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325\"/>
    </mc:Choice>
  </mc:AlternateContent>
  <xr:revisionPtr revIDLastSave="0" documentId="8_{EB0352EF-EDA7-424B-B05E-89DE3F768A30}" xr6:coauthVersionLast="47" xr6:coauthVersionMax="47" xr10:uidLastSave="{00000000-0000-0000-0000-000000000000}"/>
  <bookViews>
    <workbookView xWindow="-108" yWindow="-108" windowWidth="30936" windowHeight="16776" tabRatio="76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5" i="9"/>
  <c r="I55" i="9"/>
  <c r="H55" i="9"/>
  <c r="G55" i="9"/>
  <c r="K55" i="9"/>
  <c r="K56" i="9" l="1"/>
  <c r="G56" i="9"/>
  <c r="H56" i="9"/>
  <c r="I56" i="9"/>
  <c r="J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<sst xmlns="http://schemas.openxmlformats.org/spreadsheetml/2006/main" count="25399" uniqueCount="3332">
  <si>
    <t>viernes, 31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</si>
  <si>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</si>
  <si>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</si>
  <si>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</si>
  <si>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</si>
  <si>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</si>
  <si>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</si>
  <si>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</si>
  <si>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</si>
  <si>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</si>
  <si>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</si>
  <si>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</si>
  <si>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</si>
  <si>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</si>
  <si>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</si>
  <si>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</si>
  <si>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</si>
  <si>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</si>
  <si>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31/10/2025 00:00:00</t>
  </si>
  <si>
    <t>31/10/2025 23:17:00</t>
  </si>
  <si>
    <t>DECLARACIÓN DE SITUACIÓN EXCEPCIONAL EN LA S.E. PORTILLO 60 kV</t>
  </si>
  <si>
    <t>NO</t>
  </si>
  <si>
    <t>FALLA</t>
  </si>
  <si>
    <t>ELECTRO DUNAS</t>
  </si>
  <si>
    <t>INDEPENDENCIA - PARACAS</t>
  </si>
  <si>
    <t xml:space="preserve">LINEA DE TRANSMISION          </t>
  </si>
  <si>
    <t>L-6606</t>
  </si>
  <si>
    <t>31/10/2025 07:20:00</t>
  </si>
  <si>
    <t>31/10/2025 07:22:00</t>
  </si>
  <si>
    <t>DESCONEXIÓN DE LA LÍNEA L-6606 (INDEPENDENCIA - PARACAS) DE 60 KV</t>
  </si>
  <si>
    <t>SI</t>
  </si>
  <si>
    <t>ISA PERU</t>
  </si>
  <si>
    <t>AGUAYTÍA - TINGO MARÍA</t>
  </si>
  <si>
    <t>L-2251</t>
  </si>
  <si>
    <t>31/10/2025 20:08:00</t>
  </si>
  <si>
    <t xml:space="preserve">SE PRODUJO RECIERRE EXITOSO EN LA FASE “S” DE LA LÍNEA L-2251 (TINGO MARIA – AGUAYTIA) DE 220 KV POR FALLA </t>
  </si>
  <si>
    <t>MINERA CERRO VERDE</t>
  </si>
  <si>
    <t>SAN JOSE</t>
  </si>
  <si>
    <t>BANCO DE CONDENSADORES SERIE</t>
  </si>
  <si>
    <t>BCS-5982</t>
  </si>
  <si>
    <t>31/10/2025 12:07:00</t>
  </si>
  <si>
    <t>31/10/2025 12:19:00</t>
  </si>
  <si>
    <t>DESCONECTO EL BANCO SERIE BCS 5982 DE LA SE SAN JOSE, POR FALLA..</t>
  </si>
  <si>
    <t>TRANSMANTARO</t>
  </si>
  <si>
    <t>COLCABAMBA - POROMA</t>
  </si>
  <si>
    <t>L-5031</t>
  </si>
  <si>
    <t>31/10/2025 17:41:00</t>
  </si>
  <si>
    <t xml:space="preserve">SE PRODUJO RECIERRE EXITOSO EN LA FASE “S” DE LA LÍNEA L-5031 (POROMA – COLCABAMBA) DE 500 KV POR FALLA </t>
  </si>
  <si>
    <t>RESTRICCIONES OPERATIVAS</t>
  </si>
  <si>
    <t>FECHA</t>
  </si>
  <si>
    <t>HORA
INICIO</t>
  </si>
  <si>
    <t>HORA
FINAL</t>
  </si>
  <si>
    <t>T.Eq.</t>
  </si>
  <si>
    <t>31/10/2025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</si>
  <si>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</si>
  <si>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</si>
  <si>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</si>
  <si>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</si>
  <si>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</si>
  <si>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</si>
  <si>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</si>
  <si>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</si>
  <si>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</si>
  <si>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</si>
  <si>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</si>
  <si>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</si>
  <si>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</si>
  <si>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</si>
  <si>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</si>
  <si>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</si>
  <si>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</si>
  <si>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</si>
  <si>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</si>
  <si>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</si>
  <si>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</si>
  <si>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</si>
  <si>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</si>
  <si>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</si>
  <si>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</si>
  <si>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</si>
  <si>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</si>
  <si>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</si>
  <si>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</si>
  <si>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</si>
  <si>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</si>
  <si>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</si>
  <si>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</si>
  <si>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</si>
  <si>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</si>
  <si>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</si>
  <si>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</si>
  <si>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octubre.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</si>
  <si>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</si>
  <si>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</si>
  <si>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</si>
  <si>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</si>
  <si>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</si>
  <si>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</si>
  <si>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</si>
  <si>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</si>
  <si>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</si>
  <si>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</si>
  <si>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</si>
  <si>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</si>
  <si>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</si>
  <si>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</si>
  <si>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</si>
  <si>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</si>
  <si>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</si>
  <si>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</si>
  <si>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</si>
  <si>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</si>
  <si>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</si>
  <si>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</si>
  <si>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</si>
  <si>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</si>
  <si>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</si>
  <si>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</si>
  <si>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</si>
  <si>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</si>
  <si>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</si>
  <si>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</si>
  <si>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</si>
  <si>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</si>
  <si>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</si>
  <si>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</si>
  <si>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</si>
  <si>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</si>
  <si>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</si>
  <si>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</si>
  <si>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</si>
  <si>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</si>
  <si>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</si>
  <si>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</si>
  <si>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</si>
  <si>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</si>
  <si>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</si>
  <si>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</si>
  <si>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</si>
  <si>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</si>
  <si>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</si>
  <si>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</si>
  <si>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</si>
  <si>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</si>
  <si>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</si>
  <si>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</si>
  <si>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</si>
  <si>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</si>
  <si>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</si>
  <si>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</si>
  <si>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</si>
  <si>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</si>
  <si>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</si>
  <si>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</si>
  <si>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</si>
  <si>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</si>
  <si>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</si>
  <si>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</si>
  <si>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</si>
  <si>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</si>
  <si>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</si>
  <si>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</si>
  <si>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</si>
  <si>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</si>
  <si>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</si>
  <si>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31/10/2025 00:00</t>
  </si>
  <si>
    <t>01/11/2025 00:00</t>
  </si>
  <si>
    <t>LIMPIEZA E INSPECCION DE LA CALDERA CBS Y MANTENIMIENTO A SUS PERIFERICOS (CONDUCTORES, VENTILADORES, BOMBAS, MOTORES, ETC)</t>
  </si>
  <si>
    <t>P</t>
  </si>
  <si>
    <t>F/S</t>
  </si>
  <si>
    <t>N</t>
  </si>
  <si>
    <t xml:space="preserve">PREV.     </t>
  </si>
  <si>
    <t>G</t>
  </si>
  <si>
    <t>ATLANTICA TRANSMISION SUR S.A.</t>
  </si>
  <si>
    <t>CHILCA CTM - POROMA</t>
  </si>
  <si>
    <t>L-5032</t>
  </si>
  <si>
    <t>31/10/2025 06:35</t>
  </si>
  <si>
    <t>31/10/2025 16:45</t>
  </si>
  <si>
    <t>Mejoramiento de PAT</t>
  </si>
  <si>
    <t>E/S</t>
  </si>
  <si>
    <t>T</t>
  </si>
  <si>
    <t>31/10/2025 08:39</t>
  </si>
  <si>
    <t>31/10/2025 16:56</t>
  </si>
  <si>
    <t>Mantenimiento de pedestales</t>
  </si>
  <si>
    <t>OCONA</t>
  </si>
  <si>
    <t>INT-5450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</si>
  <si>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</si>
  <si>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</si>
  <si>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</si>
  <si>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</si>
  <si>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</si>
  <si>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</si>
  <si>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por falla en el equipo.</t>
  </si>
  <si>
    <t>ATN 2 S.A.</t>
  </si>
  <si>
    <t>COTARUSE - LAS BAMBAS</t>
  </si>
  <si>
    <t>L-2055</t>
  </si>
  <si>
    <t>31/10/2025 08:00</t>
  </si>
  <si>
    <t>31/10/2025 17:13</t>
  </si>
  <si>
    <t>Medida de la Resistencia de Puesta a tierra</t>
  </si>
  <si>
    <t>Inspeccion anual de linea</t>
  </si>
  <si>
    <t>L-2056</t>
  </si>
  <si>
    <t>ATN S.A.</t>
  </si>
  <si>
    <t>KIMAN AYLLU</t>
  </si>
  <si>
    <t>AUT-501</t>
  </si>
  <si>
    <t>Restriccion Operativa en el circuito de control de cambiador de tap s del AUT-501</t>
  </si>
  <si>
    <t>CHINANGO S.A.C.</t>
  </si>
  <si>
    <t>CHIMAY</t>
  </si>
  <si>
    <t>31/10/2025 09:14</t>
  </si>
  <si>
    <t>31/10/2025 12:45</t>
  </si>
  <si>
    <t>LIMPIEZA DE ANILLOS DESLIZANTES G2 POR BAJO AISLAMIENTO</t>
  </si>
  <si>
    <t>CONCESIONARIA LINEA DE TRANSMISION LA NI?A S.A.C.</t>
  </si>
  <si>
    <t>ALIPIO ROSALES</t>
  </si>
  <si>
    <t>31/10/2025 14:30</t>
  </si>
  <si>
    <t>DIFERENCIAL DE BARRAS 220KV DESHABILITADO A ESPERA DE VERIFICACION DE OPERACION Y CIERRE DE CIRCUITOS DE DISPARO, LUEGO DE INCORPORACION DE NUEVA BAHIA DE LA EMPRESA ACCIONA.</t>
  </si>
  <si>
    <t>CONCESIONARIA TRANSMISORA REQUE TUMBES S.A.C.</t>
  </si>
  <si>
    <t>TR-2306</t>
  </si>
  <si>
    <t>Pruebas previas a su integracion.</t>
  </si>
  <si>
    <t>P.ENERG</t>
  </si>
  <si>
    <t>BALNEARIOS - SALAMANCA</t>
  </si>
  <si>
    <t>L-6068</t>
  </si>
  <si>
    <t>31/10/2025 00:30</t>
  </si>
  <si>
    <t>31/10/2025 17:30</t>
  </si>
  <si>
    <t>A SOLICITUD DE LUZ DEL SUR por revision de la configuracion PRP de los reles de la bahia de la linea L6068 en Balnearios, que corresponde a los mandos y posicion de los equipos de maniobra.</t>
  </si>
  <si>
    <t xml:space="preserve">CORR.     </t>
  </si>
  <si>
    <t>CALLAHUANCA (CNS)</t>
  </si>
  <si>
    <t>S.E.</t>
  </si>
  <si>
    <t>RELE DIFERENCIAL DE BARRAS DE CALLAHUANCA 220KV INOPERATIVO</t>
  </si>
  <si>
    <t>F</t>
  </si>
  <si>
    <t>CHARCANI II</t>
  </si>
  <si>
    <t>31/10/2025 07:39</t>
  </si>
  <si>
    <t>31/10/2025 13:16</t>
  </si>
  <si>
    <t>Mantenimiento Electromecanico Plan 2</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</si>
  <si>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</si>
  <si>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</si>
  <si>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</si>
  <si>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</si>
  <si>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</si>
  <si>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</si>
  <si>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</si>
  <si>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</si>
  <si>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CENTRAL        </t>
  </si>
  <si>
    <t>31/10/2025 12:29</t>
  </si>
  <si>
    <t>CT. Independencia es espera y pruebas operativas de las unidades de Independencia para verificacion de su disponibilidad. A las 12:29 h se declara disponible luego de la operacion satisfactoria de las unidades.</t>
  </si>
  <si>
    <t xml:space="preserve">INDEP_G4       </t>
  </si>
  <si>
    <t>Mantenimiento por 32,000 horas de operacion</t>
  </si>
  <si>
    <t>T-30</t>
  </si>
  <si>
    <t>Mantenimiento correctivo del transformador de potencia en reserva - DELCROSA</t>
  </si>
  <si>
    <t xml:space="preserve">INDEP_G1       </t>
  </si>
  <si>
    <t>31/10/2025 08:14</t>
  </si>
  <si>
    <t>31/10/2025 12:00</t>
  </si>
  <si>
    <t>Prueba de rodaje del motor</t>
  </si>
  <si>
    <t>PRUEBA</t>
  </si>
  <si>
    <t xml:space="preserve">INDEP_G2       </t>
  </si>
  <si>
    <t>31/10/2025 10:08</t>
  </si>
  <si>
    <t>31/10/2025 12:40</t>
  </si>
  <si>
    <t>Prueba de rodaje del motor por parada prolongada. A las 12:29 h se declara disponible la unidad.</t>
  </si>
  <si>
    <t xml:space="preserve">INDEP_G3       </t>
  </si>
  <si>
    <t>31/10/2025 10:16</t>
  </si>
  <si>
    <t>Prueba de funcionamiento de 50 horas de operacion</t>
  </si>
  <si>
    <t>R</t>
  </si>
  <si>
    <t>EL BROCAL .S.A.</t>
  </si>
  <si>
    <t>CARHUAMAYO - CINCO MANANTIALES</t>
  </si>
  <si>
    <t>L-1703</t>
  </si>
  <si>
    <t>31/10/2025 05:16</t>
  </si>
  <si>
    <t>31/10/2025 16:46</t>
  </si>
  <si>
    <t>Indisponibilidad Linea L-1703 (extremo 5 Manantiales - Carhuamayo) por mantenimiento a solicitud de minera Brocal propietaria de la Linea.</t>
  </si>
  <si>
    <t>CINCO MANANTIALES</t>
  </si>
  <si>
    <t>TP-03</t>
  </si>
  <si>
    <t>31/10/2025 05:07</t>
  </si>
  <si>
    <t>31/10/2025 15:16</t>
  </si>
  <si>
    <t>Indisponibilidad Transformador TP-03 SE Cinco Manantiales por mantenimiento a solicitud de minera Brocal propietaria del equipo.</t>
  </si>
  <si>
    <t>S</t>
  </si>
  <si>
    <t>CINCO MANANTIALES - PLANTA OXIDOS I</t>
  </si>
  <si>
    <t>L-1708</t>
  </si>
  <si>
    <t>31/10/2025 05:18</t>
  </si>
  <si>
    <t>31/10/2025 15:10</t>
  </si>
  <si>
    <t>Desconexion de la linea L-1708 para realizar mantenimiento de la bahia en la subestacion 5 Manantiales, equipos de propiedad Minera el Brocal.</t>
  </si>
  <si>
    <t>CAMPO ARMI?O</t>
  </si>
  <si>
    <t>Proteccion diferencial 87B fuera de servicio segun lo informado por ELECTROPERU.</t>
  </si>
  <si>
    <t>EMPRESA DE GENERACION ELECTRICA SANTA ANA S.A.C.</t>
  </si>
  <si>
    <t>RENOVANDES H1</t>
  </si>
  <si>
    <t>Reemplazo del estator del grupo generador en la Central Hidroelectrica Renovandes H1</t>
  </si>
  <si>
    <t>PUNTA LOMITAS</t>
  </si>
  <si>
    <t>CENTRAL PUNTA LOMITAS: 04 WTGs FUERA DE SERVICIO POR REPARACION DE FALLAS MAYORES. SE TENDRA UNA REDUCCION DE GENERACION EN APROX. 20.8 MW DEBIDO A LA REPARACION A REALIZAR.</t>
  </si>
  <si>
    <t>QUITARACSA</t>
  </si>
  <si>
    <t>QIT2</t>
  </si>
  <si>
    <t>31/10/2025 07:37</t>
  </si>
  <si>
    <t>31/10/2025 18:16</t>
  </si>
  <si>
    <t>CAMBIO DE SECCIONADOR DE LINEA (GS201) DE LA CELDA DE 13.8KV DE LA UNIDAD U2</t>
  </si>
  <si>
    <t>FENIX POWER PERU</t>
  </si>
  <si>
    <t>FENIX</t>
  </si>
  <si>
    <t>TR-TV10</t>
  </si>
  <si>
    <t>Mantenimiento correctivo del transformador TR-TV10.</t>
  </si>
  <si>
    <t>TV10</t>
  </si>
  <si>
    <t>Unidad fuera de servicio por mantenimiento correctivo del transformador TR-TV10.</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</si>
  <si>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</si>
  <si>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</si>
  <si>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</si>
  <si>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</si>
  <si>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</si>
  <si>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</si>
  <si>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</si>
  <si>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</si>
  <si>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NORTE - MOTIL</t>
  </si>
  <si>
    <t>L-1115</t>
  </si>
  <si>
    <t>31/10/2025 06:00</t>
  </si>
  <si>
    <t>31/10/2025 14:00</t>
  </si>
  <si>
    <t>HIDROLAVADO DE AISLADORES EN LINEA L-1115, Estructuras E36, E38, E40, E41, E42, E44, E50</t>
  </si>
  <si>
    <t>CARHUAMAYO - OROYA NUEVA</t>
  </si>
  <si>
    <t>L-2259</t>
  </si>
  <si>
    <t>31/10/2025 08:13</t>
  </si>
  <si>
    <t>31/10/2025 12:52</t>
  </si>
  <si>
    <t>CAMBIO DE CADENAS DE AISLADORES. (R0121616)</t>
  </si>
  <si>
    <t>JOYA SOLAR S.A.C.</t>
  </si>
  <si>
    <t>BARRA_B_220 kV</t>
  </si>
  <si>
    <t>31/10/2025 14:41</t>
  </si>
  <si>
    <t xml:space="preserve">Pruebas nivel 0 de mandos de control implementados en celda de enlace extension de barra  B , Energizacion de extension de barra  B  (IN 2248)  San Jose y Solicitud al Centro de Control Kallpa (Sunny I) para cambio de barra  A  a barra  B </t>
  </si>
  <si>
    <t>CERRO DEL AGUILA</t>
  </si>
  <si>
    <t>Mantenimiento correctivo del G1.</t>
  </si>
  <si>
    <t>TR-1</t>
  </si>
  <si>
    <t>Mantenimiento correctivo del G1</t>
  </si>
  <si>
    <t>LAS FLORES</t>
  </si>
  <si>
    <t>TV</t>
  </si>
  <si>
    <t>Unidad indisponible para realizar mantenimiento correctivo</t>
  </si>
  <si>
    <t>LA VIRGEN</t>
  </si>
  <si>
    <t>GE.U3</t>
  </si>
  <si>
    <t>31/10/2025 18:00</t>
  </si>
  <si>
    <t>Mantenimiento preventivo de la unidad GE.U3</t>
  </si>
  <si>
    <t>LINEAS ANDINAS SECUNDARIAS S.A.C.</t>
  </si>
  <si>
    <t>PARAMONGA N. - PARAMONGA E.</t>
  </si>
  <si>
    <t>L-1101</t>
  </si>
  <si>
    <t>LINEA EN BYPASS CON LA L-1033 PARA ALIMENTAR LAS CARGAS DE LA SE CAHUA Y PONER LA CH CAHUA EN SERVICIO PARA EL SISTEMA.</t>
  </si>
  <si>
    <t>LUZ DEL SUR</t>
  </si>
  <si>
    <t>SAN JUAN - BALNEARIOS</t>
  </si>
  <si>
    <t>L-2013</t>
  </si>
  <si>
    <t>31/10/2025 07:00</t>
  </si>
  <si>
    <t>31/10/2025 17:00</t>
  </si>
  <si>
    <t>poda de arboles con tension</t>
  </si>
  <si>
    <t>MINERA ANTAMINA</t>
  </si>
  <si>
    <t>ANTAMINA</t>
  </si>
  <si>
    <t>T - 2</t>
  </si>
  <si>
    <t>POR CONDICIONES OPERATIVAS</t>
  </si>
  <si>
    <t>MINERA BUENAVENTURA</t>
  </si>
  <si>
    <t>UCHUCCHACUA</t>
  </si>
  <si>
    <t>TP-385</t>
  </si>
  <si>
    <t>31/10/2025 23:59</t>
  </si>
  <si>
    <t>El transformador de potencia TP-385 se encuentra indisponible por mantenimiento del cambiador de tomas bajo carga hasta el 31/10/2025(Ampliacion de mantenimiento).</t>
  </si>
  <si>
    <t>SAN LUIS - CERRO VERDE</t>
  </si>
  <si>
    <t>L-2074</t>
  </si>
  <si>
    <t>LINEA L-2074 E/S POR SEGURIDAD Y CONFIABILIDAD PARA EVITAR INTERRUPCIONES EN EL SUMINISTRO ELECTRICO.</t>
  </si>
  <si>
    <t xml:space="preserve">NEXA RESOURCES CAJAMARQUILLA S.A. </t>
  </si>
  <si>
    <t>CAJAMARQUILLA</t>
  </si>
  <si>
    <t>BARRA A 220 kV</t>
  </si>
  <si>
    <t>Proteccion diferencial desactivada</t>
  </si>
  <si>
    <t>BARRA B 220 kV</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</si>
  <si>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</si>
  <si>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</si>
  <si>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</si>
  <si>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</si>
  <si>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</si>
  <si>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</si>
  <si>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BTOMA_ANTIG</t>
  </si>
  <si>
    <t>31/10/2025 02:00</t>
  </si>
  <si>
    <t>31/10/2025 02:45</t>
  </si>
  <si>
    <t>Purga en Bocatoma debido a solidos sedimentados, reduccion de generacion hasta 80 MW.</t>
  </si>
  <si>
    <t>CALLAHUANCA</t>
  </si>
  <si>
    <t>CAMBIO DE 4 AGUJAS DE TURBINA</t>
  </si>
  <si>
    <t>SANTA ROSA II</t>
  </si>
  <si>
    <t>TG8</t>
  </si>
  <si>
    <t>31/10/2025 05:56</t>
  </si>
  <si>
    <t>31/10/2025 17:35</t>
  </si>
  <si>
    <t>VERIFICACION DE MONITOREO EN EL SISTEMA CEMS TG8. SE SOLICITA 12 HRS A CARGA BASE.</t>
  </si>
  <si>
    <t>PETRAMAS</t>
  </si>
  <si>
    <t>CTB CALLAO</t>
  </si>
  <si>
    <t>G2 CALLAO</t>
  </si>
  <si>
    <t>MANTENIMIENTO DE CULATAS Y PISTONES</t>
  </si>
  <si>
    <t>DO?A CATALINA</t>
  </si>
  <si>
    <t>31/10/2025 23:53</t>
  </si>
  <si>
    <t>MANTENIMIENTO DE 42000 HRS</t>
  </si>
  <si>
    <t>HUAYCOLORO</t>
  </si>
  <si>
    <t>MANTENIMIENTO DE CULATAS Y PISTONES/MANTENIMIENTO DE 95750 HRS</t>
  </si>
  <si>
    <t>REACONDICIONAMIENTO GENERAL DEL MOTOR EN EL BASTIDOR</t>
  </si>
  <si>
    <t>LA GRINGA V</t>
  </si>
  <si>
    <t>REACONDICIONAMIENTO GENERAL DEL GE (COMPLETO)</t>
  </si>
  <si>
    <t>PLANTA DE RESERVA FRIA DE GENERACION  DE ETEN S.A.</t>
  </si>
  <si>
    <t>RESERVA FRIA DE GENERACION ETEN</t>
  </si>
  <si>
    <t>RF-ETENGT1</t>
  </si>
  <si>
    <t>LAVADO OFF LINE DEL COMPRESOR DE TG1</t>
  </si>
  <si>
    <t>PLUZ ENERGIA PERU S.A.A.</t>
  </si>
  <si>
    <t>BARSI</t>
  </si>
  <si>
    <t>K  TR1 220/60</t>
  </si>
  <si>
    <t>31/10/2025 03:00</t>
  </si>
  <si>
    <t>CAMBIO DE TRES RADIADORES POLO S Y RELLENADO DE BUSHINGS CAPACITIVOS</t>
  </si>
  <si>
    <t>CHILLON</t>
  </si>
  <si>
    <t>ACOPLE 220</t>
  </si>
  <si>
    <t>31/10/2025 09:00</t>
  </si>
  <si>
    <t>ANOMALIA: CAMBIO DE DENSIMETRO CON ESPECIALISTA HITACHI</t>
  </si>
  <si>
    <t>MALVINAS - BARSI</t>
  </si>
  <si>
    <t>L-2316</t>
  </si>
  <si>
    <t>ENERGIZADO POR PRUEBAS DE PUESTA EN SERVICIO PREVIO A SU INTEGRACION.</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</si>
  <si>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</si>
  <si>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</si>
  <si>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</si>
  <si>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</si>
  <si>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</si>
  <si>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</si>
  <si>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</si>
  <si>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</si>
  <si>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</si>
  <si>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</si>
  <si>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IN-2202</t>
  </si>
  <si>
    <t>31/10/2025 18:50</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</si>
  <si>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</si>
  <si>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</si>
  <si>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</si>
  <si>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</si>
  <si>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</si>
  <si>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</si>
  <si>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</si>
  <si>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T4-261_220</t>
  </si>
  <si>
    <t>SECCIONADOR SA-2551 FASE  T  DE LA CL-T4-261 LADO 220KV INDISPONIBLE POR PRESENTAR MECANISMO DE TRANSMISION DESPRENDIDO. DEBIDO A ELLO PARA INDISPONER LA BARRA  B  220KV SE REQUIERE DESCONECTAR EL TRANSFORMADOR T4-261.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</si>
  <si>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</si>
  <si>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</si>
  <si>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</si>
  <si>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</si>
  <si>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</si>
  <si>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</si>
  <si>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</si>
  <si>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</si>
  <si>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</si>
  <si>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</si>
  <si>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</si>
  <si>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</si>
  <si>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</si>
  <si>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</si>
  <si>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</si>
  <si>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SANTA ROSA N.</t>
  </si>
  <si>
    <t>31/10/2025 08:55</t>
  </si>
  <si>
    <t>31/10/2025 18:34</t>
  </si>
  <si>
    <t>REVISION DE INTERMITENCIA DEL SCADA. PERDIDA DE SUPERVISION.</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</si>
  <si>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</si>
  <si>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</si>
  <si>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</si>
  <si>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</si>
  <si>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TRUJILLO NORTE</t>
  </si>
  <si>
    <t>SVC-1</t>
  </si>
  <si>
    <t>INDISPONIBLE POR ANOMALIA EN EL SISTEMA DE CONTROL DEL SVC.</t>
  </si>
  <si>
    <t>SSEE</t>
  </si>
  <si>
    <t>31/10/2025 17:10</t>
  </si>
  <si>
    <t>POA CIBERSEGURIDAD, INSTALAR EQUIPO FIREWALL RUGGED 70F Y EQUIPO SONDA. ACTIVIDAD CON PERDIDA DE SUPERVISION MENOR A 1 HORA. (R0122548)</t>
  </si>
  <si>
    <t>ZORRITOS</t>
  </si>
  <si>
    <t>CL-6664</t>
  </si>
  <si>
    <t>SA-6297 DE LA CL-6664 INDISPONIBLE PARA MANIOBRAS DESDE NIVEL 1, 2 Y 3 POR MOTOR QUEMADO. SOLO ES POSIBLE MANIOBRAR EL SA-6297 DESDE NIVEL 0 CON PALANCA.</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</si>
  <si>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</si>
  <si>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</si>
  <si>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</si>
  <si>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</si>
  <si>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</si>
  <si>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</si>
  <si>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</si>
  <si>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</si>
  <si>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</si>
  <si>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</si>
  <si>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</si>
  <si>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</si>
  <si>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</si>
  <si>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mantenimiento y reparacion de trinchos en la T126. Trabajos a nivel del suelo no requiere de corte de energia de la L-1156</t>
  </si>
  <si>
    <t>Mantenimiento preventivo de inspeccion diurna, verificacion del estado de las estructuras y faja de servidumbre. NO requiere de corte de energia de la L-1156</t>
  </si>
  <si>
    <t>ABANCAY NUEVA</t>
  </si>
  <si>
    <t>BARRA A_220kV</t>
  </si>
  <si>
    <t>31/10/2025 09:20</t>
  </si>
  <si>
    <t>31/10/2025 11:30</t>
  </si>
  <si>
    <t>BARRA  A  Y  B  220 KV EN SERVICIO: SE REQUIERE TODAS LAS CELDAS CONECTADAS EN BARRA  A  CON REACTOR R-23 EN SERVICIO Y POSTERIOR A ELLO SE REALIZA LA CONEXION SECUENCIAL DE LOS SECCIONADORES DE TRANSFERENCIA DE CL-2050, CL-2060, CL-R23 Y CL-AT90. (R0114487)</t>
  </si>
  <si>
    <t>BARRA B_220kV</t>
  </si>
  <si>
    <t>R-23</t>
  </si>
  <si>
    <t>EN SERVICIO PARA REALIZAR LOS TRABAJOS DE TERMOGRAFIA. (R0114487)</t>
  </si>
  <si>
    <t>MP 1A TERMOGRAFIA A EQUIPOS DE PATIO DE LA SUBESTACION, SE REQUIERE TODAS LAS CELDAS CONECTADAS EN BARRA  A  CON REACTOR R-23 EN SERVICIO Y POSTERIOR A ELLO SE REALIZA LA CONEXION SECUENCIAL DE LOS SECCIONADORES DE TRANSFERENCIA DE CL-2050, CL-2060, CL-R23 Y CL-AT90. (R0114487)</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</si>
  <si>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</si>
  <si>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</si>
  <si>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</si>
  <si>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</si>
  <si>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</si>
  <si>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CHANCAY CTM</t>
  </si>
  <si>
    <t>31/10/2025 09:41</t>
  </si>
  <si>
    <t>31/10/2025 15:25</t>
  </si>
  <si>
    <t>POA CIBERSEGURIDAD OT, INSTALAR FIREWALL RUGGED 70F Y EQUIPO SONDA EN EL GABINETE DEL MULTIPLEXOR. ACTIVIDAD CON PERDIDA DE SUPERVISION MENOR A 1 HORA. (R0122674)</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</si>
  <si>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</si>
  <si>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</si>
  <si>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</si>
  <si>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</si>
  <si>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</si>
  <si>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</si>
  <si>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</si>
  <si>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XL11</t>
  </si>
  <si>
    <t>POA DESMONTAJE DE INTERRUPTOR IP11 POR PRESENTAR ALTO CONTENIDO DE PARTICULAS SO2 Y PRESENTAR MALAS OPERACIONES. ACTIVIDAD CON CORTE CONTINUO HASTA 30/11/2025. LA L-2051 MANTARO - COTARUSE SE MANTIENE EN SERVICIO. (R0084712)</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</si>
  <si>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</si>
  <si>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</si>
  <si>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</si>
  <si>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</si>
  <si>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</si>
  <si>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PLANICIE</t>
  </si>
  <si>
    <t>31/10/2025 08:35</t>
  </si>
  <si>
    <t>31/10/2025 21:04</t>
  </si>
  <si>
    <t>REF: CONFIGURACION DE RELES SIPROTEC 5 Y ABB PARA INTEGRACION A RED PRP. ACTIVIDAD EN SERVICIO. REQUIERE CAMBIO DE BARRAS, BARRA “A” CON LAS CARGAS Y BARRA “B” LIBRE Y DISPONIBLE PARA TRANSFERIR DE 08:00 A 17:00H (R0122859)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</si>
  <si>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</si>
  <si>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</si>
  <si>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</si>
  <si>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</si>
  <si>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</si>
  <si>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</si>
  <si>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</si>
  <si>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</si>
  <si>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</si>
  <si>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</si>
  <si>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</si>
  <si>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</si>
  <si>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</si>
  <si>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</si>
  <si>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</si>
  <si>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</si>
  <si>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</si>
  <si>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</si>
  <si>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</si>
  <si>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</si>
  <si>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</si>
  <si>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</si>
  <si>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</si>
  <si>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</si>
  <si>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</si>
  <si>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</si>
  <si>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</si>
  <si>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EMPRESA DE GENERACION HUALLAGA</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</si>
  <si>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</si>
  <si>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</si>
  <si>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</si>
  <si>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</si>
  <si>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</si>
  <si>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</si>
  <si>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</si>
  <si>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</si>
  <si>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</si>
  <si>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</si>
  <si>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</si>
  <si>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</si>
  <si>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</si>
  <si>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</si>
  <si>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</si>
  <si>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</si>
  <si>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</si>
  <si>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</si>
  <si>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</si>
  <si>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</si>
  <si>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</si>
  <si>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</si>
  <si>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</si>
  <si>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</si>
  <si>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</si>
  <si>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</si>
  <si>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</si>
  <si>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</si>
  <si>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</si>
  <si>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</si>
  <si>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</si>
  <si>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</si>
  <si>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</si>
  <si>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</si>
  <si>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</si>
  <si>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</si>
  <si>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</si>
  <si>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</si>
  <si>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</si>
  <si>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AGROAURORA S.A.C.</t>
  </si>
  <si>
    <t>AGROINDUSTRIAS SAN JACINTO S.A.A.</t>
  </si>
  <si>
    <t>AGROLMOS SOCIEDAD ANONIMA - AGROLMOS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</si>
  <si>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</si>
  <si>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</si>
  <si>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</si>
  <si>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</si>
  <si>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</si>
  <si>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</si>
  <si>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</si>
  <si>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</si>
  <si>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</si>
  <si>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</si>
  <si>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</si>
  <si>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</si>
  <si>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</si>
  <si>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</si>
  <si>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</si>
  <si>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</si>
  <si>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</si>
  <si>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</si>
  <si>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</si>
  <si>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</si>
  <si>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</si>
  <si>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</si>
  <si>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</si>
  <si>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</si>
  <si>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</si>
  <si>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</si>
  <si>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</si>
  <si>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</si>
  <si>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</si>
  <si>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</si>
  <si>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</si>
  <si>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</si>
  <si>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</si>
  <si>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</si>
  <si>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</si>
  <si>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</si>
  <si>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</si>
  <si>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</si>
  <si>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</si>
  <si>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</si>
  <si>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</si>
  <si>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</si>
  <si>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</si>
  <si>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</si>
  <si>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</si>
  <si>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</si>
  <si>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</si>
  <si>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</si>
  <si>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</si>
  <si>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</si>
  <si>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</si>
  <si>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</si>
  <si>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</si>
  <si>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</si>
  <si>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</si>
  <si>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</si>
  <si>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</si>
  <si>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</si>
  <si>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</si>
  <si>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</si>
  <si>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</si>
  <si>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</si>
  <si>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</si>
  <si>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</si>
  <si>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</si>
  <si>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</si>
  <si>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</si>
  <si>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</si>
  <si>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</si>
  <si>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</si>
  <si>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</si>
  <si>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</si>
  <si>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</si>
  <si>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</si>
  <si>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</si>
  <si>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</si>
  <si>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</si>
  <si>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</si>
  <si>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</si>
  <si>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</si>
  <si>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</si>
  <si>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</si>
  <si>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</si>
  <si>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</si>
  <si>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</si>
  <si>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</si>
  <si>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</si>
  <si>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</si>
  <si>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</si>
  <si>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</si>
  <si>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</si>
  <si>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</si>
  <si>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</si>
  <si>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</si>
  <si>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</si>
  <si>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</si>
  <si>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</si>
  <si>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</si>
  <si>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</si>
  <si>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</si>
  <si>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</si>
  <si>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</si>
  <si>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</si>
  <si>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</si>
  <si>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</si>
  <si>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</si>
  <si>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</si>
  <si>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</si>
  <si>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</si>
  <si>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</si>
  <si>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</si>
  <si>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</si>
  <si>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</si>
  <si>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</si>
  <si>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</si>
  <si>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</si>
  <si>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</si>
  <si>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</si>
  <si>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</si>
  <si>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</si>
  <si>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</si>
  <si>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</si>
  <si>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</si>
  <si>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</si>
  <si>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</si>
  <si>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</si>
  <si>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</si>
  <si>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</si>
  <si>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</si>
  <si>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</si>
  <si>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</si>
  <si>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</si>
  <si>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</si>
  <si>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</si>
  <si>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</si>
  <si>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</si>
  <si>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</si>
  <si>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</si>
  <si>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</si>
  <si>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</si>
  <si>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</si>
  <si>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</si>
  <si>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</si>
  <si>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</si>
  <si>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</si>
  <si>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</si>
  <si>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</si>
  <si>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</si>
  <si>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</si>
  <si>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</si>
  <si>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</si>
  <si>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</si>
  <si>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</si>
  <si>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</si>
  <si>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</si>
  <si>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</si>
  <si>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</si>
  <si>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</si>
  <si>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</si>
  <si>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</si>
  <si>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</si>
  <si>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</si>
  <si>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</si>
  <si>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</si>
  <si>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</si>
  <si>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</si>
  <si>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</si>
  <si>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</si>
  <si>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</si>
  <si>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</si>
  <si>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</si>
  <si>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</si>
  <si>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</si>
  <si>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</si>
  <si>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</si>
  <si>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</si>
  <si>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</si>
  <si>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</si>
  <si>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</si>
  <si>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</si>
  <si>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</si>
  <si>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</si>
  <si>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</si>
  <si>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</si>
  <si>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</si>
  <si>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</si>
  <si>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</si>
  <si>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</si>
  <si>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</si>
  <si>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</si>
  <si>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</si>
  <si>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</si>
  <si>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</si>
  <si>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</si>
  <si>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</si>
  <si>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</si>
  <si>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</si>
  <si>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</si>
  <si>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</si>
  <si>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</si>
  <si>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</si>
  <si>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</si>
  <si>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</si>
  <si>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</si>
  <si>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</si>
  <si>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</si>
  <si>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</si>
  <si>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</si>
  <si>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</si>
  <si>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</si>
  <si>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</si>
  <si>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</si>
  <si>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</si>
  <si>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</si>
  <si>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</si>
  <si>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</si>
  <si>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</si>
  <si>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</si>
  <si>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</si>
  <si>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</si>
  <si>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</si>
  <si>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</si>
  <si>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</si>
  <si>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</si>
  <si>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</si>
  <si>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</si>
  <si>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</si>
  <si>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</si>
  <si>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</si>
  <si>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</si>
  <si>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</si>
  <si>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</si>
  <si>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</si>
  <si>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</si>
  <si>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</si>
  <si>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</si>
  <si>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</si>
  <si>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</si>
  <si>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</si>
  <si>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</si>
  <si>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</si>
  <si>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</si>
  <si>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</si>
  <si>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</si>
  <si>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</si>
  <si>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</si>
  <si>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</si>
  <si>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</si>
  <si>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</si>
  <si>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</si>
  <si>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</si>
  <si>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</si>
  <si>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</si>
  <si>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</si>
  <si>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</si>
  <si>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</si>
  <si>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</si>
  <si>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</si>
  <si>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</si>
  <si>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</si>
  <si>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</si>
  <si>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</si>
  <si>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</si>
  <si>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</si>
  <si>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</si>
  <si>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</si>
  <si>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</si>
  <si>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</si>
  <si>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</si>
  <si>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</si>
  <si>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</si>
  <si>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</si>
  <si>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</si>
  <si>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</si>
  <si>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</si>
  <si>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</si>
  <si>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</si>
  <si>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</si>
  <si>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</si>
  <si>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</si>
  <si>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</si>
  <si>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</si>
  <si>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</si>
  <si>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</si>
  <si>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</si>
  <si>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</si>
  <si>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</si>
  <si>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</si>
  <si>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</si>
  <si>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</si>
  <si>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</si>
  <si>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</si>
  <si>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</si>
  <si>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</si>
  <si>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</si>
  <si>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</si>
  <si>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</si>
  <si>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</si>
  <si>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</si>
  <si>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</si>
  <si>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</si>
  <si>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</si>
  <si>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</si>
  <si>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</si>
  <si>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</si>
  <si>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</si>
  <si>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</si>
  <si>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</si>
  <si>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</si>
  <si>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</si>
  <si>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</si>
  <si>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</si>
  <si>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</si>
  <si>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</si>
  <si>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</si>
  <si>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</si>
  <si>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</si>
  <si>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</si>
  <si>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</si>
  <si>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</si>
  <si>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</si>
  <si>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</si>
  <si>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</si>
  <si>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</si>
  <si>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</si>
  <si>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</si>
  <si>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</si>
  <si>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</si>
  <si>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</si>
  <si>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</si>
  <si>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</si>
  <si>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</si>
  <si>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</si>
  <si>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</si>
  <si>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</si>
  <si>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</si>
  <si>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</si>
  <si>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</si>
  <si>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</si>
  <si>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</si>
  <si>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</si>
  <si>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</si>
  <si>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</si>
  <si>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</si>
  <si>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</si>
  <si>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</si>
  <si>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</si>
  <si>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</si>
  <si>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</si>
  <si>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</si>
  <si>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</si>
  <si>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</si>
  <si>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</si>
  <si>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</si>
  <si>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</si>
  <si>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</si>
  <si>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</si>
  <si>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</si>
  <si>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</si>
  <si>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</si>
  <si>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</si>
  <si>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</si>
  <si>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</si>
  <si>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</si>
  <si>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</si>
  <si>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</si>
  <si>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</si>
  <si>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</si>
  <si>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</si>
  <si>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</si>
  <si>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</si>
  <si>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</si>
  <si>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</si>
  <si>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</si>
  <si>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</si>
  <si>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</si>
  <si>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</si>
  <si>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</si>
  <si>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</si>
  <si>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</si>
  <si>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</si>
  <si>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</si>
  <si>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</si>
  <si>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</si>
  <si>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</si>
  <si>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</si>
  <si>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</si>
  <si>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</si>
  <si>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</si>
  <si>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</si>
  <si>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</si>
  <si>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</si>
  <si>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</si>
  <si>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</si>
  <si>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</si>
  <si>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</si>
  <si>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</si>
  <si>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</si>
  <si>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</si>
  <si>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</si>
  <si>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</si>
  <si>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</si>
  <si>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</si>
  <si>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</si>
  <si>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</si>
  <si>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</si>
  <si>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</si>
  <si>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</si>
  <si>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</si>
  <si>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</si>
  <si>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</si>
  <si>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</si>
  <si>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</si>
  <si>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</si>
  <si>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</si>
  <si>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</si>
  <si>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</si>
  <si>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</si>
  <si>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</si>
  <si>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</si>
  <si>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</si>
  <si>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</si>
  <si>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</si>
  <si>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</si>
  <si>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</si>
  <si>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</si>
  <si>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</si>
  <si>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</si>
  <si>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</si>
  <si>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</si>
  <si>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</si>
  <si>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</si>
  <si>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</si>
  <si>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</si>
  <si>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</si>
  <si>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</si>
  <si>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</si>
  <si>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</si>
  <si>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</si>
  <si>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</si>
  <si>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</si>
  <si>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</si>
  <si>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</si>
  <si>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</si>
  <si>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viernes, 31 de Octubre del 2025</t>
  </si>
  <si>
    <t>EVOLUCIÓN DE LA PRODUCCIÓN DE LA ENERGÍA DIARIA DE LOS INTEGRANTES DEL COES (MWh)</t>
  </si>
  <si>
    <t>UNIDAD</t>
  </si>
  <si>
    <t>TIPO</t>
  </si>
  <si>
    <t>Octubre</t>
  </si>
  <si>
    <t>C.T. MAPLE ETANOL</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</si>
  <si>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</si>
  <si>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</si>
  <si>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</si>
  <si>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</si>
  <si>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</si>
  <si>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</si>
  <si>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</si>
  <si>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</si>
  <si>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</si>
  <si>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</si>
  <si>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</si>
  <si>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</si>
  <si>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</si>
  <si>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</si>
  <si>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</si>
  <si>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</si>
  <si>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</si>
  <si>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</si>
  <si>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</si>
  <si>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</si>
  <si>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</si>
  <si>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</si>
  <si>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</si>
  <si>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</si>
  <si>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</si>
  <si>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</si>
  <si>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</si>
  <si>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</si>
  <si>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</si>
  <si>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</si>
  <si>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</si>
  <si>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</si>
  <si>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</si>
  <si>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</si>
  <si>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</si>
  <si>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</si>
  <si>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</si>
  <si>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</si>
  <si>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</si>
  <si>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</si>
  <si>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</si>
  <si>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</si>
  <si>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</si>
  <si>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</si>
  <si>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</si>
  <si>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</si>
  <si>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</si>
  <si>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</si>
  <si>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</si>
  <si>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</si>
  <si>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</si>
  <si>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</si>
  <si>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</si>
  <si>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</si>
  <si>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</si>
  <si>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</si>
  <si>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</si>
  <si>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</si>
  <si>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</si>
  <si>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</si>
  <si>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</si>
  <si>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</si>
  <si>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</si>
  <si>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</si>
  <si>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</si>
  <si>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</si>
  <si>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</si>
  <si>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</si>
  <si>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</si>
  <si>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</si>
  <si>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</si>
  <si>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</si>
  <si>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</si>
  <si>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</si>
  <si>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</si>
  <si>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</si>
  <si>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</si>
  <si>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</si>
  <si>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</si>
  <si>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</si>
  <si>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</si>
  <si>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</si>
  <si>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</si>
  <si>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</si>
  <si>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</si>
  <si>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</si>
  <si>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</si>
  <si>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</si>
  <si>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</si>
  <si>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</si>
  <si>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</si>
  <si>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</si>
  <si>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</si>
  <si>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</si>
  <si>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</si>
  <si>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</si>
  <si>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</si>
  <si>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</si>
  <si>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</si>
  <si>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</si>
  <si>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</si>
  <si>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</si>
  <si>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</si>
  <si>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</si>
  <si>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</si>
  <si>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</si>
  <si>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</si>
  <si>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</si>
  <si>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</si>
  <si>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</si>
  <si>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</si>
  <si>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</si>
  <si>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</si>
  <si>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</si>
  <si>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</si>
  <si>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</si>
  <si>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</si>
  <si>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</si>
  <si>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</si>
  <si>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</si>
  <si>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</si>
  <si>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</si>
  <si>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</si>
  <si>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</si>
  <si>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</si>
  <si>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</si>
  <si>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</si>
  <si>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</si>
  <si>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</si>
  <si>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</si>
  <si>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</si>
  <si>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</si>
  <si>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</si>
  <si>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</si>
  <si>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</si>
  <si>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</si>
  <si>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01/11/2025 00:00:00</t>
  </si>
  <si>
    <t>POR COGENERACION</t>
  </si>
  <si>
    <t>...</t>
  </si>
  <si>
    <t>SAN_JACINTO - BAGAZO</t>
  </si>
  <si>
    <t>AGROLMOS TV1 &amp; TV2 - BAGAZO</t>
  </si>
  <si>
    <t>G-1</t>
  </si>
  <si>
    <t>CANA BRAVA TV1 - BAGAZO</t>
  </si>
  <si>
    <t>INDEPENDENCIA GAS</t>
  </si>
  <si>
    <t>31/10/2025 08:14:00</t>
  </si>
  <si>
    <t>31/10/2025 08:05:00</t>
  </si>
  <si>
    <t>POR PRUEBAS</t>
  </si>
  <si>
    <t>MALACAS1 TG6 - GAS</t>
  </si>
  <si>
    <t>31/10/2025 06:33:00</t>
  </si>
  <si>
    <t>31/10/2025 06:17:00</t>
  </si>
  <si>
    <t>POR POTENCIA O ENERGIA</t>
  </si>
  <si>
    <t>31/10/2025 17:16:00</t>
  </si>
  <si>
    <t>31/10/2025 17:04:00</t>
  </si>
  <si>
    <t>CHILCA1 CCOMB TG1 &amp; TG2 &amp; TG3 - GAS</t>
  </si>
  <si>
    <t>A las 02:59 h S/C bajar a 700 MW. 05:02 h, S/C subir a máxima potencia
13:04 h se coordinó generar 550 MW.
14:06 h se coordinó generar 650 MW.</t>
  </si>
  <si>
    <t>REF_TALARA TV1 - NLH_RFG</t>
  </si>
  <si>
    <t>REF_TALARA TV2 - NLH_RFG</t>
  </si>
  <si>
    <t>KALLPA CCOMB TG1 &amp; TG2 &amp; TG3 - GAS</t>
  </si>
  <si>
    <t>STA ROSA TG8 - GAS</t>
  </si>
  <si>
    <t>31/10/2025 05:56:00</t>
  </si>
  <si>
    <t>31/10/2025 17:35:00</t>
  </si>
  <si>
    <t>31/10/2025 05:38:00</t>
  </si>
  <si>
    <t>31/10/2025 18:22:00</t>
  </si>
  <si>
    <t>31/10/2025 18:08:00</t>
  </si>
  <si>
    <t>A MINIMA CARGA</t>
  </si>
  <si>
    <t>VENTANILLA CCOMB TG3 &amp; TG4 - GAS</t>
  </si>
  <si>
    <t>A las 22:31 h se bajo al mínimo para proceso de desacople. 22:45 O/P TG4</t>
  </si>
  <si>
    <t>VENTANILLA CCOMB TG3 - GAS</t>
  </si>
  <si>
    <t>31/10/2025 23:36:00</t>
  </si>
  <si>
    <t>En proceso de parada</t>
  </si>
  <si>
    <t>VENTANILLA TG4 - GAS</t>
  </si>
  <si>
    <t>31/10/2025 23:40:00</t>
  </si>
  <si>
    <t>VENTANILLA TG3 - GAS</t>
  </si>
  <si>
    <t>31/10/2025 23:47:00</t>
  </si>
  <si>
    <t>HUAYCOLORO - BIOGAS</t>
  </si>
  <si>
    <t>LA GRINGA V - BIOGAS</t>
  </si>
  <si>
    <t>DONA CATALINA  - BIOGAS</t>
  </si>
  <si>
    <t>31/10/2025 23:44:00</t>
  </si>
  <si>
    <t>G1 CALLAO</t>
  </si>
  <si>
    <t>CALLAO - BIOGAS</t>
  </si>
  <si>
    <t>OLLEROS CCOMB TG1 - GAS</t>
  </si>
  <si>
    <t>Hora Inicio y Fin de Indisponibilidades de las Unidades de Generación SEIN</t>
  </si>
  <si>
    <t>LIMPIEZA E INSPECCIÓN DE LA CALDERA CBS Y MANTENIMIENTO A SUS PERIFÉRICOS (CONDUCTORES, VENTILADORES, BOMBAS, MOTORES, ETC)</t>
  </si>
  <si>
    <t>Mantenimiento Electromecánico Plan 2</t>
  </si>
  <si>
    <t>CT. Independencia es espera y pruebas operativas de las unidades de Independencia para verificación de su disponibilidad. A las 12:29 h se declara disponible luego de la operación satisfactoria de las unidades.</t>
  </si>
  <si>
    <t>Mantenimiento por 32,000 horas de operación</t>
  </si>
  <si>
    <t>Reemplazo del estator del grupo generador en la Central Hidroeléctrica Renovandes H1</t>
  </si>
  <si>
    <t>DOÑA CATALINA</t>
  </si>
  <si>
    <t>CAMBIO DE NUCLEO + REBOBINADO DE GENERADOR UG4 + MANTENIMIENTO MAYOR UG4 + Inspección Semestral 2 F/S UG4</t>
  </si>
  <si>
    <t>EJECUTADO</t>
  </si>
  <si>
    <t>Viernes 31 de Octubre del 2025 / SEM N° 43</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</si>
  <si>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</si>
  <si>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</si>
  <si>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</si>
  <si>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</si>
  <si>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</si>
  <si>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</si>
  <si>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</si>
  <si>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</si>
  <si>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</si>
  <si>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</si>
  <si>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</si>
  <si>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</si>
  <si>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</si>
  <si>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</si>
  <si>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</si>
  <si>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</si>
  <si>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</si>
  <si>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</si>
  <si>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</si>
  <si>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</si>
  <si>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</si>
  <si>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</si>
  <si>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</si>
  <si>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</si>
  <si>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</si>
  <si>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</si>
  <si>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</si>
  <si>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</si>
  <si>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</si>
  <si>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</si>
  <si>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</si>
  <si>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</si>
  <si>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</si>
  <si>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</si>
  <si>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</si>
  <si>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</si>
  <si>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</si>
  <si>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</si>
  <si>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</si>
  <si>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</si>
  <si>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</si>
  <si>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</si>
  <si>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</si>
  <si>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</si>
  <si>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</si>
  <si>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</si>
  <si>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</si>
  <si>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</si>
  <si>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</si>
  <si>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</si>
  <si>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</si>
  <si>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</si>
  <si>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</si>
  <si>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</si>
  <si>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</si>
  <si>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</si>
  <si>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</si>
  <si>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</si>
  <si>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</si>
  <si>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</si>
  <si>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</si>
  <si>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</si>
  <si>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</si>
  <si>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</si>
  <si>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</si>
  <si>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</si>
  <si>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</si>
  <si>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</si>
  <si>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</si>
  <si>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</si>
  <si>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</si>
  <si>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</si>
  <si>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</si>
  <si>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</si>
  <si>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</si>
  <si>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</si>
  <si>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</si>
  <si>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</si>
  <si>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</si>
  <si>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</si>
  <si>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</si>
  <si>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</si>
  <si>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</si>
  <si>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</si>
  <si>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</si>
  <si>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</si>
  <si>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</si>
  <si>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</si>
  <si>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</si>
  <si>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</si>
  <si>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</si>
  <si>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</si>
  <si>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</si>
  <si>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</si>
  <si>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</si>
  <si>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</si>
  <si>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</si>
  <si>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</si>
  <si>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</si>
  <si>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</si>
  <si>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</si>
  <si>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</si>
  <si>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</si>
  <si>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</si>
  <si>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</si>
  <si>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</si>
  <si>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</si>
  <si>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</si>
  <si>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</si>
  <si>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</si>
  <si>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</si>
  <si>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</si>
  <si>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</si>
  <si>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</si>
  <si>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5311861.41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</si>
  <si>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</si>
  <si>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</si>
  <si>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</si>
  <si>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</si>
  <si>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</si>
  <si>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</si>
  <si>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</si>
  <si>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</si>
  <si>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</si>
  <si>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</si>
  <si>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</si>
  <si>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</si>
  <si>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</si>
  <si>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</si>
  <si>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</si>
  <si>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</si>
  <si>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</si>
  <si>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</si>
  <si>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</si>
  <si>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</si>
  <si>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</si>
  <si>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</si>
  <si>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</si>
  <si>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</si>
  <si>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</si>
  <si>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</si>
  <si>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</si>
  <si>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</si>
  <si>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</si>
  <si>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</si>
  <si>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</si>
  <si>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</si>
  <si>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</si>
  <si>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</si>
  <si>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</si>
  <si>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</si>
  <si>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</si>
  <si>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</si>
  <si>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</si>
  <si>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</si>
  <si>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</si>
  <si>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</si>
  <si>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</si>
  <si>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</si>
  <si>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</si>
  <si>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</si>
  <si>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</si>
  <si>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</si>
  <si>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</si>
  <si>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</si>
  <si>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</si>
  <si>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</si>
  <si>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</si>
  <si>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</si>
  <si>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</si>
  <si>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</si>
  <si>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</si>
  <si>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</si>
  <si>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</si>
  <si>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</si>
  <si>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</si>
  <si>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</si>
  <si>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</si>
  <si>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</si>
  <si>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</si>
  <si>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</si>
  <si>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</si>
  <si>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</si>
  <si>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</si>
  <si>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</si>
  <si>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</si>
  <si>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</si>
  <si>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</si>
  <si>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</si>
  <si>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</si>
  <si>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</si>
  <si>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</si>
  <si>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</si>
  <si>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</si>
  <si>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</si>
  <si>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</si>
  <si>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</si>
  <si>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</si>
  <si>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</si>
  <si>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</si>
  <si>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</si>
  <si>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</si>
  <si>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</si>
  <si>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</si>
  <si>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</si>
  <si>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</si>
  <si>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</si>
  <si>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</si>
  <si>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</si>
  <si>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</si>
  <si>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</si>
  <si>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</si>
  <si>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</si>
  <si>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</si>
  <si>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</si>
  <si>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</si>
  <si>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</si>
  <si>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</si>
  <si>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</si>
  <si>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</si>
  <si>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</si>
  <si>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</si>
  <si>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</si>
  <si>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</si>
  <si>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</si>
  <si>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</si>
  <si>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</si>
  <si>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</si>
  <si>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</si>
  <si>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</si>
  <si>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</si>
  <si>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</si>
  <si>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</si>
  <si>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</si>
  <si>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</si>
  <si>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</si>
  <si>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</si>
  <si>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</si>
  <si>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</si>
  <si>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</si>
  <si>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</si>
  <si>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</si>
  <si>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</si>
  <si>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</si>
  <si>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</si>
  <si>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</si>
  <si>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</si>
  <si>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</si>
  <si>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</si>
  <si>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</si>
  <si>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</si>
  <si>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</si>
  <si>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</si>
  <si>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</si>
  <si>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</si>
  <si>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</si>
  <si>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</si>
  <si>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</si>
  <si>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</si>
  <si>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</si>
  <si>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</si>
  <si>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</si>
  <si>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</si>
  <si>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</si>
  <si>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</si>
  <si>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</si>
  <si>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</si>
  <si>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Reporte de Consumo de Combustibles</t>
  </si>
  <si>
    <t>CONSUMO DE COMBUSTIBLES - LÍQUIDO, SÓLIDO, GASEOSO</t>
  </si>
  <si>
    <t>MEDIDOR</t>
  </si>
  <si>
    <t>31/Oct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</si>
  <si>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</si>
  <si>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</si>
  <si>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</si>
  <si>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</si>
  <si>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</si>
  <si>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</si>
  <si>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</si>
  <si>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</si>
  <si>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</si>
  <si>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</si>
  <si>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</si>
  <si>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</si>
  <si>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</si>
  <si>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</si>
  <si>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</si>
  <si>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</si>
  <si>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</si>
  <si>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</si>
  <si>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</si>
  <si>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</si>
  <si>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</si>
  <si>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</si>
  <si>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</si>
  <si>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</si>
  <si>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</si>
  <si>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</si>
  <si>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</si>
  <si>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</si>
  <si>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</si>
  <si>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</si>
  <si>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</si>
  <si>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</si>
  <si>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</si>
  <si>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</si>
  <si>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</si>
  <si>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</si>
  <si>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</si>
  <si>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</si>
  <si>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</si>
  <si>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</si>
  <si>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</si>
  <si>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</si>
  <si>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</si>
  <si>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</si>
  <si>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</si>
  <si>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</si>
  <si>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</si>
  <si>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</si>
  <si>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</si>
  <si>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</si>
  <si>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</si>
  <si>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</si>
  <si>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</si>
  <si>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</si>
  <si>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</si>
  <si>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</si>
  <si>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</si>
  <si>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</si>
  <si>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</si>
  <si>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</si>
  <si>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</si>
  <si>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</si>
  <si>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</si>
  <si>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</si>
  <si>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</si>
  <si>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</si>
  <si>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</si>
  <si>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</si>
  <si>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</si>
  <si>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</si>
  <si>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</si>
  <si>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</si>
  <si>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</si>
  <si>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31/10/2025 01:00</t>
  </si>
  <si>
    <t>31/10/2025 04:00</t>
  </si>
  <si>
    <t>31/10/2025 05:00</t>
  </si>
  <si>
    <t>31/10/2025 10:00</t>
  </si>
  <si>
    <t>31/10/2025 11:00</t>
  </si>
  <si>
    <t>31/10/2025 13:00</t>
  </si>
  <si>
    <t>31/10/2025 15:00</t>
  </si>
  <si>
    <t>31/10/2025 16:00</t>
  </si>
  <si>
    <t>31/10/2025 19:00</t>
  </si>
  <si>
    <t>31/10/2025 20:00</t>
  </si>
  <si>
    <t>31/10/2025 21:00</t>
  </si>
  <si>
    <t>31/10/2025 22:00</t>
  </si>
  <si>
    <t>31/10/2025 23:00</t>
  </si>
  <si>
    <t>TEMPERATURA AMBIENTE (ºC)</t>
  </si>
  <si>
    <t>Disponibilidad de Gas Natural de las Centrales Termoeléctricas</t>
  </si>
  <si>
    <t>GASEODUCTO</t>
  </si>
  <si>
    <t>VOLUMEN DE GAS (Mm3)</t>
  </si>
  <si>
    <t>INICIAL</t>
  </si>
  <si>
    <t>GASEODUCTO DE CAMISEA (EGESUR)</t>
  </si>
  <si>
    <t>01/11/2025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</si>
  <si>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</si>
  <si>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</si>
  <si>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</si>
  <si>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</si>
  <si>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</si>
  <si>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</si>
  <si>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</si>
  <si>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</si>
  <si>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</si>
  <si>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</si>
  <si>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</si>
  <si>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</si>
  <si>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</si>
  <si>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</si>
  <si>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</si>
  <si>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</si>
  <si>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</si>
  <si>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</si>
  <si>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</si>
  <si>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</si>
  <si>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</si>
  <si>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</si>
  <si>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</si>
  <si>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</si>
  <si>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</si>
  <si>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</si>
  <si>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</si>
  <si>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</si>
  <si>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</si>
  <si>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</si>
  <si>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</si>
  <si>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</si>
  <si>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</si>
  <si>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</si>
  <si>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</si>
  <si>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</si>
  <si>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</si>
  <si>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</si>
  <si>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</si>
  <si>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</si>
  <si>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</si>
  <si>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</si>
  <si>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</si>
  <si>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</si>
  <si>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</si>
  <si>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</si>
  <si>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</si>
  <si>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</si>
  <si>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</si>
  <si>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</si>
  <si>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</si>
  <si>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</si>
  <si>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</si>
  <si>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</si>
  <si>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</si>
  <si>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</si>
  <si>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</si>
  <si>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</si>
  <si>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</si>
  <si>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</si>
  <si>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</si>
  <si>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</si>
  <si>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</si>
  <si>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</si>
  <si>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</si>
  <si>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</si>
  <si>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</si>
  <si>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</si>
  <si>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</si>
  <si>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</si>
  <si>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</si>
  <si>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</si>
  <si>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</si>
  <si>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</si>
  <si>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</si>
  <si>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</si>
  <si>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</si>
  <si>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</si>
  <si>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</si>
  <si>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</si>
  <si>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</si>
  <si>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</si>
  <si>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</si>
  <si>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</si>
  <si>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</si>
  <si>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</si>
  <si>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</si>
  <si>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</si>
  <si>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</si>
  <si>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</si>
  <si>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</si>
  <si>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</si>
  <si>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</si>
  <si>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</si>
  <si>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</si>
  <si>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</si>
  <si>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</si>
  <si>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</si>
  <si>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</si>
  <si>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</si>
  <si>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</si>
  <si>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</si>
  <si>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</si>
  <si>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</si>
  <si>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</si>
  <si>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</si>
  <si>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</si>
  <si>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</si>
  <si>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</si>
  <si>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</si>
  <si>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</si>
  <si>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</si>
  <si>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</si>
  <si>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</si>
  <si>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</si>
  <si>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</si>
  <si>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</si>
  <si>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</si>
  <si>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</si>
  <si>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</si>
  <si>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</si>
  <si>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</si>
  <si>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</si>
  <si>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</si>
  <si>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</si>
  <si>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</si>
  <si>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</si>
  <si>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</si>
  <si>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</si>
  <si>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</si>
  <si>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</si>
  <si>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</si>
  <si>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</si>
  <si>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</si>
  <si>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</si>
  <si>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</si>
  <si>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</si>
  <si>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</si>
  <si>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</si>
  <si>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</si>
  <si>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</si>
  <si>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</si>
  <si>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</si>
  <si>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</si>
  <si>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</si>
  <si>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</si>
  <si>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</si>
  <si>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</si>
  <si>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</si>
  <si>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</si>
  <si>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</si>
  <si>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</si>
  <si>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</si>
  <si>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</si>
  <si>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</si>
  <si>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</si>
  <si>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</si>
  <si>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</si>
  <si>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</si>
  <si>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</si>
  <si>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</si>
  <si>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</si>
  <si>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</si>
  <si>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</si>
  <si>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</si>
  <si>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</si>
  <si>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</si>
  <si>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</si>
  <si>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</si>
  <si>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</si>
  <si>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</si>
  <si>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</si>
  <si>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</si>
  <si>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</si>
  <si>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</si>
  <si>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</si>
  <si>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</si>
  <si>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</si>
  <si>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</si>
  <si>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</si>
  <si>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</si>
  <si>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</si>
  <si>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</si>
  <si>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</si>
  <si>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</si>
  <si>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</si>
  <si>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</si>
  <si>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</si>
  <si>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</si>
  <si>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</si>
  <si>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</si>
  <si>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</si>
  <si>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</si>
  <si>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</si>
  <si>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</si>
  <si>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</si>
  <si>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</si>
  <si>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</si>
  <si>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</si>
  <si>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</si>
  <si>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</si>
  <si>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</si>
  <si>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</si>
  <si>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</si>
  <si>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</si>
  <si>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</si>
  <si>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</si>
  <si>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</si>
  <si>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</si>
  <si>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</si>
  <si>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</si>
  <si>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</si>
  <si>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</si>
  <si>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</si>
  <si>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</si>
  <si>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</si>
  <si>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</si>
  <si>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</si>
  <si>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</si>
  <si>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</si>
  <si>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</si>
  <si>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</si>
  <si>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</si>
  <si>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</si>
  <si>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</si>
  <si>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</si>
  <si>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</si>
  <si>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</si>
  <si>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</si>
  <si>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</si>
  <si>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</si>
  <si>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</si>
  <si>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</si>
  <si>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</si>
  <si>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</si>
  <si>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</si>
  <si>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</si>
  <si>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</si>
  <si>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</si>
  <si>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</si>
  <si>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</si>
  <si>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</si>
  <si>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</si>
  <si>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</si>
  <si>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</si>
  <si>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</si>
  <si>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</si>
  <si>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</si>
  <si>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</si>
  <si>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</si>
  <si>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</si>
  <si>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</si>
  <si>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</si>
  <si>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</si>
  <si>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</si>
  <si>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</si>
  <si>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</si>
  <si>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</si>
  <si>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</si>
  <si>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</si>
  <si>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</si>
  <si>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</si>
  <si>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</si>
  <si>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</si>
  <si>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</si>
  <si>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</si>
  <si>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</si>
  <si>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</si>
  <si>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</si>
  <si>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</si>
  <si>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</si>
  <si>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</si>
  <si>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</si>
  <si>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</si>
  <si>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</si>
  <si>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</si>
  <si>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</si>
  <si>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</si>
  <si>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</si>
  <si>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</si>
  <si>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</si>
  <si>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</si>
  <si>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</si>
  <si>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</si>
  <si>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</si>
  <si>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</si>
  <si>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</si>
  <si>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</si>
  <si>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</si>
  <si>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</si>
  <si>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</si>
  <si>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</si>
  <si>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</si>
  <si>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</si>
  <si>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</si>
  <si>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</si>
  <si>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</si>
  <si>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</si>
  <si>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</si>
  <si>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</si>
  <si>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</si>
  <si>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</si>
  <si>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</si>
  <si>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</si>
  <si>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</si>
  <si>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</si>
  <si>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</si>
  <si>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</si>
  <si>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</si>
  <si>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</si>
  <si>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</si>
  <si>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</si>
  <si>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</si>
  <si>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</si>
  <si>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</si>
  <si>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</si>
  <si>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</si>
  <si>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</si>
  <si>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</si>
  <si>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</si>
  <si>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</si>
  <si>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</si>
  <si>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</si>
  <si>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</si>
  <si>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</si>
  <si>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</si>
  <si>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</si>
  <si>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</si>
  <si>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</si>
  <si>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</si>
  <si>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</si>
  <si>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</si>
  <si>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</si>
  <si>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</si>
  <si>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</si>
  <si>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</si>
  <si>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</si>
  <si>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</si>
  <si>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</si>
  <si>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</si>
  <si>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</si>
  <si>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</si>
  <si>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</si>
  <si>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</si>
  <si>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</si>
  <si>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</si>
  <si>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</si>
  <si>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</si>
  <si>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</si>
  <si>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</si>
  <si>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</si>
  <si>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</si>
  <si>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</si>
  <si>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</si>
  <si>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</si>
  <si>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</si>
  <si>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</si>
  <si>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</si>
  <si>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</si>
  <si>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</si>
  <si>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</si>
  <si>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</si>
  <si>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</si>
  <si>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</si>
  <si>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</si>
  <si>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</si>
  <si>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</si>
  <si>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</si>
  <si>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</si>
  <si>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</si>
  <si>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</si>
  <si>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</si>
  <si>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</si>
  <si>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</si>
  <si>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</si>
  <si>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</si>
  <si>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</si>
  <si>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</si>
  <si>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</si>
  <si>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</si>
  <si>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</si>
  <si>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</si>
  <si>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</si>
  <si>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</si>
  <si>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</si>
  <si>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</si>
  <si>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</si>
  <si>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</si>
  <si>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</si>
  <si>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</si>
  <si>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</si>
  <si>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</si>
  <si>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</si>
  <si>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</si>
  <si>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</si>
  <si>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</si>
  <si>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</si>
  <si>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</si>
  <si>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</si>
  <si>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</si>
  <si>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</si>
  <si>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</si>
  <si>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</si>
  <si>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</si>
  <si>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</si>
  <si>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</si>
  <si>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</si>
  <si>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</si>
  <si>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</si>
  <si>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</si>
  <si>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</si>
  <si>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</si>
  <si>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</si>
  <si>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</si>
  <si>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</si>
  <si>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</si>
  <si>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</si>
  <si>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</si>
  <si>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</si>
  <si>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</si>
  <si>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</si>
  <si>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</si>
  <si>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</si>
  <si>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</si>
  <si>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</si>
  <si>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</si>
  <si>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</si>
  <si>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</si>
  <si>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</si>
  <si>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</si>
  <si>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</si>
  <si>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</si>
  <si>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</si>
  <si>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</si>
  <si>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</si>
  <si>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</si>
  <si>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</si>
  <si>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</si>
  <si>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</si>
  <si>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</si>
  <si>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</si>
  <si>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</si>
  <si>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</si>
  <si>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</si>
  <si>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</si>
  <si>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</si>
  <si>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</si>
  <si>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</si>
  <si>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</si>
  <si>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</si>
  <si>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</si>
  <si>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</si>
  <si>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</si>
  <si>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</si>
  <si>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</si>
  <si>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</si>
  <si>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</si>
  <si>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</si>
  <si>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</si>
  <si>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</si>
  <si>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</si>
  <si>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</si>
  <si>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</si>
  <si>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</si>
  <si>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</si>
  <si>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</si>
  <si>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</si>
  <si>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</si>
  <si>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</si>
  <si>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</si>
  <si>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</si>
  <si>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</si>
  <si>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</si>
  <si>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</si>
  <si>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</si>
  <si>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</si>
  <si>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</si>
  <si>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</si>
  <si>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</si>
  <si>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</si>
  <si>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</si>
  <si>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</si>
  <si>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</si>
  <si>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</si>
  <si>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</si>
  <si>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</si>
  <si>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</si>
  <si>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</si>
  <si>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</si>
  <si>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</si>
  <si>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</si>
  <si>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</si>
  <si>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</si>
  <si>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</si>
  <si>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</si>
  <si>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</si>
  <si>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</si>
  <si>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</si>
  <si>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</si>
  <si>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</si>
  <si>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</si>
  <si>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</si>
  <si>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</si>
  <si>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</si>
  <si>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</si>
  <si>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</si>
  <si>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</si>
  <si>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</si>
  <si>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</si>
  <si>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</si>
  <si>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</si>
  <si>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</si>
  <si>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</si>
  <si>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</si>
  <si>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</si>
  <si>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</si>
  <si>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</si>
  <si>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</si>
  <si>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</si>
  <si>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</si>
  <si>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</si>
  <si>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</si>
  <si>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</si>
  <si>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</si>
  <si>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</si>
  <si>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</si>
  <si>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</si>
  <si>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</si>
  <si>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</si>
  <si>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</si>
  <si>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</si>
  <si>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</si>
  <si>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</si>
  <si>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</si>
  <si>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</si>
  <si>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</si>
  <si>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</si>
  <si>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</si>
  <si>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</si>
  <si>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</si>
  <si>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</si>
  <si>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</si>
  <si>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</si>
  <si>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</si>
  <si>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</si>
  <si>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</si>
  <si>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</si>
  <si>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</si>
  <si>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</si>
  <si>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</si>
  <si>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</si>
  <si>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</si>
  <si>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</si>
  <si>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</si>
  <si>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</si>
  <si>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</si>
  <si>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</si>
  <si>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</si>
  <si>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</si>
  <si>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</si>
  <si>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</si>
  <si>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</si>
  <si>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</si>
  <si>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</si>
  <si>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</si>
  <si>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</si>
  <si>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</si>
  <si>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</si>
  <si>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</si>
  <si>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</si>
  <si>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</si>
  <si>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</si>
  <si>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</si>
  <si>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</si>
  <si>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</si>
  <si>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</si>
  <si>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</si>
  <si>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</si>
  <si>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</si>
  <si>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</si>
  <si>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</si>
  <si>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</si>
  <si>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</si>
  <si>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</si>
  <si>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</si>
  <si>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</si>
  <si>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</si>
  <si>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</si>
  <si>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</si>
  <si>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</si>
  <si>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</si>
  <si>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</si>
  <si>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</si>
  <si>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</si>
  <si>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</si>
  <si>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</si>
  <si>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</si>
  <si>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</si>
  <si>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</si>
  <si>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</si>
  <si>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</si>
  <si>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</si>
  <si>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</si>
  <si>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</si>
  <si>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</si>
  <si>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</si>
  <si>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</si>
  <si>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</si>
  <si>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</si>
  <si>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</si>
  <si>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</si>
  <si>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</si>
  <si>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</si>
  <si>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</si>
  <si>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</si>
  <si>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</si>
  <si>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</si>
  <si>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</si>
  <si>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</si>
  <si>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</si>
  <si>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</si>
  <si>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</si>
  <si>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</si>
  <si>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</si>
  <si>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</si>
  <si>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</si>
  <si>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</si>
  <si>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</si>
  <si>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</si>
  <si>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</si>
  <si>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</si>
  <si>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</si>
  <si>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</si>
  <si>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</si>
  <si>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</si>
  <si>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</si>
  <si>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</si>
  <si>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</si>
  <si>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</si>
  <si>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</si>
  <si>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</si>
  <si>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</si>
  <si>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</si>
  <si>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</si>
  <si>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</si>
  <si>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</si>
  <si>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</si>
  <si>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</si>
  <si>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</si>
  <si>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</si>
  <si>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</si>
  <si>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</si>
  <si>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</si>
  <si>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</si>
  <si>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</si>
  <si>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</si>
  <si>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</si>
  <si>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</si>
  <si>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</si>
  <si>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</si>
  <si>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</si>
  <si>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</si>
  <si>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</si>
  <si>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</si>
  <si>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</si>
  <si>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</si>
  <si>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</si>
  <si>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</si>
  <si>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</si>
  <si>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</si>
  <si>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</si>
  <si>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</si>
  <si>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</si>
  <si>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</si>
  <si>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</si>
  <si>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</si>
  <si>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</si>
  <si>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</si>
  <si>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</si>
  <si>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</si>
  <si>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</si>
  <si>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</si>
  <si>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</si>
  <si>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</si>
  <si>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</si>
  <si>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</si>
  <si>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</si>
  <si>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</si>
  <si>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</si>
  <si>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</si>
  <si>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</si>
  <si>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</si>
  <si>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</si>
  <si>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</si>
  <si>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</si>
  <si>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</si>
  <si>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</si>
  <si>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</si>
  <si>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</si>
  <si>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</si>
  <si>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</si>
  <si>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</si>
  <si>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</si>
  <si>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</si>
  <si>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</si>
  <si>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</si>
  <si>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</si>
  <si>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</si>
  <si>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</si>
  <si>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</si>
  <si>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</si>
  <si>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</si>
  <si>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</si>
  <si>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</si>
  <si>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</si>
  <si>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</si>
  <si>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</si>
  <si>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</si>
  <si>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</si>
  <si>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</si>
  <si>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</si>
  <si>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</si>
  <si>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</si>
  <si>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</si>
  <si>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</si>
  <si>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</si>
  <si>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</si>
  <si>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</si>
  <si>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</si>
  <si>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</si>
  <si>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</si>
  <si>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</si>
  <si>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</si>
  <si>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</si>
  <si>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</si>
  <si>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</si>
  <si>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</si>
  <si>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</si>
  <si>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</si>
  <si>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</si>
  <si>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</si>
  <si>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</si>
  <si>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</si>
  <si>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</si>
  <si>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</si>
  <si>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</si>
  <si>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</si>
  <si>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</si>
  <si>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</si>
  <si>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</si>
  <si>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</si>
  <si>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</si>
  <si>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</si>
  <si>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</si>
  <si>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</si>
  <si>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</si>
  <si>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</si>
  <si>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</si>
  <si>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</si>
  <si>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</si>
  <si>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</si>
  <si>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</si>
  <si>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</si>
  <si>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</si>
  <si>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</si>
  <si>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</si>
  <si>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</si>
  <si>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</si>
  <si>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</si>
  <si>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</si>
  <si>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</si>
  <si>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</si>
  <si>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</si>
  <si>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</si>
  <si>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</si>
  <si>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</si>
  <si>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</si>
  <si>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</si>
  <si>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</si>
  <si>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</si>
  <si>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</si>
  <si>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</si>
  <si>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</si>
  <si>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</si>
  <si>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</si>
  <si>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</si>
  <si>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</si>
  <si>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</si>
  <si>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</si>
  <si>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</si>
  <si>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</si>
  <si>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</si>
  <si>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</si>
  <si>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</si>
  <si>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</si>
  <si>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</si>
  <si>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</si>
  <si>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</si>
  <si>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</si>
  <si>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</si>
  <si>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</si>
  <si>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</si>
  <si>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</si>
  <si>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</si>
  <si>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</si>
  <si>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</si>
  <si>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</si>
  <si>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</si>
  <si>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</si>
  <si>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</si>
  <si>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</si>
  <si>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</si>
  <si>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</si>
  <si>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</si>
  <si>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</si>
  <si>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</si>
  <si>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</si>
  <si>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</si>
  <si>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</si>
  <si>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</si>
  <si>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</si>
  <si>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</si>
  <si>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</si>
  <si>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</si>
  <si>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</si>
  <si>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</si>
  <si>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</si>
  <si>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</si>
  <si>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</si>
  <si>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</si>
  <si>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</si>
  <si>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</si>
  <si>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</si>
  <si>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</si>
  <si>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</si>
  <si>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</si>
  <si>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</si>
  <si>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</si>
  <si>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</si>
  <si>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</si>
  <si>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</si>
  <si>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</si>
  <si>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</si>
  <si>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</si>
  <si>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</si>
  <si>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</si>
  <si>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</si>
  <si>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</si>
  <si>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</si>
  <si>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</si>
  <si>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</si>
  <si>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</si>
  <si>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</si>
  <si>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</si>
  <si>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</si>
  <si>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</si>
  <si>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</si>
  <si>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</si>
  <si>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</si>
  <si>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</si>
  <si>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</si>
  <si>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</si>
  <si>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</si>
  <si>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</si>
  <si>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</si>
  <si>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</si>
  <si>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</si>
  <si>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</si>
  <si>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</si>
  <si>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</si>
  <si>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</si>
  <si>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</si>
  <si>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</si>
  <si>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</si>
  <si>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</si>
  <si>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</si>
  <si>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</si>
  <si>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</si>
  <si>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</si>
  <si>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</si>
  <si>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</si>
  <si>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</si>
  <si>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</si>
  <si>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</si>
  <si>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</si>
  <si>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</si>
  <si>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</si>
  <si>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</si>
  <si>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</si>
  <si>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</si>
  <si>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</si>
  <si>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</si>
  <si>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</si>
  <si>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</si>
  <si>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</si>
  <si>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</si>
  <si>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</si>
  <si>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</si>
  <si>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</si>
  <si>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</si>
  <si>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</si>
  <si>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</si>
  <si>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</si>
  <si>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</si>
  <si>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</si>
  <si>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</si>
  <si>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</si>
  <si>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</si>
  <si>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</si>
  <si>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</si>
  <si>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</si>
  <si>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</si>
  <si>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</si>
  <si>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</si>
  <si>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</si>
  <si>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</si>
  <si>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</si>
  <si>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</si>
  <si>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</si>
  <si>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</si>
  <si>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</si>
  <si>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</si>
  <si>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</si>
  <si>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</si>
  <si>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</si>
  <si>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</si>
  <si>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</si>
  <si>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</si>
  <si>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</si>
  <si>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</si>
  <si>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</si>
  <si>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</si>
  <si>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</si>
  <si>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</si>
  <si>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</si>
  <si>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</si>
  <si>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</si>
  <si>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</si>
  <si>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</si>
  <si>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</si>
  <si>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</si>
  <si>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</si>
  <si>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</si>
  <si>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</si>
  <si>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</si>
  <si>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</si>
  <si>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</si>
  <si>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</si>
  <si>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</si>
  <si>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</si>
  <si>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</si>
  <si>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</si>
  <si>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</si>
  <si>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</si>
  <si>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</si>
  <si>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</si>
  <si>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</si>
  <si>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</si>
  <si>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</si>
  <si>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</si>
  <si>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</si>
  <si>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</si>
  <si>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</si>
  <si>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</si>
  <si>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</si>
  <si>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</si>
  <si>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</si>
  <si>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</si>
  <si>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</si>
  <si>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</si>
  <si>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</si>
  <si>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</si>
  <si>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</si>
  <si>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</si>
  <si>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</si>
  <si>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</si>
  <si>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</si>
  <si>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</si>
  <si>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</si>
  <si>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</si>
  <si>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</si>
  <si>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</si>
  <si>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</si>
  <si>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</si>
  <si>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</si>
  <si>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</si>
  <si>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</si>
  <si>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</si>
  <si>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</si>
  <si>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</si>
  <si>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</si>
  <si>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</si>
  <si>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</si>
  <si>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</si>
  <si>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</si>
  <si>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</si>
  <si>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</si>
  <si>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</si>
  <si>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</si>
  <si>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</si>
  <si>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</si>
  <si>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</si>
  <si>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</si>
  <si>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</si>
  <si>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</si>
  <si>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</si>
  <si>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</si>
  <si>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</si>
  <si>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</si>
  <si>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</si>
  <si>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</si>
  <si>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</si>
  <si>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</si>
  <si>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</si>
  <si>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</si>
  <si>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</si>
  <si>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</si>
  <si>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</si>
  <si>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</si>
  <si>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</si>
  <si>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</si>
  <si>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</si>
  <si>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</si>
  <si>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</si>
  <si>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</si>
  <si>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</si>
  <si>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</si>
  <si>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</si>
  <si>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</si>
  <si>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</si>
  <si>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</si>
  <si>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</si>
  <si>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</si>
  <si>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</si>
  <si>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</si>
  <si>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</si>
  <si>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</si>
  <si>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</si>
  <si>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</si>
  <si>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</si>
  <si>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</si>
  <si>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</si>
  <si>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</si>
  <si>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</si>
  <si>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</si>
  <si>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</si>
  <si>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</si>
  <si>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</si>
  <si>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</si>
  <si>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</si>
  <si>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</si>
  <si>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</si>
  <si>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</si>
  <si>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</si>
  <si>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</si>
  <si>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</si>
  <si>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</si>
  <si>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</si>
  <si>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</si>
  <si>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</si>
  <si>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</si>
  <si>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</si>
  <si>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</si>
  <si>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</si>
  <si>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</si>
  <si>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</si>
  <si>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</si>
  <si>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</si>
  <si>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31/10/2025 06:23:00</t>
  </si>
  <si>
    <t>Por regulación de tensión en la S.E. Trujillo Norte</t>
  </si>
  <si>
    <t>L. REQUE - CHICLAYO OESTE</t>
  </si>
  <si>
    <t>L-2297</t>
  </si>
  <si>
    <t>31/10/2025 06:25:00</t>
  </si>
  <si>
    <t>Por regulación de tensión en la S.E. Chiclayo Oeste</t>
  </si>
  <si>
    <t>L. REQUE - GUADALUPE</t>
  </si>
  <si>
    <t>L-2236</t>
  </si>
  <si>
    <t>31/10/2025 06:24:00</t>
  </si>
  <si>
    <t>Por regulación de tensión en la S.E. Guadalupe</t>
  </si>
  <si>
    <t>L. KIMAN AYLLU - LA RAMADA</t>
  </si>
  <si>
    <t>L-2274</t>
  </si>
  <si>
    <t>31/10/2025 02:54:00</t>
  </si>
  <si>
    <t>31/10/2025 07:02:00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</si>
  <si>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</si>
  <si>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</si>
  <si>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</si>
  <si>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</si>
  <si>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</si>
  <si>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</si>
  <si>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</si>
  <si>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</si>
  <si>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</si>
  <si>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</si>
  <si>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</si>
  <si>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</si>
  <si>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</si>
  <si>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</si>
  <si>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</si>
  <si>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</si>
  <si>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</si>
  <si>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</si>
  <si>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</si>
  <si>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</si>
  <si>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01:29:32
</t>
  </si>
  <si>
    <t xml:space="preserve">59.790 
</t>
  </si>
  <si>
    <t xml:space="preserve">06:19:30
</t>
  </si>
  <si>
    <t xml:space="preserve">60.279 
</t>
  </si>
  <si>
    <t>PUCALLPA ISA</t>
  </si>
  <si>
    <t xml:space="preserve">59.791 
</t>
  </si>
  <si>
    <t xml:space="preserve">60.280 
</t>
  </si>
  <si>
    <t xml:space="preserve">17:09:10
</t>
  </si>
  <si>
    <t xml:space="preserve">59.884 
</t>
  </si>
  <si>
    <t xml:space="preserve">18:03:58
18:18:02
</t>
  </si>
  <si>
    <t xml:space="preserve">60.102 
60.102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</si>
  <si>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</si>
  <si>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</si>
  <si>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</si>
  <si>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</si>
  <si>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</si>
  <si>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</si>
  <si>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</si>
  <si>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</si>
  <si>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</si>
  <si>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</si>
  <si>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</si>
  <si>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</si>
  <si>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</si>
  <si>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</si>
  <si>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</si>
  <si>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</si>
  <si>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</si>
  <si>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</si>
  <si>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</si>
  <si>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</si>
  <si>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</si>
  <si>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5311861 y resultó S/. 334837 (6.73% ) menor que el correspondiente al viernes de la semana pasada.</t>
  </si>
  <si>
    <t>Fecha</t>
  </si>
  <si>
    <t>Costo Total Ejecutado</t>
  </si>
  <si>
    <t>Costo Total Programado</t>
  </si>
  <si>
    <t>VIE 24</t>
  </si>
  <si>
    <t>SAB 25</t>
  </si>
  <si>
    <t>DOM 26</t>
  </si>
  <si>
    <t>LUN 27</t>
  </si>
  <si>
    <t>MAR 28</t>
  </si>
  <si>
    <t>MIE 29</t>
  </si>
  <si>
    <t>JUE 30</t>
  </si>
  <si>
    <t>VIE 31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</si>
  <si>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</si>
  <si>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</si>
  <si>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</si>
  <si>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</si>
  <si>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</si>
  <si>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</si>
  <si>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</si>
  <si>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</si>
  <si>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</si>
  <si>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</si>
  <si>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</si>
  <si>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</si>
  <si>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</si>
  <si>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</si>
  <si>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</si>
  <si>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</si>
  <si>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</si>
  <si>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</si>
  <si>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</si>
  <si>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</si>
  <si>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</si>
  <si>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</si>
  <si>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</si>
  <si>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</si>
  <si>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</si>
  <si>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</si>
  <si>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</si>
  <si>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</si>
  <si>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</si>
  <si>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</si>
  <si>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</si>
  <si>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</si>
  <si>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</si>
  <si>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</si>
  <si>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</si>
  <si>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</si>
  <si>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</si>
  <si>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</si>
  <si>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</si>
  <si>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</si>
  <si>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</si>
  <si>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</si>
  <si>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</si>
  <si>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</si>
  <si>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</si>
  <si>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</si>
  <si>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</si>
  <si>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</si>
  <si>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</si>
  <si>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</si>
  <si>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</si>
  <si>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</si>
  <si>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</si>
  <si>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</si>
  <si>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</si>
  <si>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</si>
  <si>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</si>
  <si>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</si>
  <si>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</si>
  <si>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</si>
  <si>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</si>
  <si>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</si>
  <si>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</si>
  <si>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</si>
  <si>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</si>
  <si>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</si>
  <si>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91.1242</t>
  </si>
  <si>
    <t>181.6883</t>
  </si>
  <si>
    <t>107.7502</t>
  </si>
  <si>
    <t>169.8201</t>
  </si>
  <si>
    <t>178</t>
  </si>
  <si>
    <t>139.0512</t>
  </si>
  <si>
    <t>168.6543</t>
  </si>
  <si>
    <t>109.4917</t>
  </si>
  <si>
    <t>97.3334</t>
  </si>
  <si>
    <t>177.6902</t>
  </si>
  <si>
    <t>94.7582</t>
  </si>
  <si>
    <t>120.8146</t>
  </si>
  <si>
    <t>162.6355</t>
  </si>
  <si>
    <t>61.392</t>
  </si>
  <si>
    <t>168.7736</t>
  </si>
  <si>
    <t>113.8487</t>
  </si>
  <si>
    <t>85.5634</t>
  </si>
  <si>
    <t>85.5635</t>
  </si>
  <si>
    <t>183.9985</t>
  </si>
  <si>
    <t>73.6687</t>
  </si>
  <si>
    <t>167.8844</t>
  </si>
  <si>
    <t>77.6838</t>
  </si>
  <si>
    <t>190</t>
  </si>
  <si>
    <t>71.4016</t>
  </si>
  <si>
    <t>156.617</t>
  </si>
  <si>
    <t>72.0183</t>
  </si>
  <si>
    <t>164.2802</t>
  </si>
  <si>
    <t>67.4229</t>
  </si>
  <si>
    <t>180.7153</t>
  </si>
  <si>
    <t>72.1725</t>
  </si>
  <si>
    <t>60.9754</t>
  </si>
  <si>
    <t>93.632</t>
  </si>
  <si>
    <t>85.7384</t>
  </si>
  <si>
    <t>172</t>
  </si>
  <si>
    <t>85.1355</t>
  </si>
  <si>
    <t>158.1394</t>
  </si>
  <si>
    <t>85.5065</t>
  </si>
  <si>
    <t>60.8171</t>
  </si>
  <si>
    <t>162.6179</t>
  </si>
  <si>
    <t>81.4108</t>
  </si>
  <si>
    <t>162.6611</t>
  </si>
  <si>
    <t>81.6588</t>
  </si>
  <si>
    <t>83.8227</t>
  </si>
  <si>
    <t>174.6894</t>
  </si>
  <si>
    <t>83.8596</t>
  </si>
  <si>
    <t>85.738</t>
  </si>
  <si>
    <t>119.9691</t>
  </si>
  <si>
    <t>160.1338</t>
  </si>
  <si>
    <t>70</t>
  </si>
  <si>
    <t>164.7021</t>
  </si>
  <si>
    <t>150.5245</t>
  </si>
  <si>
    <t>178.712</t>
  </si>
  <si>
    <t>64</t>
  </si>
  <si>
    <t>156.408</t>
  </si>
  <si>
    <t>63.8775</t>
  </si>
  <si>
    <t>191</t>
  </si>
  <si>
    <t>46</t>
  </si>
  <si>
    <t>155</t>
  </si>
  <si>
    <t>88.8351</t>
  </si>
  <si>
    <t>89.8175</t>
  </si>
  <si>
    <t>120.6929</t>
  </si>
  <si>
    <t>148</t>
  </si>
  <si>
    <t>97.9359</t>
  </si>
  <si>
    <t>107.6972</t>
  </si>
  <si>
    <t>63.3931</t>
  </si>
  <si>
    <t>94.2371</t>
  </si>
  <si>
    <t>118.2371</t>
  </si>
  <si>
    <t>181.422</t>
  </si>
  <si>
    <t>124.325</t>
  </si>
  <si>
    <t>181.5667</t>
  </si>
  <si>
    <t>121.6082</t>
  </si>
  <si>
    <t>185.0661</t>
  </si>
  <si>
    <t>130.086</t>
  </si>
  <si>
    <t>142.076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</si>
  <si>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</si>
  <si>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</si>
  <si>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</si>
  <si>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</si>
  <si>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</si>
  <si>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</si>
  <si>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</si>
  <si>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</si>
  <si>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</si>
  <si>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</si>
  <si>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</si>
  <si>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</si>
  <si>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</si>
  <si>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</si>
  <si>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</si>
  <si>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</si>
  <si>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</si>
  <si>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</si>
  <si>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</si>
  <si>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</si>
  <si>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</si>
  <si>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</si>
  <si>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</si>
  <si>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</si>
  <si>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</si>
  <si>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</si>
  <si>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</si>
  <si>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</si>
  <si>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</si>
  <si>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</si>
  <si>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</si>
  <si>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</si>
  <si>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</si>
  <si>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</si>
  <si>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</si>
  <si>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</si>
  <si>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</si>
  <si>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</si>
  <si>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</si>
  <si>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</si>
  <si>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</si>
  <si>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</si>
  <si>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12.3117</t>
  </si>
  <si>
    <t>12.3077</t>
  </si>
  <si>
    <t>12.592</t>
  </si>
  <si>
    <t>13.7013</t>
  </si>
  <si>
    <t>13.9285</t>
  </si>
  <si>
    <t>16.3098</t>
  </si>
  <si>
    <t>14.2183</t>
  </si>
  <si>
    <t>14.4782</t>
  </si>
  <si>
    <t>12.1671</t>
  </si>
  <si>
    <t>16.3104</t>
  </si>
  <si>
    <t>16.1316</t>
  </si>
  <si>
    <t>16.1318</t>
  </si>
  <si>
    <t>12.5198</t>
  </si>
  <si>
    <t>12.3003</t>
  </si>
  <si>
    <t>12.1316</t>
  </si>
  <si>
    <t>16.3103</t>
  </si>
  <si>
    <t>15.6762</t>
  </si>
  <si>
    <t>16.072</t>
  </si>
  <si>
    <t>12.1561</t>
  </si>
  <si>
    <t>13.3241</t>
  </si>
  <si>
    <t>13.3999</t>
  </si>
  <si>
    <t>13.4699</t>
  </si>
  <si>
    <t>14.4819</t>
  </si>
  <si>
    <t>16.3106</t>
  </si>
  <si>
    <t>14.5084</t>
  </si>
  <si>
    <t>12.2931</t>
  </si>
  <si>
    <t>12.2373</t>
  </si>
  <si>
    <t>12.288</t>
  </si>
  <si>
    <t>6.1225</t>
  </si>
  <si>
    <t>6</t>
  </si>
  <si>
    <t>17.8929</t>
  </si>
  <si>
    <t>11.581</t>
  </si>
  <si>
    <t>11.9422</t>
  </si>
  <si>
    <t>12.4333</t>
  </si>
  <si>
    <t>8.9339</t>
  </si>
  <si>
    <t>6.8654</t>
  </si>
  <si>
    <t>917-39</t>
  </si>
  <si>
    <t>URS-STK-002 - G1</t>
  </si>
  <si>
    <t>CHMalpas - G1</t>
  </si>
  <si>
    <t>4.1039</t>
  </si>
  <si>
    <t>4.1026</t>
  </si>
  <si>
    <t>4.1973</t>
  </si>
  <si>
    <t>4.5671</t>
  </si>
  <si>
    <t>4.6428</t>
  </si>
  <si>
    <t>5.4366</t>
  </si>
  <si>
    <t>4.7394</t>
  </si>
  <si>
    <t>4.8261</t>
  </si>
  <si>
    <t>4.0557</t>
  </si>
  <si>
    <t>5.4368</t>
  </si>
  <si>
    <t>5.3772</t>
  </si>
  <si>
    <t>5.3773</t>
  </si>
  <si>
    <t>4.1733</t>
  </si>
  <si>
    <t>4.1001</t>
  </si>
  <si>
    <t>4.0439</t>
  </si>
  <si>
    <t>5.2254</t>
  </si>
  <si>
    <t>5.3573</t>
  </si>
  <si>
    <t>4.052</t>
  </si>
  <si>
    <t>4.4414</t>
  </si>
  <si>
    <t>4.4666</t>
  </si>
  <si>
    <t>4.49</t>
  </si>
  <si>
    <t>4.8273</t>
  </si>
  <si>
    <t>5.4369</t>
  </si>
  <si>
    <t>4.8361</t>
  </si>
  <si>
    <t>4.0977</t>
  </si>
  <si>
    <t>4.0791</t>
  </si>
  <si>
    <t>4.096</t>
  </si>
  <si>
    <t>2.0408</t>
  </si>
  <si>
    <t>2</t>
  </si>
  <si>
    <t>5.9643</t>
  </si>
  <si>
    <t>3.8603</t>
  </si>
  <si>
    <t>3.9807</t>
  </si>
  <si>
    <t>4.1444</t>
  </si>
  <si>
    <t>2.978</t>
  </si>
  <si>
    <t>2.2885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</si>
  <si>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</si>
  <si>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</si>
  <si>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</si>
  <si>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</si>
  <si>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</si>
  <si>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</si>
  <si>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</si>
  <si>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</si>
  <si>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</si>
  <si>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</si>
  <si>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</si>
  <si>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</si>
  <si>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</si>
  <si>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</si>
  <si>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</si>
  <si>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</si>
  <si>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</si>
  <si>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</si>
  <si>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</si>
  <si>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</si>
  <si>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</si>
  <si>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</si>
  <si>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</si>
  <si>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</si>
  <si>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</si>
  <si>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</si>
  <si>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</si>
  <si>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</si>
  <si>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</si>
  <si>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</si>
  <si>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</si>
  <si>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</si>
  <si>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</si>
  <si>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</si>
  <si>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</si>
  <si>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</si>
  <si>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</si>
  <si>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</si>
  <si>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</si>
  <si>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</si>
  <si>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</si>
  <si>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</si>
  <si>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</si>
  <si>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</si>
  <si>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</si>
  <si>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</si>
  <si>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</si>
  <si>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</si>
  <si>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</si>
  <si>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</si>
  <si>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</si>
  <si>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</si>
  <si>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</si>
  <si>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</si>
  <si>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</si>
  <si>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</si>
  <si>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</si>
  <si>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</si>
  <si>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</si>
  <si>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</si>
  <si>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</si>
  <si>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</si>
  <si>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</si>
  <si>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</si>
  <si>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</si>
  <si>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</si>
  <si>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</si>
  <si>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</si>
  <si>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</si>
  <si>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</si>
  <si>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</si>
  <si>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</si>
  <si>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</si>
  <si>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77.0787</t>
  </si>
  <si>
    <t>60.7265</t>
  </si>
  <si>
    <t>42.3567</t>
  </si>
  <si>
    <t>57.034</t>
  </si>
  <si>
    <t>68.5571</t>
  </si>
  <si>
    <t>69.8602</t>
  </si>
  <si>
    <t>43.3674</t>
  </si>
  <si>
    <t>6.0351</t>
  </si>
  <si>
    <t>28.6477</t>
  </si>
  <si>
    <t>45.8411</t>
  </si>
  <si>
    <t>74.6458</t>
  </si>
  <si>
    <t>74.6461</t>
  </si>
  <si>
    <t>6.0015</t>
  </si>
  <si>
    <t>22.1156</t>
  </si>
  <si>
    <t>30.7033</t>
  </si>
  <si>
    <t>25.4322</t>
  </si>
  <si>
    <t>25.7198</t>
  </si>
  <si>
    <t>30.8207</t>
  </si>
  <si>
    <t>6.0006</t>
  </si>
  <si>
    <t>44.416</t>
  </si>
  <si>
    <t>77.0582</t>
  </si>
  <si>
    <t>84.9516</t>
  </si>
  <si>
    <t>84.9517</t>
  </si>
  <si>
    <t>73.4444</t>
  </si>
  <si>
    <t>13.8606</t>
  </si>
  <si>
    <t>71.8878</t>
  </si>
  <si>
    <t>27.1109</t>
  </si>
  <si>
    <t>37.8301</t>
  </si>
  <si>
    <t>81.9329</t>
  </si>
  <si>
    <t>82.4696</t>
  </si>
  <si>
    <t>77.2853</t>
  </si>
  <si>
    <t>81.3121</t>
  </si>
  <si>
    <t>88.9514</t>
  </si>
  <si>
    <t>42.3909</t>
  </si>
  <si>
    <t>90</t>
  </si>
  <si>
    <t>26.2979</t>
  </si>
  <si>
    <t>28.2383</t>
  </si>
  <si>
    <t>34.592</t>
  </si>
  <si>
    <t>41.272</t>
  </si>
  <si>
    <t>46.6015</t>
  </si>
  <si>
    <t>34.3071</t>
  </si>
  <si>
    <t>57.0641</t>
  </si>
  <si>
    <t>40.3028</t>
  </si>
  <si>
    <t>67.5431</t>
  </si>
  <si>
    <t>47.7629</t>
  </si>
  <si>
    <t>44.2822</t>
  </si>
  <si>
    <t>47.0434</t>
  </si>
  <si>
    <t>38.6162</t>
  </si>
  <si>
    <t>32.3772</t>
  </si>
  <si>
    <t>924-22</t>
  </si>
  <si>
    <t>URS-ENL-001 - G1</t>
  </si>
  <si>
    <t>CHHuinco - G1</t>
  </si>
  <si>
    <t>30.3633</t>
  </si>
  <si>
    <t>10.5901</t>
  </si>
  <si>
    <t>28.4134</t>
  </si>
  <si>
    <t>37.1616</t>
  </si>
  <si>
    <t>37.1617</t>
  </si>
  <si>
    <t>22.1428</t>
  </si>
  <si>
    <t>38.3665</t>
  </si>
  <si>
    <t>42.2983</t>
  </si>
  <si>
    <t>36.5674</t>
  </si>
  <si>
    <t>29.1188</t>
  </si>
  <si>
    <t>40.7911</t>
  </si>
  <si>
    <t>41.0588</t>
  </si>
  <si>
    <t>40.2854</t>
  </si>
  <si>
    <t>44.0977</t>
  </si>
  <si>
    <t>45</t>
  </si>
  <si>
    <t>22.5175</t>
  </si>
  <si>
    <t>23.5217</t>
  </si>
  <si>
    <t>924-23</t>
  </si>
  <si>
    <t>URS-ENL-001 - G2</t>
  </si>
  <si>
    <t>CHHuinco - G2</t>
  </si>
  <si>
    <t>25.3472</t>
  </si>
  <si>
    <t>10.5836</t>
  </si>
  <si>
    <t>28.3345</t>
  </si>
  <si>
    <t>22.4174</t>
  </si>
  <si>
    <t>21.951</t>
  </si>
  <si>
    <t>924-24</t>
  </si>
  <si>
    <t>URS-ENL-001 - G3</t>
  </si>
  <si>
    <t>CHHuinco - G3</t>
  </si>
  <si>
    <t>25.8657</t>
  </si>
  <si>
    <t>10.5958</t>
  </si>
  <si>
    <t>28.6206</t>
  </si>
  <si>
    <t>34.4933</t>
  </si>
  <si>
    <t>35.1479</t>
  </si>
  <si>
    <t>37.4842</t>
  </si>
  <si>
    <t>37.4844</t>
  </si>
  <si>
    <t>22.2732</t>
  </si>
  <si>
    <t>38.6917</t>
  </si>
  <si>
    <t>42.6533</t>
  </si>
  <si>
    <t>42.6534</t>
  </si>
  <si>
    <t>36.877</t>
  </si>
  <si>
    <t>42.769</t>
  </si>
  <si>
    <t>41.1418</t>
  </si>
  <si>
    <t>41.4108</t>
  </si>
  <si>
    <t>38.895</t>
  </si>
  <si>
    <t>41.0267</t>
  </si>
  <si>
    <t>44.8537</t>
  </si>
  <si>
    <t>28.7296</t>
  </si>
  <si>
    <t>22.6081</t>
  </si>
  <si>
    <t>19.3081</t>
  </si>
  <si>
    <t>924-25</t>
  </si>
  <si>
    <t>URS-ENL-001 - G4</t>
  </si>
  <si>
    <t>CHHuinco - G4</t>
  </si>
  <si>
    <t>10.5872</t>
  </si>
  <si>
    <t>34.0638</t>
  </si>
  <si>
    <t>34.7123</t>
  </si>
  <si>
    <t>38.3903</t>
  </si>
  <si>
    <t>22.3312</t>
  </si>
  <si>
    <t>1906-280</t>
  </si>
  <si>
    <t>URS-ENL-002</t>
  </si>
  <si>
    <t>CHMatuca</t>
  </si>
  <si>
    <t>9.7972</t>
  </si>
  <si>
    <t>9.5232</t>
  </si>
  <si>
    <t>11.8722</t>
  </si>
  <si>
    <t>9.3457</t>
  </si>
  <si>
    <t>13.773</t>
  </si>
  <si>
    <t>14.181</t>
  </si>
  <si>
    <t>15.1633</t>
  </si>
  <si>
    <t>15.3398</t>
  </si>
  <si>
    <t>9.3294</t>
  </si>
  <si>
    <t>12.156</t>
  </si>
  <si>
    <t>9.2264</t>
  </si>
  <si>
    <t>17.9997</t>
  </si>
  <si>
    <t>17.6592</t>
  </si>
  <si>
    <t>17.6586</t>
  </si>
  <si>
    <t>9.2847</t>
  </si>
  <si>
    <t>12.8443</t>
  </si>
  <si>
    <t>12.5911</t>
  </si>
  <si>
    <t>17.9995</t>
  </si>
  <si>
    <t>17.9996</t>
  </si>
  <si>
    <t>16.7438</t>
  </si>
  <si>
    <t>17.5337</t>
  </si>
  <si>
    <t>12.8887</t>
  </si>
  <si>
    <t>9.3821</t>
  </si>
  <si>
    <t>14.2563</t>
  </si>
  <si>
    <t>9.3389</t>
  </si>
  <si>
    <t>13.4016</t>
  </si>
  <si>
    <t>15.4101</t>
  </si>
  <si>
    <t>11.3198</t>
  </si>
  <si>
    <t>9.64</t>
  </si>
  <si>
    <t>12.573</t>
  </si>
  <si>
    <t>12</t>
  </si>
  <si>
    <t>12.1216</t>
  </si>
  <si>
    <t>12.578</t>
  </si>
  <si>
    <t>9.3928</t>
  </si>
  <si>
    <t>9.3484</t>
  </si>
  <si>
    <t>9.2978</t>
  </si>
  <si>
    <t>12.6814</t>
  </si>
  <si>
    <t>1906-28</t>
  </si>
  <si>
    <t>URS-ENL-002 - G1</t>
  </si>
  <si>
    <t>CHMatuca - G1</t>
  </si>
  <si>
    <t>1906-29</t>
  </si>
  <si>
    <t>URS-ENL-002 - G2</t>
  </si>
  <si>
    <t>CHMatuca - G2</t>
  </si>
  <si>
    <t>1964-11513</t>
  </si>
  <si>
    <t>C.T. CHILCA UNO</t>
  </si>
  <si>
    <t>URS-ENG-001</t>
  </si>
  <si>
    <t>CTChilc1 - CC</t>
  </si>
  <si>
    <t>79.6373</t>
  </si>
  <si>
    <t>118.8116</t>
  </si>
  <si>
    <t>127.3162</t>
  </si>
  <si>
    <t>102.8951</t>
  </si>
  <si>
    <t>33.383</t>
  </si>
  <si>
    <t>107.5495</t>
  </si>
  <si>
    <t>94.4561</t>
  </si>
  <si>
    <t>113.9826</t>
  </si>
  <si>
    <t>74.8859</t>
  </si>
  <si>
    <t>78.0273</t>
  </si>
  <si>
    <t>139.8458</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</si>
  <si>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</si>
  <si>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</si>
  <si>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</si>
  <si>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</si>
  <si>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</si>
  <si>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</si>
  <si>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</si>
  <si>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</si>
  <si>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</si>
  <si>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</si>
  <si>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</si>
  <si>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</si>
  <si>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</si>
  <si>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</si>
  <si>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</si>
  <si>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</si>
  <si>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</si>
  <si>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</si>
  <si>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</si>
  <si>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</si>
  <si>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</si>
  <si>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</si>
  <si>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</si>
  <si>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</si>
  <si>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</si>
  <si>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</si>
  <si>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</si>
  <si>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</si>
  <si>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</si>
  <si>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</si>
  <si>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</si>
  <si>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</si>
  <si>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</si>
  <si>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</si>
  <si>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</si>
  <si>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</si>
  <si>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</si>
  <si>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</si>
  <si>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</si>
  <si>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</si>
  <si>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</si>
  <si>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</si>
  <si>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</si>
  <si>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</si>
  <si>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</si>
  <si>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</si>
  <si>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</si>
  <si>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</si>
  <si>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</si>
  <si>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</si>
  <si>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</si>
  <si>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</si>
  <si>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</si>
  <si>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</si>
  <si>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</si>
  <si>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</si>
  <si>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</si>
  <si>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</si>
  <si>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</si>
  <si>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</si>
  <si>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</si>
  <si>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</si>
  <si>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</si>
  <si>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</si>
  <si>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</si>
  <si>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</si>
  <si>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</si>
  <si>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</si>
  <si>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</si>
  <si>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</si>
  <si>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</si>
  <si>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</si>
  <si>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</si>
  <si>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</si>
  <si>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</si>
  <si>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</si>
  <si>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</si>
  <si>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</si>
  <si>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</si>
  <si>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</si>
  <si>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</si>
  <si>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</si>
  <si>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</si>
  <si>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</si>
  <si>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</si>
  <si>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</si>
  <si>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</si>
  <si>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</si>
  <si>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</si>
  <si>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</si>
  <si>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</si>
  <si>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</si>
  <si>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</si>
  <si>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C.T. Kallpa no brindó el servicio de RSF debido a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</si>
  <si>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</si>
  <si>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</si>
  <si>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</si>
  <si>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</si>
  <si>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</si>
  <si>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</si>
  <si>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</si>
  <si>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</si>
  <si>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</si>
  <si>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</si>
  <si>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</si>
  <si>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</si>
  <si>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C.H. Pías, de las CC.TT. Tablazo y Tallanca; y de las centrales de Electro Oriente y EGASA.</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</si>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</sst>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993.22670000000005</c:v>
                </c:pt>
                <c:pt idx="1">
                  <c:v>971.73749999999995</c:v>
                </c:pt>
                <c:pt idx="2">
                  <c:v>955.47400000000005</c:v>
                </c:pt>
                <c:pt idx="3">
                  <c:v>946.7758</c:v>
                </c:pt>
                <c:pt idx="4">
                  <c:v>927.06119999999999</c:v>
                </c:pt>
                <c:pt idx="5">
                  <c:v>933.04639999999995</c:v>
                </c:pt>
                <c:pt idx="6">
                  <c:v>935.87030000000004</c:v>
                </c:pt>
                <c:pt idx="7">
                  <c:v>934.03229999999996</c:v>
                </c:pt>
                <c:pt idx="8">
                  <c:v>957.21249999999998</c:v>
                </c:pt>
                <c:pt idx="9">
                  <c:v>960.8356</c:v>
                </c:pt>
                <c:pt idx="10">
                  <c:v>988.32360000000006</c:v>
                </c:pt>
                <c:pt idx="11">
                  <c:v>1014.1256</c:v>
                </c:pt>
                <c:pt idx="12">
                  <c:v>1047.4956</c:v>
                </c:pt>
                <c:pt idx="13">
                  <c:v>1054.6596</c:v>
                </c:pt>
                <c:pt idx="14">
                  <c:v>1071.3975</c:v>
                </c:pt>
                <c:pt idx="15">
                  <c:v>1084.6373000000001</c:v>
                </c:pt>
                <c:pt idx="16">
                  <c:v>1109.1612</c:v>
                </c:pt>
                <c:pt idx="17">
                  <c:v>1122.4526000000001</c:v>
                </c:pt>
                <c:pt idx="18">
                  <c:v>1138.4317000000001</c:v>
                </c:pt>
                <c:pt idx="19">
                  <c:v>1148.5292999999999</c:v>
                </c:pt>
                <c:pt idx="20">
                  <c:v>1184.8955000000001</c:v>
                </c:pt>
                <c:pt idx="21">
                  <c:v>1209.1122</c:v>
                </c:pt>
                <c:pt idx="22">
                  <c:v>1208.9577999999999</c:v>
                </c:pt>
                <c:pt idx="23">
                  <c:v>1222.433</c:v>
                </c:pt>
                <c:pt idx="24">
                  <c:v>1212.5255999999999</c:v>
                </c:pt>
                <c:pt idx="25">
                  <c:v>1195.5564999999999</c:v>
                </c:pt>
                <c:pt idx="26">
                  <c:v>1189.0897</c:v>
                </c:pt>
                <c:pt idx="27">
                  <c:v>1189.1912</c:v>
                </c:pt>
                <c:pt idx="28">
                  <c:v>1217.4289000000001</c:v>
                </c:pt>
                <c:pt idx="29">
                  <c:v>1213.9135000000001</c:v>
                </c:pt>
                <c:pt idx="30">
                  <c:v>1211.5011999999999</c:v>
                </c:pt>
                <c:pt idx="31">
                  <c:v>1197.9684</c:v>
                </c:pt>
                <c:pt idx="32">
                  <c:v>1187.0891999999999</c:v>
                </c:pt>
                <c:pt idx="33">
                  <c:v>1163.0814</c:v>
                </c:pt>
                <c:pt idx="34">
                  <c:v>1138.1052</c:v>
                </c:pt>
                <c:pt idx="35">
                  <c:v>1111.546</c:v>
                </c:pt>
                <c:pt idx="36">
                  <c:v>1211.3019999999999</c:v>
                </c:pt>
                <c:pt idx="37">
                  <c:v>1233.7520999999999</c:v>
                </c:pt>
                <c:pt idx="38">
                  <c:v>1235.0143</c:v>
                </c:pt>
                <c:pt idx="39">
                  <c:v>1220.8585</c:v>
                </c:pt>
                <c:pt idx="40">
                  <c:v>1206.4126000000001</c:v>
                </c:pt>
                <c:pt idx="41">
                  <c:v>1192.2215000000001</c:v>
                </c:pt>
                <c:pt idx="42">
                  <c:v>1185.5409</c:v>
                </c:pt>
                <c:pt idx="43">
                  <c:v>1166.9103</c:v>
                </c:pt>
                <c:pt idx="44">
                  <c:v>1114.5247999999999</c:v>
                </c:pt>
                <c:pt idx="45">
                  <c:v>1080.4317000000001</c:v>
                </c:pt>
                <c:pt idx="46">
                  <c:v>1063.6886</c:v>
                </c:pt>
                <c:pt idx="47">
                  <c:v>1029.0288</c:v>
                </c:pt>
              </c:numCache>
            </c:numRef>
          </c:val>
          <c:smooth val="0"/>
          <c:extLst>
            <c:ext xmlns:c16="http://schemas.microsoft.com/office/drawing/2014/chart" uri="{C3380CC4-5D6E-409C-BE32-E72D297353CC}">
              <c16:uniqueId val="{00000000-0C93-4A03-9ACF-A4592CFDD06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1822.2732000000001</c:v>
                </c:pt>
                <c:pt idx="1">
                  <c:v>1803.5898999999999</c:v>
                </c:pt>
                <c:pt idx="2">
                  <c:v>1788.5262</c:v>
                </c:pt>
                <c:pt idx="3">
                  <c:v>1767.0120999999999</c:v>
                </c:pt>
                <c:pt idx="4">
                  <c:v>1754.0063</c:v>
                </c:pt>
                <c:pt idx="5">
                  <c:v>1756.5289</c:v>
                </c:pt>
                <c:pt idx="6">
                  <c:v>1757.4166</c:v>
                </c:pt>
                <c:pt idx="7">
                  <c:v>1774.4667999999999</c:v>
                </c:pt>
                <c:pt idx="8">
                  <c:v>1777.5450000000001</c:v>
                </c:pt>
                <c:pt idx="9">
                  <c:v>1768.7611999999999</c:v>
                </c:pt>
                <c:pt idx="10">
                  <c:v>1796.1768</c:v>
                </c:pt>
                <c:pt idx="11">
                  <c:v>1811.1204</c:v>
                </c:pt>
                <c:pt idx="12">
                  <c:v>1813.7541000000001</c:v>
                </c:pt>
                <c:pt idx="13">
                  <c:v>1792.5364</c:v>
                </c:pt>
                <c:pt idx="14">
                  <c:v>1765.9874</c:v>
                </c:pt>
                <c:pt idx="15">
                  <c:v>1788.2827</c:v>
                </c:pt>
                <c:pt idx="16">
                  <c:v>1805.2901999999999</c:v>
                </c:pt>
                <c:pt idx="17">
                  <c:v>1822.4037000000001</c:v>
                </c:pt>
                <c:pt idx="18">
                  <c:v>1860.2772</c:v>
                </c:pt>
                <c:pt idx="19">
                  <c:v>1852.2764999999999</c:v>
                </c:pt>
                <c:pt idx="20">
                  <c:v>1859.8104000000001</c:v>
                </c:pt>
                <c:pt idx="21">
                  <c:v>1881.7524000000001</c:v>
                </c:pt>
                <c:pt idx="22">
                  <c:v>1886.8433</c:v>
                </c:pt>
                <c:pt idx="23">
                  <c:v>1862.0328</c:v>
                </c:pt>
                <c:pt idx="24">
                  <c:v>1845.8462</c:v>
                </c:pt>
                <c:pt idx="25">
                  <c:v>1842.1668</c:v>
                </c:pt>
                <c:pt idx="26">
                  <c:v>1834.521</c:v>
                </c:pt>
                <c:pt idx="27">
                  <c:v>1853.0359000000001</c:v>
                </c:pt>
                <c:pt idx="28">
                  <c:v>1862.0728999999999</c:v>
                </c:pt>
                <c:pt idx="29">
                  <c:v>1894.3325</c:v>
                </c:pt>
                <c:pt idx="30">
                  <c:v>1909.4431</c:v>
                </c:pt>
                <c:pt idx="31">
                  <c:v>1902.1362999999999</c:v>
                </c:pt>
                <c:pt idx="32">
                  <c:v>1883.7638999999999</c:v>
                </c:pt>
                <c:pt idx="33">
                  <c:v>1867.5101</c:v>
                </c:pt>
                <c:pt idx="34">
                  <c:v>1868.4839999999999</c:v>
                </c:pt>
                <c:pt idx="35">
                  <c:v>1922.5309999999999</c:v>
                </c:pt>
                <c:pt idx="36">
                  <c:v>1930.4849999999999</c:v>
                </c:pt>
                <c:pt idx="37">
                  <c:v>1940.6492000000001</c:v>
                </c:pt>
                <c:pt idx="38">
                  <c:v>1909.1033</c:v>
                </c:pt>
                <c:pt idx="39">
                  <c:v>1922.5906</c:v>
                </c:pt>
                <c:pt idx="40">
                  <c:v>1909.8173999999999</c:v>
                </c:pt>
                <c:pt idx="41">
                  <c:v>1904.1819</c:v>
                </c:pt>
                <c:pt idx="42">
                  <c:v>1911.5581999999999</c:v>
                </c:pt>
                <c:pt idx="43">
                  <c:v>1895.2655</c:v>
                </c:pt>
                <c:pt idx="44">
                  <c:v>1883.0817999999999</c:v>
                </c:pt>
                <c:pt idx="45">
                  <c:v>1845.6654000000001</c:v>
                </c:pt>
                <c:pt idx="46">
                  <c:v>1837.8376000000001</c:v>
                </c:pt>
                <c:pt idx="47">
                  <c:v>1814.52</c:v>
                </c:pt>
              </c:numCache>
            </c:numRef>
          </c:val>
          <c:smooth val="0"/>
          <c:extLst>
            <c:ext xmlns:c16="http://schemas.microsoft.com/office/drawing/2014/chart" uri="{C3380CC4-5D6E-409C-BE32-E72D297353CC}">
              <c16:uniqueId val="{00000001-0C93-4A03-9ACF-A4592CFDD06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3848.7601</c:v>
                </c:pt>
                <c:pt idx="1">
                  <c:v>3833.3825999999999</c:v>
                </c:pt>
                <c:pt idx="2">
                  <c:v>3802.1397999999999</c:v>
                </c:pt>
                <c:pt idx="3">
                  <c:v>3666.3620999999998</c:v>
                </c:pt>
                <c:pt idx="4">
                  <c:v>3687.2725</c:v>
                </c:pt>
                <c:pt idx="5">
                  <c:v>3571.2647000000002</c:v>
                </c:pt>
                <c:pt idx="6">
                  <c:v>3687.8431</c:v>
                </c:pt>
                <c:pt idx="7">
                  <c:v>3561.8708999999999</c:v>
                </c:pt>
                <c:pt idx="8">
                  <c:v>3632.2125000000001</c:v>
                </c:pt>
                <c:pt idx="9">
                  <c:v>3646.0832</c:v>
                </c:pt>
                <c:pt idx="10">
                  <c:v>3684.8395999999998</c:v>
                </c:pt>
                <c:pt idx="11">
                  <c:v>3825.6239999999998</c:v>
                </c:pt>
                <c:pt idx="12">
                  <c:v>3922.4403000000002</c:v>
                </c:pt>
                <c:pt idx="13">
                  <c:v>3946.7240000000002</c:v>
                </c:pt>
                <c:pt idx="14">
                  <c:v>4090.3251</c:v>
                </c:pt>
                <c:pt idx="15">
                  <c:v>4087.25</c:v>
                </c:pt>
                <c:pt idx="16">
                  <c:v>4381.4286000000002</c:v>
                </c:pt>
                <c:pt idx="17">
                  <c:v>4327.1737000000003</c:v>
                </c:pt>
                <c:pt idx="18">
                  <c:v>4414.9310999999998</c:v>
                </c:pt>
                <c:pt idx="19">
                  <c:v>4458.7042000000001</c:v>
                </c:pt>
                <c:pt idx="20">
                  <c:v>4493.8240999999998</c:v>
                </c:pt>
                <c:pt idx="21">
                  <c:v>4516.0554000000002</c:v>
                </c:pt>
                <c:pt idx="22">
                  <c:v>4582.8888999999999</c:v>
                </c:pt>
                <c:pt idx="23">
                  <c:v>4544.0941999999995</c:v>
                </c:pt>
                <c:pt idx="24">
                  <c:v>4514.3082000000004</c:v>
                </c:pt>
                <c:pt idx="25">
                  <c:v>4466.5667000000003</c:v>
                </c:pt>
                <c:pt idx="26">
                  <c:v>4453.4993000000004</c:v>
                </c:pt>
                <c:pt idx="27">
                  <c:v>4500.1728999999996</c:v>
                </c:pt>
                <c:pt idx="28">
                  <c:v>4581.6881999999996</c:v>
                </c:pt>
                <c:pt idx="29">
                  <c:v>4557.2640000000001</c:v>
                </c:pt>
                <c:pt idx="30">
                  <c:v>4555.2357000000002</c:v>
                </c:pt>
                <c:pt idx="31">
                  <c:v>4546.2952999999998</c:v>
                </c:pt>
                <c:pt idx="32">
                  <c:v>4483.5168999999996</c:v>
                </c:pt>
                <c:pt idx="33">
                  <c:v>4429.7084999999997</c:v>
                </c:pt>
                <c:pt idx="34">
                  <c:v>4361.8707999999997</c:v>
                </c:pt>
                <c:pt idx="35">
                  <c:v>4182.4530000000004</c:v>
                </c:pt>
                <c:pt idx="36">
                  <c:v>4402.5230000000001</c:v>
                </c:pt>
                <c:pt idx="37">
                  <c:v>4373.1187</c:v>
                </c:pt>
                <c:pt idx="38">
                  <c:v>4366.8824000000004</c:v>
                </c:pt>
                <c:pt idx="39">
                  <c:v>4348.9209000000001</c:v>
                </c:pt>
                <c:pt idx="40">
                  <c:v>4354.01</c:v>
                </c:pt>
                <c:pt idx="41">
                  <c:v>4317.7466000000004</c:v>
                </c:pt>
                <c:pt idx="42">
                  <c:v>4360.0308999999997</c:v>
                </c:pt>
                <c:pt idx="43">
                  <c:v>4342.1041999999998</c:v>
                </c:pt>
                <c:pt idx="44">
                  <c:v>4257.8234000000002</c:v>
                </c:pt>
                <c:pt idx="45">
                  <c:v>4134.9529000000002</c:v>
                </c:pt>
                <c:pt idx="46">
                  <c:v>4012.6637999999998</c:v>
                </c:pt>
                <c:pt idx="47">
                  <c:v>3898.9712</c:v>
                </c:pt>
              </c:numCache>
            </c:numRef>
          </c:val>
          <c:smooth val="0"/>
          <c:extLst>
            <c:ext xmlns:c16="http://schemas.microsoft.com/office/drawing/2014/chart" uri="{C3380CC4-5D6E-409C-BE32-E72D297353CC}">
              <c16:uniqueId val="{00000002-0C93-4A03-9ACF-A4592CFDD06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185-4EA8-9D70-7069DF4B35A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185-4EA8-9D70-7069DF4B35A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29.961099999999998</c:v>
                </c:pt>
                <c:pt idx="1">
                  <c:v>29.301100000000002</c:v>
                </c:pt>
                <c:pt idx="2">
                  <c:v>29.721699999999998</c:v>
                </c:pt>
                <c:pt idx="3">
                  <c:v>29.957599999999999</c:v>
                </c:pt>
                <c:pt idx="4">
                  <c:v>29.336400000000001</c:v>
                </c:pt>
                <c:pt idx="5">
                  <c:v>29.068100000000001</c:v>
                </c:pt>
                <c:pt idx="6">
                  <c:v>29.8337</c:v>
                </c:pt>
                <c:pt idx="7">
                  <c:v>31.908000000000001</c:v>
                </c:pt>
                <c:pt idx="8">
                  <c:v>33.566600000000001</c:v>
                </c:pt>
                <c:pt idx="9">
                  <c:v>34.193399999999997</c:v>
                </c:pt>
                <c:pt idx="10">
                  <c:v>34.264299999999999</c:v>
                </c:pt>
                <c:pt idx="11">
                  <c:v>33.278500000000001</c:v>
                </c:pt>
                <c:pt idx="12">
                  <c:v>33.599600000000002</c:v>
                </c:pt>
                <c:pt idx="13">
                  <c:v>33.589599999999997</c:v>
                </c:pt>
                <c:pt idx="14">
                  <c:v>33.6524</c:v>
                </c:pt>
                <c:pt idx="15">
                  <c:v>31.4528</c:v>
                </c:pt>
                <c:pt idx="16">
                  <c:v>31.060199999999998</c:v>
                </c:pt>
                <c:pt idx="17">
                  <c:v>29.437200000000001</c:v>
                </c:pt>
                <c:pt idx="18">
                  <c:v>32.2256</c:v>
                </c:pt>
                <c:pt idx="19">
                  <c:v>31.189699999999998</c:v>
                </c:pt>
                <c:pt idx="20">
                  <c:v>31.835599999999999</c:v>
                </c:pt>
                <c:pt idx="21">
                  <c:v>36.882899999999999</c:v>
                </c:pt>
                <c:pt idx="22">
                  <c:v>37.851700000000001</c:v>
                </c:pt>
                <c:pt idx="23">
                  <c:v>35.949300000000001</c:v>
                </c:pt>
                <c:pt idx="24">
                  <c:v>38.100499999999997</c:v>
                </c:pt>
                <c:pt idx="25">
                  <c:v>37.864600000000003</c:v>
                </c:pt>
                <c:pt idx="26">
                  <c:v>37.236800000000002</c:v>
                </c:pt>
                <c:pt idx="27">
                  <c:v>37.058599999999998</c:v>
                </c:pt>
                <c:pt idx="28">
                  <c:v>36.749299999999998</c:v>
                </c:pt>
                <c:pt idx="29">
                  <c:v>36.742699999999999</c:v>
                </c:pt>
                <c:pt idx="30">
                  <c:v>36.7866</c:v>
                </c:pt>
                <c:pt idx="31">
                  <c:v>35.468000000000004</c:v>
                </c:pt>
                <c:pt idx="32">
                  <c:v>36.1357</c:v>
                </c:pt>
                <c:pt idx="33">
                  <c:v>35.295400000000001</c:v>
                </c:pt>
                <c:pt idx="34">
                  <c:v>30.143799999999999</c:v>
                </c:pt>
                <c:pt idx="35">
                  <c:v>24.394400000000001</c:v>
                </c:pt>
                <c:pt idx="36">
                  <c:v>18.652999999999999</c:v>
                </c:pt>
                <c:pt idx="37">
                  <c:v>18.6541</c:v>
                </c:pt>
                <c:pt idx="38">
                  <c:v>18.267199999999999</c:v>
                </c:pt>
                <c:pt idx="39">
                  <c:v>18.431799999999999</c:v>
                </c:pt>
                <c:pt idx="40">
                  <c:v>18.3795</c:v>
                </c:pt>
                <c:pt idx="41">
                  <c:v>20.174299999999999</c:v>
                </c:pt>
                <c:pt idx="42">
                  <c:v>23.7577</c:v>
                </c:pt>
                <c:pt idx="43">
                  <c:v>28.084800000000001</c:v>
                </c:pt>
                <c:pt idx="44">
                  <c:v>29.158100000000001</c:v>
                </c:pt>
                <c:pt idx="45">
                  <c:v>32.044400000000003</c:v>
                </c:pt>
                <c:pt idx="46">
                  <c:v>36.164700000000003</c:v>
                </c:pt>
                <c:pt idx="47">
                  <c:v>40.591500000000003</c:v>
                </c:pt>
              </c:numCache>
            </c:numRef>
          </c:val>
          <c:smooth val="0"/>
          <c:extLst>
            <c:ext xmlns:c16="http://schemas.microsoft.com/office/drawing/2014/chart" uri="{C3380CC4-5D6E-409C-BE32-E72D297353CC}">
              <c16:uniqueId val="{00000002-9185-4EA8-9D70-7069DF4B35A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12.343999999999999</c:v>
                </c:pt>
                <c:pt idx="1">
                  <c:v>12.092000000000001</c:v>
                </c:pt>
                <c:pt idx="2">
                  <c:v>12.593</c:v>
                </c:pt>
                <c:pt idx="3">
                  <c:v>13.657999999999999</c:v>
                </c:pt>
                <c:pt idx="4">
                  <c:v>13.59</c:v>
                </c:pt>
                <c:pt idx="5">
                  <c:v>13.741</c:v>
                </c:pt>
                <c:pt idx="6">
                  <c:v>13.537000000000001</c:v>
                </c:pt>
                <c:pt idx="7">
                  <c:v>12.786</c:v>
                </c:pt>
                <c:pt idx="8">
                  <c:v>13.053000000000001</c:v>
                </c:pt>
                <c:pt idx="9">
                  <c:v>12.314</c:v>
                </c:pt>
                <c:pt idx="10">
                  <c:v>11.663</c:v>
                </c:pt>
                <c:pt idx="11">
                  <c:v>10.592000000000001</c:v>
                </c:pt>
                <c:pt idx="12">
                  <c:v>10.504</c:v>
                </c:pt>
                <c:pt idx="13">
                  <c:v>10.444000000000001</c:v>
                </c:pt>
                <c:pt idx="14">
                  <c:v>10.595000000000001</c:v>
                </c:pt>
                <c:pt idx="15">
                  <c:v>11.762</c:v>
                </c:pt>
                <c:pt idx="16">
                  <c:v>12.169</c:v>
                </c:pt>
                <c:pt idx="17">
                  <c:v>12.792999999999999</c:v>
                </c:pt>
                <c:pt idx="18">
                  <c:v>13.334</c:v>
                </c:pt>
                <c:pt idx="19">
                  <c:v>13.260999999999999</c:v>
                </c:pt>
                <c:pt idx="20">
                  <c:v>13.367000000000001</c:v>
                </c:pt>
                <c:pt idx="21">
                  <c:v>12.933</c:v>
                </c:pt>
                <c:pt idx="22">
                  <c:v>12.298</c:v>
                </c:pt>
                <c:pt idx="23">
                  <c:v>12.055999999999999</c:v>
                </c:pt>
                <c:pt idx="24">
                  <c:v>11.377000000000001</c:v>
                </c:pt>
                <c:pt idx="25">
                  <c:v>11.744999999999999</c:v>
                </c:pt>
                <c:pt idx="26">
                  <c:v>12.913</c:v>
                </c:pt>
                <c:pt idx="27">
                  <c:v>13.124000000000001</c:v>
                </c:pt>
                <c:pt idx="28">
                  <c:v>13.686</c:v>
                </c:pt>
                <c:pt idx="29">
                  <c:v>13.394</c:v>
                </c:pt>
                <c:pt idx="30">
                  <c:v>12.872</c:v>
                </c:pt>
                <c:pt idx="31">
                  <c:v>12.634</c:v>
                </c:pt>
                <c:pt idx="32">
                  <c:v>13.381</c:v>
                </c:pt>
                <c:pt idx="33">
                  <c:v>12.651999999999999</c:v>
                </c:pt>
                <c:pt idx="34">
                  <c:v>11.407999999999999</c:v>
                </c:pt>
                <c:pt idx="35">
                  <c:v>11.044</c:v>
                </c:pt>
                <c:pt idx="36">
                  <c:v>10.247999999999999</c:v>
                </c:pt>
                <c:pt idx="37">
                  <c:v>10.015000000000001</c:v>
                </c:pt>
                <c:pt idx="38">
                  <c:v>10.552</c:v>
                </c:pt>
                <c:pt idx="39">
                  <c:v>10.853999999999999</c:v>
                </c:pt>
                <c:pt idx="40">
                  <c:v>12.061999999999999</c:v>
                </c:pt>
                <c:pt idx="41">
                  <c:v>13.03</c:v>
                </c:pt>
                <c:pt idx="42">
                  <c:v>12.912000000000001</c:v>
                </c:pt>
                <c:pt idx="43">
                  <c:v>13.289</c:v>
                </c:pt>
                <c:pt idx="44">
                  <c:v>13.113</c:v>
                </c:pt>
                <c:pt idx="45">
                  <c:v>14.167999999999999</c:v>
                </c:pt>
                <c:pt idx="46">
                  <c:v>13.561999999999999</c:v>
                </c:pt>
                <c:pt idx="47">
                  <c:v>13.321</c:v>
                </c:pt>
              </c:numCache>
            </c:numRef>
          </c:val>
          <c:smooth val="0"/>
          <c:extLst>
            <c:ext xmlns:c16="http://schemas.microsoft.com/office/drawing/2014/chart" uri="{C3380CC4-5D6E-409C-BE32-E72D297353CC}">
              <c16:uniqueId val="{00000003-9185-4EA8-9D70-7069DF4B35A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185-4EA8-9D70-7069DF4B35A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185-4EA8-9D70-7069DF4B35A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185-4EA8-9D70-7069DF4B35A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185-4EA8-9D70-7069DF4B35A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185-4EA8-9D70-7069DF4B35A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26.5867</c:v>
                </c:pt>
                <c:pt idx="1">
                  <c:v>26.249400000000001</c:v>
                </c:pt>
                <c:pt idx="2">
                  <c:v>26.030999999999999</c:v>
                </c:pt>
                <c:pt idx="3">
                  <c:v>25.575399999999998</c:v>
                </c:pt>
                <c:pt idx="4">
                  <c:v>25.494700000000002</c:v>
                </c:pt>
                <c:pt idx="5">
                  <c:v>25.5505</c:v>
                </c:pt>
                <c:pt idx="6">
                  <c:v>25.702200000000001</c:v>
                </c:pt>
                <c:pt idx="7">
                  <c:v>25.584099999999999</c:v>
                </c:pt>
                <c:pt idx="8">
                  <c:v>27.321000000000002</c:v>
                </c:pt>
                <c:pt idx="9">
                  <c:v>27.569099999999999</c:v>
                </c:pt>
                <c:pt idx="10">
                  <c:v>27.7989</c:v>
                </c:pt>
                <c:pt idx="11">
                  <c:v>28.0959</c:v>
                </c:pt>
                <c:pt idx="12">
                  <c:v>28.742999999999999</c:v>
                </c:pt>
                <c:pt idx="13">
                  <c:v>28.586200000000002</c:v>
                </c:pt>
                <c:pt idx="14">
                  <c:v>28.601400000000002</c:v>
                </c:pt>
                <c:pt idx="15">
                  <c:v>28.219100000000001</c:v>
                </c:pt>
                <c:pt idx="16">
                  <c:v>28.754100000000001</c:v>
                </c:pt>
                <c:pt idx="17">
                  <c:v>28.3476</c:v>
                </c:pt>
                <c:pt idx="18">
                  <c:v>28.893899999999999</c:v>
                </c:pt>
                <c:pt idx="19">
                  <c:v>29.1205</c:v>
                </c:pt>
                <c:pt idx="20">
                  <c:v>29.105499999999999</c:v>
                </c:pt>
                <c:pt idx="21">
                  <c:v>28.8187</c:v>
                </c:pt>
                <c:pt idx="22">
                  <c:v>29.124199999999998</c:v>
                </c:pt>
                <c:pt idx="23">
                  <c:v>28.731200000000001</c:v>
                </c:pt>
                <c:pt idx="24">
                  <c:v>27.6768</c:v>
                </c:pt>
                <c:pt idx="25">
                  <c:v>26.982500000000002</c:v>
                </c:pt>
                <c:pt idx="26">
                  <c:v>28.184699999999999</c:v>
                </c:pt>
                <c:pt idx="27">
                  <c:v>28.2773</c:v>
                </c:pt>
                <c:pt idx="28">
                  <c:v>28.616399999999999</c:v>
                </c:pt>
                <c:pt idx="29">
                  <c:v>28.805199999999999</c:v>
                </c:pt>
                <c:pt idx="30">
                  <c:v>29.063500000000001</c:v>
                </c:pt>
                <c:pt idx="31">
                  <c:v>28.933</c:v>
                </c:pt>
                <c:pt idx="32">
                  <c:v>29.478100000000001</c:v>
                </c:pt>
                <c:pt idx="33">
                  <c:v>29.1295</c:v>
                </c:pt>
                <c:pt idx="34">
                  <c:v>29.077300000000001</c:v>
                </c:pt>
                <c:pt idx="35">
                  <c:v>29.6373</c:v>
                </c:pt>
                <c:pt idx="36">
                  <c:v>31.330100000000002</c:v>
                </c:pt>
                <c:pt idx="37">
                  <c:v>31.856999999999999</c:v>
                </c:pt>
                <c:pt idx="38">
                  <c:v>31.4907</c:v>
                </c:pt>
                <c:pt idx="39">
                  <c:v>31.678100000000001</c:v>
                </c:pt>
                <c:pt idx="40">
                  <c:v>31.229099999999999</c:v>
                </c:pt>
                <c:pt idx="41">
                  <c:v>30.820499999999999</c:v>
                </c:pt>
                <c:pt idx="42">
                  <c:v>30.379000000000001</c:v>
                </c:pt>
                <c:pt idx="43">
                  <c:v>30.117899999999999</c:v>
                </c:pt>
                <c:pt idx="44">
                  <c:v>29.044699999999999</c:v>
                </c:pt>
                <c:pt idx="45">
                  <c:v>28.343299999999999</c:v>
                </c:pt>
                <c:pt idx="46">
                  <c:v>27.592099999999999</c:v>
                </c:pt>
                <c:pt idx="47">
                  <c:v>27.542999999999999</c:v>
                </c:pt>
              </c:numCache>
            </c:numRef>
          </c:val>
          <c:smooth val="0"/>
          <c:extLst>
            <c:ext xmlns:c16="http://schemas.microsoft.com/office/drawing/2014/chart" uri="{C3380CC4-5D6E-409C-BE32-E72D297353CC}">
              <c16:uniqueId val="{00000009-9185-4EA8-9D70-7069DF4B35A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14.2813</c:v>
                </c:pt>
                <c:pt idx="1">
                  <c:v>14.0701</c:v>
                </c:pt>
                <c:pt idx="2">
                  <c:v>14.2807</c:v>
                </c:pt>
                <c:pt idx="3">
                  <c:v>14.416700000000001</c:v>
                </c:pt>
                <c:pt idx="4">
                  <c:v>14.225199999999999</c:v>
                </c:pt>
                <c:pt idx="5">
                  <c:v>14.083</c:v>
                </c:pt>
                <c:pt idx="6">
                  <c:v>14.0786</c:v>
                </c:pt>
                <c:pt idx="7">
                  <c:v>14.238</c:v>
                </c:pt>
                <c:pt idx="8">
                  <c:v>15.081899999999999</c:v>
                </c:pt>
                <c:pt idx="9">
                  <c:v>15.2044</c:v>
                </c:pt>
                <c:pt idx="10">
                  <c:v>15.547599999999999</c:v>
                </c:pt>
                <c:pt idx="11">
                  <c:v>15.1515</c:v>
                </c:pt>
                <c:pt idx="12">
                  <c:v>13.525399999999999</c:v>
                </c:pt>
                <c:pt idx="13">
                  <c:v>11.275600000000001</c:v>
                </c:pt>
                <c:pt idx="14">
                  <c:v>11.0718</c:v>
                </c:pt>
                <c:pt idx="15">
                  <c:v>11.036799999999999</c:v>
                </c:pt>
                <c:pt idx="16">
                  <c:v>11.2851</c:v>
                </c:pt>
                <c:pt idx="17">
                  <c:v>10.9278</c:v>
                </c:pt>
                <c:pt idx="18">
                  <c:v>11.0025</c:v>
                </c:pt>
                <c:pt idx="19">
                  <c:v>10.4895</c:v>
                </c:pt>
                <c:pt idx="20">
                  <c:v>10.482900000000001</c:v>
                </c:pt>
                <c:pt idx="21">
                  <c:v>10.541399999999999</c:v>
                </c:pt>
                <c:pt idx="22">
                  <c:v>11.223100000000001</c:v>
                </c:pt>
                <c:pt idx="23">
                  <c:v>11.4217</c:v>
                </c:pt>
                <c:pt idx="24">
                  <c:v>11.9556</c:v>
                </c:pt>
                <c:pt idx="25">
                  <c:v>14.1806</c:v>
                </c:pt>
                <c:pt idx="26">
                  <c:v>14.5101</c:v>
                </c:pt>
                <c:pt idx="27">
                  <c:v>14.7667</c:v>
                </c:pt>
                <c:pt idx="28">
                  <c:v>15.2552</c:v>
                </c:pt>
                <c:pt idx="29">
                  <c:v>15.5418</c:v>
                </c:pt>
                <c:pt idx="30">
                  <c:v>15.239599999999999</c:v>
                </c:pt>
                <c:pt idx="31">
                  <c:v>15.085599999999999</c:v>
                </c:pt>
                <c:pt idx="32">
                  <c:v>14.32</c:v>
                </c:pt>
                <c:pt idx="33">
                  <c:v>10.2126</c:v>
                </c:pt>
                <c:pt idx="34">
                  <c:v>13.178699999999999</c:v>
                </c:pt>
                <c:pt idx="35">
                  <c:v>14.458500000000001</c:v>
                </c:pt>
                <c:pt idx="36">
                  <c:v>15.1708</c:v>
                </c:pt>
                <c:pt idx="37">
                  <c:v>14.786099999999999</c:v>
                </c:pt>
                <c:pt idx="38">
                  <c:v>13.2197</c:v>
                </c:pt>
                <c:pt idx="39">
                  <c:v>11.3721</c:v>
                </c:pt>
                <c:pt idx="40">
                  <c:v>11.226900000000001</c:v>
                </c:pt>
                <c:pt idx="41">
                  <c:v>10.8474</c:v>
                </c:pt>
                <c:pt idx="42">
                  <c:v>10.8477</c:v>
                </c:pt>
                <c:pt idx="43">
                  <c:v>10.835599999999999</c:v>
                </c:pt>
                <c:pt idx="44">
                  <c:v>11.0923</c:v>
                </c:pt>
                <c:pt idx="45">
                  <c:v>10.773999999999999</c:v>
                </c:pt>
                <c:pt idx="46">
                  <c:v>12.716100000000001</c:v>
                </c:pt>
                <c:pt idx="47">
                  <c:v>14.0379</c:v>
                </c:pt>
              </c:numCache>
            </c:numRef>
          </c:val>
          <c:smooth val="0"/>
          <c:extLst>
            <c:ext xmlns:c16="http://schemas.microsoft.com/office/drawing/2014/chart" uri="{C3380CC4-5D6E-409C-BE32-E72D297353CC}">
              <c16:uniqueId val="{0000000A-9185-4EA8-9D70-7069DF4B35A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14.01</c:v>
                </c:pt>
                <c:pt idx="1">
                  <c:v>14.04</c:v>
                </c:pt>
                <c:pt idx="2">
                  <c:v>14.01</c:v>
                </c:pt>
                <c:pt idx="3">
                  <c:v>14.05</c:v>
                </c:pt>
                <c:pt idx="4">
                  <c:v>13.87</c:v>
                </c:pt>
                <c:pt idx="5">
                  <c:v>14.33</c:v>
                </c:pt>
                <c:pt idx="6">
                  <c:v>13.52</c:v>
                </c:pt>
                <c:pt idx="7">
                  <c:v>13.66</c:v>
                </c:pt>
                <c:pt idx="8">
                  <c:v>13.65</c:v>
                </c:pt>
                <c:pt idx="9">
                  <c:v>13.87</c:v>
                </c:pt>
                <c:pt idx="10">
                  <c:v>13.71</c:v>
                </c:pt>
                <c:pt idx="11">
                  <c:v>13.65</c:v>
                </c:pt>
                <c:pt idx="12">
                  <c:v>13.68</c:v>
                </c:pt>
                <c:pt idx="13">
                  <c:v>13.55</c:v>
                </c:pt>
                <c:pt idx="14">
                  <c:v>14.18</c:v>
                </c:pt>
                <c:pt idx="15">
                  <c:v>14.16</c:v>
                </c:pt>
                <c:pt idx="16">
                  <c:v>14.35</c:v>
                </c:pt>
                <c:pt idx="17">
                  <c:v>13.98</c:v>
                </c:pt>
                <c:pt idx="18">
                  <c:v>13.53</c:v>
                </c:pt>
                <c:pt idx="19">
                  <c:v>14.11</c:v>
                </c:pt>
                <c:pt idx="20">
                  <c:v>13.81</c:v>
                </c:pt>
                <c:pt idx="21">
                  <c:v>13.64</c:v>
                </c:pt>
                <c:pt idx="22">
                  <c:v>13.71</c:v>
                </c:pt>
                <c:pt idx="23">
                  <c:v>13.97</c:v>
                </c:pt>
                <c:pt idx="24">
                  <c:v>13.71</c:v>
                </c:pt>
                <c:pt idx="25">
                  <c:v>13.64</c:v>
                </c:pt>
                <c:pt idx="26">
                  <c:v>13.39</c:v>
                </c:pt>
                <c:pt idx="27">
                  <c:v>13.18</c:v>
                </c:pt>
                <c:pt idx="28">
                  <c:v>13.52</c:v>
                </c:pt>
                <c:pt idx="29">
                  <c:v>13.26</c:v>
                </c:pt>
                <c:pt idx="30">
                  <c:v>13.54</c:v>
                </c:pt>
                <c:pt idx="31">
                  <c:v>12.85</c:v>
                </c:pt>
                <c:pt idx="32">
                  <c:v>13.38</c:v>
                </c:pt>
                <c:pt idx="33">
                  <c:v>13.76</c:v>
                </c:pt>
                <c:pt idx="34">
                  <c:v>13.82</c:v>
                </c:pt>
                <c:pt idx="35">
                  <c:v>13.78</c:v>
                </c:pt>
                <c:pt idx="36">
                  <c:v>13.67</c:v>
                </c:pt>
                <c:pt idx="37">
                  <c:v>13.71</c:v>
                </c:pt>
                <c:pt idx="38">
                  <c:v>13.41</c:v>
                </c:pt>
                <c:pt idx="39">
                  <c:v>13.42</c:v>
                </c:pt>
                <c:pt idx="40">
                  <c:v>13.26</c:v>
                </c:pt>
                <c:pt idx="41">
                  <c:v>13.73</c:v>
                </c:pt>
                <c:pt idx="42">
                  <c:v>9.9600000000000009</c:v>
                </c:pt>
                <c:pt idx="43">
                  <c:v>10.68</c:v>
                </c:pt>
                <c:pt idx="44">
                  <c:v>11.62</c:v>
                </c:pt>
                <c:pt idx="45">
                  <c:v>13.5</c:v>
                </c:pt>
                <c:pt idx="46">
                  <c:v>14.05</c:v>
                </c:pt>
                <c:pt idx="47">
                  <c:v>13.91</c:v>
                </c:pt>
              </c:numCache>
            </c:numRef>
          </c:val>
          <c:smooth val="0"/>
          <c:extLst>
            <c:ext xmlns:c16="http://schemas.microsoft.com/office/drawing/2014/chart" uri="{C3380CC4-5D6E-409C-BE32-E72D297353CC}">
              <c16:uniqueId val="{0000000B-9185-4EA8-9D70-7069DF4B35A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32.646000000000001</c:v>
                </c:pt>
                <c:pt idx="1">
                  <c:v>32.78</c:v>
                </c:pt>
                <c:pt idx="2">
                  <c:v>32.206000000000003</c:v>
                </c:pt>
                <c:pt idx="3">
                  <c:v>32.375999999999998</c:v>
                </c:pt>
                <c:pt idx="4">
                  <c:v>32.32</c:v>
                </c:pt>
                <c:pt idx="5">
                  <c:v>32.603999999999999</c:v>
                </c:pt>
                <c:pt idx="6">
                  <c:v>32.622</c:v>
                </c:pt>
                <c:pt idx="7">
                  <c:v>32.56</c:v>
                </c:pt>
                <c:pt idx="8">
                  <c:v>32.814</c:v>
                </c:pt>
                <c:pt idx="9">
                  <c:v>33.026000000000003</c:v>
                </c:pt>
                <c:pt idx="10">
                  <c:v>33.409999999999997</c:v>
                </c:pt>
                <c:pt idx="11">
                  <c:v>33.314</c:v>
                </c:pt>
                <c:pt idx="12">
                  <c:v>32.851999999999997</c:v>
                </c:pt>
                <c:pt idx="13">
                  <c:v>31.914000000000001</c:v>
                </c:pt>
                <c:pt idx="14">
                  <c:v>32.65</c:v>
                </c:pt>
                <c:pt idx="15">
                  <c:v>32.369999999999997</c:v>
                </c:pt>
                <c:pt idx="16">
                  <c:v>32.164000000000001</c:v>
                </c:pt>
                <c:pt idx="17">
                  <c:v>31.312000000000001</c:v>
                </c:pt>
                <c:pt idx="18">
                  <c:v>31.616</c:v>
                </c:pt>
                <c:pt idx="19">
                  <c:v>31.03</c:v>
                </c:pt>
                <c:pt idx="20">
                  <c:v>30.835999999999999</c:v>
                </c:pt>
                <c:pt idx="21">
                  <c:v>31.05</c:v>
                </c:pt>
                <c:pt idx="22">
                  <c:v>31.271999999999998</c:v>
                </c:pt>
                <c:pt idx="23">
                  <c:v>32.576000000000001</c:v>
                </c:pt>
                <c:pt idx="24">
                  <c:v>33.078000000000003</c:v>
                </c:pt>
                <c:pt idx="25">
                  <c:v>33.573999999999998</c:v>
                </c:pt>
                <c:pt idx="26">
                  <c:v>33.274000000000001</c:v>
                </c:pt>
                <c:pt idx="27">
                  <c:v>32.637999999999998</c:v>
                </c:pt>
                <c:pt idx="28">
                  <c:v>31.847999999999999</c:v>
                </c:pt>
                <c:pt idx="29">
                  <c:v>31.978000000000002</c:v>
                </c:pt>
                <c:pt idx="30">
                  <c:v>31.838000000000001</c:v>
                </c:pt>
                <c:pt idx="31">
                  <c:v>32.043999999999997</c:v>
                </c:pt>
                <c:pt idx="32">
                  <c:v>33.195999999999998</c:v>
                </c:pt>
                <c:pt idx="33">
                  <c:v>33.845999999999997</c:v>
                </c:pt>
                <c:pt idx="34">
                  <c:v>34.979999999999997</c:v>
                </c:pt>
                <c:pt idx="35">
                  <c:v>35.844000000000001</c:v>
                </c:pt>
                <c:pt idx="36">
                  <c:v>36.543999999999997</c:v>
                </c:pt>
                <c:pt idx="37">
                  <c:v>37.268000000000001</c:v>
                </c:pt>
                <c:pt idx="38">
                  <c:v>37.299999999999997</c:v>
                </c:pt>
                <c:pt idx="39">
                  <c:v>37.863999999999997</c:v>
                </c:pt>
                <c:pt idx="40">
                  <c:v>38.182000000000002</c:v>
                </c:pt>
                <c:pt idx="41">
                  <c:v>37.481999999999999</c:v>
                </c:pt>
                <c:pt idx="42">
                  <c:v>37.357999999999997</c:v>
                </c:pt>
                <c:pt idx="43">
                  <c:v>36.648000000000003</c:v>
                </c:pt>
                <c:pt idx="44">
                  <c:v>35.65</c:v>
                </c:pt>
                <c:pt idx="45">
                  <c:v>35.338000000000001</c:v>
                </c:pt>
                <c:pt idx="46">
                  <c:v>34.692</c:v>
                </c:pt>
                <c:pt idx="47">
                  <c:v>34.573999999999998</c:v>
                </c:pt>
              </c:numCache>
            </c:numRef>
          </c:val>
          <c:smooth val="0"/>
          <c:extLst>
            <c:ext xmlns:c16="http://schemas.microsoft.com/office/drawing/2014/chart" uri="{C3380CC4-5D6E-409C-BE32-E72D297353CC}">
              <c16:uniqueId val="{0000000C-9185-4EA8-9D70-7069DF4B35A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185-4EA8-9D70-7069DF4B35A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185-4EA8-9D70-7069DF4B35A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53.631</c:v>
                </c:pt>
                <c:pt idx="1">
                  <c:v>53.226999999999997</c:v>
                </c:pt>
                <c:pt idx="2">
                  <c:v>53.533999999999999</c:v>
                </c:pt>
                <c:pt idx="3">
                  <c:v>53.484000000000002</c:v>
                </c:pt>
                <c:pt idx="4">
                  <c:v>53.348999999999997</c:v>
                </c:pt>
                <c:pt idx="5">
                  <c:v>53.524999999999999</c:v>
                </c:pt>
                <c:pt idx="6">
                  <c:v>53.103000000000002</c:v>
                </c:pt>
                <c:pt idx="7">
                  <c:v>53.658999999999999</c:v>
                </c:pt>
                <c:pt idx="8">
                  <c:v>53.277999999999999</c:v>
                </c:pt>
                <c:pt idx="9">
                  <c:v>53.103999999999999</c:v>
                </c:pt>
                <c:pt idx="10">
                  <c:v>53.631</c:v>
                </c:pt>
                <c:pt idx="11">
                  <c:v>53.335999999999999</c:v>
                </c:pt>
                <c:pt idx="12">
                  <c:v>53.241</c:v>
                </c:pt>
                <c:pt idx="13">
                  <c:v>52.777000000000001</c:v>
                </c:pt>
                <c:pt idx="14">
                  <c:v>52.506999999999998</c:v>
                </c:pt>
                <c:pt idx="15">
                  <c:v>52.62</c:v>
                </c:pt>
                <c:pt idx="16">
                  <c:v>52.692</c:v>
                </c:pt>
                <c:pt idx="17">
                  <c:v>52.216000000000001</c:v>
                </c:pt>
                <c:pt idx="18">
                  <c:v>52.475999999999999</c:v>
                </c:pt>
                <c:pt idx="19">
                  <c:v>52.692999999999998</c:v>
                </c:pt>
                <c:pt idx="20">
                  <c:v>52.39</c:v>
                </c:pt>
                <c:pt idx="21">
                  <c:v>51.908999999999999</c:v>
                </c:pt>
                <c:pt idx="22">
                  <c:v>51.645000000000003</c:v>
                </c:pt>
                <c:pt idx="23">
                  <c:v>51.975000000000001</c:v>
                </c:pt>
                <c:pt idx="24">
                  <c:v>51.875999999999998</c:v>
                </c:pt>
                <c:pt idx="25">
                  <c:v>52.029000000000003</c:v>
                </c:pt>
                <c:pt idx="26">
                  <c:v>51.935000000000002</c:v>
                </c:pt>
                <c:pt idx="27">
                  <c:v>51.728000000000002</c:v>
                </c:pt>
                <c:pt idx="28">
                  <c:v>52.32</c:v>
                </c:pt>
                <c:pt idx="29">
                  <c:v>52.468000000000004</c:v>
                </c:pt>
                <c:pt idx="30">
                  <c:v>52.765000000000001</c:v>
                </c:pt>
                <c:pt idx="31">
                  <c:v>52.511000000000003</c:v>
                </c:pt>
                <c:pt idx="32">
                  <c:v>52.588000000000001</c:v>
                </c:pt>
                <c:pt idx="33">
                  <c:v>52.9</c:v>
                </c:pt>
                <c:pt idx="34">
                  <c:v>52.628999999999998</c:v>
                </c:pt>
                <c:pt idx="35">
                  <c:v>52.746000000000002</c:v>
                </c:pt>
                <c:pt idx="36">
                  <c:v>53.917999999999999</c:v>
                </c:pt>
                <c:pt idx="37">
                  <c:v>53.970999999999997</c:v>
                </c:pt>
                <c:pt idx="38">
                  <c:v>54.171999999999997</c:v>
                </c:pt>
                <c:pt idx="39">
                  <c:v>53.792999999999999</c:v>
                </c:pt>
                <c:pt idx="40">
                  <c:v>54.075000000000003</c:v>
                </c:pt>
                <c:pt idx="41">
                  <c:v>53.042000000000002</c:v>
                </c:pt>
                <c:pt idx="42">
                  <c:v>52.863</c:v>
                </c:pt>
                <c:pt idx="43">
                  <c:v>52.932000000000002</c:v>
                </c:pt>
                <c:pt idx="44">
                  <c:v>52.38</c:v>
                </c:pt>
                <c:pt idx="45">
                  <c:v>52.646000000000001</c:v>
                </c:pt>
                <c:pt idx="46">
                  <c:v>52.17</c:v>
                </c:pt>
                <c:pt idx="47">
                  <c:v>52.524999999999999</c:v>
                </c:pt>
              </c:numCache>
            </c:numRef>
          </c:val>
          <c:smooth val="0"/>
          <c:extLst>
            <c:ext xmlns:c16="http://schemas.microsoft.com/office/drawing/2014/chart" uri="{C3380CC4-5D6E-409C-BE32-E72D297353CC}">
              <c16:uniqueId val="{0000000F-9185-4EA8-9D70-7069DF4B35A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185-4EA8-9D70-7069DF4B35A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18.964120000000001</c:v>
                </c:pt>
                <c:pt idx="1">
                  <c:v>19.488569999999999</c:v>
                </c:pt>
                <c:pt idx="2">
                  <c:v>19.518650000000001</c:v>
                </c:pt>
                <c:pt idx="3">
                  <c:v>19.331240000000001</c:v>
                </c:pt>
                <c:pt idx="4">
                  <c:v>15.92671</c:v>
                </c:pt>
                <c:pt idx="5">
                  <c:v>19.07536</c:v>
                </c:pt>
                <c:pt idx="6">
                  <c:v>19.125489999999999</c:v>
                </c:pt>
                <c:pt idx="7">
                  <c:v>16.91865</c:v>
                </c:pt>
                <c:pt idx="8">
                  <c:v>18.147639999999999</c:v>
                </c:pt>
                <c:pt idx="9">
                  <c:v>17.884840000000001</c:v>
                </c:pt>
                <c:pt idx="10">
                  <c:v>19.07122</c:v>
                </c:pt>
                <c:pt idx="11">
                  <c:v>19.183979999999998</c:v>
                </c:pt>
                <c:pt idx="12">
                  <c:v>19.258990000000001</c:v>
                </c:pt>
                <c:pt idx="13">
                  <c:v>18.957339999999999</c:v>
                </c:pt>
                <c:pt idx="14">
                  <c:v>18.9589</c:v>
                </c:pt>
                <c:pt idx="15">
                  <c:v>18.692710000000002</c:v>
                </c:pt>
                <c:pt idx="16">
                  <c:v>18.723130000000001</c:v>
                </c:pt>
                <c:pt idx="17">
                  <c:v>16.812750000000001</c:v>
                </c:pt>
                <c:pt idx="18">
                  <c:v>16.15748</c:v>
                </c:pt>
                <c:pt idx="19">
                  <c:v>14.424659999999999</c:v>
                </c:pt>
                <c:pt idx="20">
                  <c:v>17.101230000000001</c:v>
                </c:pt>
                <c:pt idx="21">
                  <c:v>18.48705</c:v>
                </c:pt>
                <c:pt idx="22">
                  <c:v>19.12613</c:v>
                </c:pt>
                <c:pt idx="23">
                  <c:v>15.852930000000001</c:v>
                </c:pt>
                <c:pt idx="24">
                  <c:v>18.23254</c:v>
                </c:pt>
                <c:pt idx="25">
                  <c:v>18.461580000000001</c:v>
                </c:pt>
                <c:pt idx="26">
                  <c:v>17.56615</c:v>
                </c:pt>
                <c:pt idx="27">
                  <c:v>15.62466</c:v>
                </c:pt>
                <c:pt idx="28">
                  <c:v>14.80761</c:v>
                </c:pt>
                <c:pt idx="29">
                  <c:v>14.777200000000001</c:v>
                </c:pt>
                <c:pt idx="30">
                  <c:v>14.22336</c:v>
                </c:pt>
                <c:pt idx="31">
                  <c:v>18.0015</c:v>
                </c:pt>
                <c:pt idx="32">
                  <c:v>17.25112</c:v>
                </c:pt>
                <c:pt idx="33">
                  <c:v>17.952010000000001</c:v>
                </c:pt>
                <c:pt idx="34">
                  <c:v>17.889690000000002</c:v>
                </c:pt>
                <c:pt idx="35">
                  <c:v>19.461040000000001</c:v>
                </c:pt>
                <c:pt idx="36">
                  <c:v>18.71321</c:v>
                </c:pt>
                <c:pt idx="37">
                  <c:v>10.75544</c:v>
                </c:pt>
                <c:pt idx="38">
                  <c:v>10.37881</c:v>
                </c:pt>
                <c:pt idx="39">
                  <c:v>11.934670000000001</c:v>
                </c:pt>
                <c:pt idx="40">
                  <c:v>12.54158</c:v>
                </c:pt>
                <c:pt idx="41">
                  <c:v>12.85525</c:v>
                </c:pt>
                <c:pt idx="42">
                  <c:v>14.60807</c:v>
                </c:pt>
                <c:pt idx="43">
                  <c:v>13.182410000000001</c:v>
                </c:pt>
                <c:pt idx="44">
                  <c:v>16.02383</c:v>
                </c:pt>
                <c:pt idx="45">
                  <c:v>16.065570000000001</c:v>
                </c:pt>
                <c:pt idx="46">
                  <c:v>13.59918</c:v>
                </c:pt>
                <c:pt idx="47">
                  <c:v>16.634509999999999</c:v>
                </c:pt>
              </c:numCache>
            </c:numRef>
          </c:val>
          <c:smooth val="0"/>
          <c:extLst>
            <c:ext xmlns:c16="http://schemas.microsoft.com/office/drawing/2014/chart" uri="{C3380CC4-5D6E-409C-BE32-E72D297353CC}">
              <c16:uniqueId val="{00000011-9185-4EA8-9D70-7069DF4B35A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185-4EA8-9D70-7069DF4B35A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3.2</c:v>
                </c:pt>
                <c:pt idx="1">
                  <c:v>3.2</c:v>
                </c:pt>
                <c:pt idx="2">
                  <c:v>3.2</c:v>
                </c:pt>
                <c:pt idx="3">
                  <c:v>3.2</c:v>
                </c:pt>
                <c:pt idx="4">
                  <c:v>3.2</c:v>
                </c:pt>
                <c:pt idx="5">
                  <c:v>3.2</c:v>
                </c:pt>
                <c:pt idx="6">
                  <c:v>3.2</c:v>
                </c:pt>
                <c:pt idx="7">
                  <c:v>3.2</c:v>
                </c:pt>
                <c:pt idx="8">
                  <c:v>3.2</c:v>
                </c:pt>
                <c:pt idx="9">
                  <c:v>3.2</c:v>
                </c:pt>
                <c:pt idx="10">
                  <c:v>3.1</c:v>
                </c:pt>
                <c:pt idx="11">
                  <c:v>3.1</c:v>
                </c:pt>
                <c:pt idx="12">
                  <c:v>3.1</c:v>
                </c:pt>
                <c:pt idx="13">
                  <c:v>3</c:v>
                </c:pt>
                <c:pt idx="14">
                  <c:v>3</c:v>
                </c:pt>
                <c:pt idx="15">
                  <c:v>3</c:v>
                </c:pt>
                <c:pt idx="16">
                  <c:v>3</c:v>
                </c:pt>
                <c:pt idx="17">
                  <c:v>3</c:v>
                </c:pt>
                <c:pt idx="18">
                  <c:v>3</c:v>
                </c:pt>
                <c:pt idx="19">
                  <c:v>3.1</c:v>
                </c:pt>
                <c:pt idx="20">
                  <c:v>3.1</c:v>
                </c:pt>
                <c:pt idx="21">
                  <c:v>2.9</c:v>
                </c:pt>
                <c:pt idx="22">
                  <c:v>1.3</c:v>
                </c:pt>
                <c:pt idx="23">
                  <c:v>1.8</c:v>
                </c:pt>
                <c:pt idx="24">
                  <c:v>2.6</c:v>
                </c:pt>
                <c:pt idx="25">
                  <c:v>1.8</c:v>
                </c:pt>
                <c:pt idx="26">
                  <c:v>1.8</c:v>
                </c:pt>
                <c:pt idx="27">
                  <c:v>1.8</c:v>
                </c:pt>
                <c:pt idx="28">
                  <c:v>1.5</c:v>
                </c:pt>
                <c:pt idx="29">
                  <c:v>1.3</c:v>
                </c:pt>
                <c:pt idx="30">
                  <c:v>1.2</c:v>
                </c:pt>
                <c:pt idx="31">
                  <c:v>1.2</c:v>
                </c:pt>
                <c:pt idx="32">
                  <c:v>1.3</c:v>
                </c:pt>
                <c:pt idx="33">
                  <c:v>1.3</c:v>
                </c:pt>
                <c:pt idx="34">
                  <c:v>1.3</c:v>
                </c:pt>
                <c:pt idx="35">
                  <c:v>1.3</c:v>
                </c:pt>
                <c:pt idx="36">
                  <c:v>1.3</c:v>
                </c:pt>
                <c:pt idx="37">
                  <c:v>1.3</c:v>
                </c:pt>
                <c:pt idx="38">
                  <c:v>1.3</c:v>
                </c:pt>
                <c:pt idx="39">
                  <c:v>1.3</c:v>
                </c:pt>
                <c:pt idx="40">
                  <c:v>1.3</c:v>
                </c:pt>
                <c:pt idx="41">
                  <c:v>1.3</c:v>
                </c:pt>
                <c:pt idx="42">
                  <c:v>1.3</c:v>
                </c:pt>
                <c:pt idx="43">
                  <c:v>1.3</c:v>
                </c:pt>
                <c:pt idx="44">
                  <c:v>1.3</c:v>
                </c:pt>
                <c:pt idx="45">
                  <c:v>1.3</c:v>
                </c:pt>
                <c:pt idx="46">
                  <c:v>1.2</c:v>
                </c:pt>
                <c:pt idx="47">
                  <c:v>1.1000000000000001</c:v>
                </c:pt>
              </c:numCache>
            </c:numRef>
          </c:val>
          <c:smooth val="0"/>
          <c:extLst>
            <c:ext xmlns:c16="http://schemas.microsoft.com/office/drawing/2014/chart" uri="{C3380CC4-5D6E-409C-BE32-E72D297353CC}">
              <c16:uniqueId val="{00000013-9185-4EA8-9D70-7069DF4B35A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185-4EA8-9D70-7069DF4B35A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106.779</c:v>
                </c:pt>
                <c:pt idx="1">
                  <c:v>158.934</c:v>
                </c:pt>
                <c:pt idx="2">
                  <c:v>140.37799999999999</c:v>
                </c:pt>
                <c:pt idx="3">
                  <c:v>120.958</c:v>
                </c:pt>
                <c:pt idx="4">
                  <c:v>103.521</c:v>
                </c:pt>
                <c:pt idx="5">
                  <c:v>136.31100000000001</c:v>
                </c:pt>
                <c:pt idx="6">
                  <c:v>141.50899999999999</c:v>
                </c:pt>
                <c:pt idx="7">
                  <c:v>118.036</c:v>
                </c:pt>
                <c:pt idx="8">
                  <c:v>103.797</c:v>
                </c:pt>
                <c:pt idx="9">
                  <c:v>126.956</c:v>
                </c:pt>
                <c:pt idx="10">
                  <c:v>156.16999999999999</c:v>
                </c:pt>
                <c:pt idx="11">
                  <c:v>144.86000000000001</c:v>
                </c:pt>
                <c:pt idx="12">
                  <c:v>138.245</c:v>
                </c:pt>
                <c:pt idx="13">
                  <c:v>115.63</c:v>
                </c:pt>
                <c:pt idx="14">
                  <c:v>104.28</c:v>
                </c:pt>
                <c:pt idx="15">
                  <c:v>146.50299999999999</c:v>
                </c:pt>
                <c:pt idx="16">
                  <c:v>137.119</c:v>
                </c:pt>
                <c:pt idx="17">
                  <c:v>45.875999999999998</c:v>
                </c:pt>
                <c:pt idx="18">
                  <c:v>44.273000000000003</c:v>
                </c:pt>
                <c:pt idx="19">
                  <c:v>39.402000000000001</c:v>
                </c:pt>
                <c:pt idx="20">
                  <c:v>120.645</c:v>
                </c:pt>
                <c:pt idx="21">
                  <c:v>38.222000000000001</c:v>
                </c:pt>
                <c:pt idx="22">
                  <c:v>48.841999999999999</c:v>
                </c:pt>
                <c:pt idx="23">
                  <c:v>39.926000000000002</c:v>
                </c:pt>
                <c:pt idx="24">
                  <c:v>34.600999999999999</c:v>
                </c:pt>
                <c:pt idx="25">
                  <c:v>34.332999999999998</c:v>
                </c:pt>
                <c:pt idx="26">
                  <c:v>26.733000000000001</c:v>
                </c:pt>
                <c:pt idx="27">
                  <c:v>32.944000000000003</c:v>
                </c:pt>
                <c:pt idx="28">
                  <c:v>31.221</c:v>
                </c:pt>
                <c:pt idx="29">
                  <c:v>33.963999999999999</c:v>
                </c:pt>
                <c:pt idx="30">
                  <c:v>32.756999999999998</c:v>
                </c:pt>
                <c:pt idx="31">
                  <c:v>30.895</c:v>
                </c:pt>
                <c:pt idx="32">
                  <c:v>29.963999999999999</c:v>
                </c:pt>
                <c:pt idx="33">
                  <c:v>29.382999999999999</c:v>
                </c:pt>
                <c:pt idx="34">
                  <c:v>29.97</c:v>
                </c:pt>
                <c:pt idx="35">
                  <c:v>29.562999999999999</c:v>
                </c:pt>
                <c:pt idx="36">
                  <c:v>28.190999999999999</c:v>
                </c:pt>
                <c:pt idx="37">
                  <c:v>21.593</c:v>
                </c:pt>
                <c:pt idx="38">
                  <c:v>22.881</c:v>
                </c:pt>
                <c:pt idx="39">
                  <c:v>24.876000000000001</c:v>
                </c:pt>
                <c:pt idx="40">
                  <c:v>33.924999999999997</c:v>
                </c:pt>
                <c:pt idx="41">
                  <c:v>36.256999999999998</c:v>
                </c:pt>
                <c:pt idx="42">
                  <c:v>36.621000000000002</c:v>
                </c:pt>
                <c:pt idx="43">
                  <c:v>33.798000000000002</c:v>
                </c:pt>
                <c:pt idx="44">
                  <c:v>37.143000000000001</c:v>
                </c:pt>
                <c:pt idx="45">
                  <c:v>38.341000000000001</c:v>
                </c:pt>
                <c:pt idx="46">
                  <c:v>36.393999999999998</c:v>
                </c:pt>
                <c:pt idx="47">
                  <c:v>38.880000000000003</c:v>
                </c:pt>
              </c:numCache>
            </c:numRef>
          </c:val>
          <c:smooth val="0"/>
          <c:extLst>
            <c:ext xmlns:c16="http://schemas.microsoft.com/office/drawing/2014/chart" uri="{C3380CC4-5D6E-409C-BE32-E72D297353CC}">
              <c16:uniqueId val="{00000000-F216-46BD-92D5-ED4853FABBD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216-46BD-92D5-ED4853FABBD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F216-46BD-92D5-ED4853FABBD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216-46BD-92D5-ED4853FABBD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216-46BD-92D5-ED4853FABBD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16.87</c:v>
                </c:pt>
                <c:pt idx="1">
                  <c:v>17.100000000000001</c:v>
                </c:pt>
                <c:pt idx="2">
                  <c:v>16.940000000000001</c:v>
                </c:pt>
                <c:pt idx="3">
                  <c:v>15.84</c:v>
                </c:pt>
                <c:pt idx="4">
                  <c:v>15.13</c:v>
                </c:pt>
                <c:pt idx="5">
                  <c:v>14.67</c:v>
                </c:pt>
                <c:pt idx="6">
                  <c:v>14.93</c:v>
                </c:pt>
                <c:pt idx="7">
                  <c:v>15.05</c:v>
                </c:pt>
                <c:pt idx="8">
                  <c:v>15.09</c:v>
                </c:pt>
                <c:pt idx="9">
                  <c:v>15.24</c:v>
                </c:pt>
                <c:pt idx="10">
                  <c:v>15.27</c:v>
                </c:pt>
                <c:pt idx="11">
                  <c:v>15.6</c:v>
                </c:pt>
                <c:pt idx="12">
                  <c:v>13.57</c:v>
                </c:pt>
                <c:pt idx="13">
                  <c:v>16.03</c:v>
                </c:pt>
                <c:pt idx="14">
                  <c:v>16.91</c:v>
                </c:pt>
                <c:pt idx="15">
                  <c:v>16.75</c:v>
                </c:pt>
                <c:pt idx="16">
                  <c:v>16.95</c:v>
                </c:pt>
                <c:pt idx="17">
                  <c:v>16.260000000000002</c:v>
                </c:pt>
                <c:pt idx="18">
                  <c:v>15.6</c:v>
                </c:pt>
                <c:pt idx="19">
                  <c:v>15.36</c:v>
                </c:pt>
                <c:pt idx="20">
                  <c:v>14.79</c:v>
                </c:pt>
                <c:pt idx="21">
                  <c:v>14.18</c:v>
                </c:pt>
                <c:pt idx="22">
                  <c:v>14.72</c:v>
                </c:pt>
                <c:pt idx="23">
                  <c:v>15.7</c:v>
                </c:pt>
                <c:pt idx="24">
                  <c:v>16.71</c:v>
                </c:pt>
                <c:pt idx="25">
                  <c:v>16.920000000000002</c:v>
                </c:pt>
                <c:pt idx="26">
                  <c:v>17.149999999999999</c:v>
                </c:pt>
                <c:pt idx="27">
                  <c:v>16.510000000000002</c:v>
                </c:pt>
                <c:pt idx="28">
                  <c:v>15.35</c:v>
                </c:pt>
                <c:pt idx="29">
                  <c:v>15.06</c:v>
                </c:pt>
                <c:pt idx="30">
                  <c:v>15.12</c:v>
                </c:pt>
                <c:pt idx="31">
                  <c:v>14.43</c:v>
                </c:pt>
                <c:pt idx="32">
                  <c:v>14.43</c:v>
                </c:pt>
                <c:pt idx="33">
                  <c:v>14.84</c:v>
                </c:pt>
                <c:pt idx="34">
                  <c:v>15.32</c:v>
                </c:pt>
                <c:pt idx="35">
                  <c:v>15.77</c:v>
                </c:pt>
                <c:pt idx="36">
                  <c:v>15.9</c:v>
                </c:pt>
                <c:pt idx="37">
                  <c:v>15.52</c:v>
                </c:pt>
                <c:pt idx="38">
                  <c:v>15.15</c:v>
                </c:pt>
                <c:pt idx="39">
                  <c:v>15.74</c:v>
                </c:pt>
                <c:pt idx="40">
                  <c:v>16.61</c:v>
                </c:pt>
                <c:pt idx="41">
                  <c:v>17.07</c:v>
                </c:pt>
                <c:pt idx="42">
                  <c:v>17.02</c:v>
                </c:pt>
                <c:pt idx="43">
                  <c:v>16.510000000000002</c:v>
                </c:pt>
                <c:pt idx="44">
                  <c:v>16.649999999999999</c:v>
                </c:pt>
                <c:pt idx="45">
                  <c:v>16.600000000000001</c:v>
                </c:pt>
                <c:pt idx="46">
                  <c:v>16.47</c:v>
                </c:pt>
                <c:pt idx="47">
                  <c:v>16.52</c:v>
                </c:pt>
              </c:numCache>
            </c:numRef>
          </c:val>
          <c:smooth val="0"/>
          <c:extLst>
            <c:ext xmlns:c16="http://schemas.microsoft.com/office/drawing/2014/chart" uri="{C3380CC4-5D6E-409C-BE32-E72D297353CC}">
              <c16:uniqueId val="{00000005-F216-46BD-92D5-ED4853FABBD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216-46BD-92D5-ED4853FABBD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216-46BD-92D5-ED4853FABBD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F216-46BD-92D5-ED4853FABBD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216-46BD-92D5-ED4853FABBD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216-46BD-92D5-ED4853FABBD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216-46BD-92D5-ED4853FABBD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216-46BD-92D5-ED4853FABBD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216-46BD-92D5-ED4853FABBD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1.06</c:v>
                </c:pt>
                <c:pt idx="1">
                  <c:v>0.96919999999999995</c:v>
                </c:pt>
                <c:pt idx="2">
                  <c:v>0.9345</c:v>
                </c:pt>
                <c:pt idx="3">
                  <c:v>0.9113</c:v>
                </c:pt>
                <c:pt idx="4">
                  <c:v>0.89080000000000004</c:v>
                </c:pt>
                <c:pt idx="5">
                  <c:v>0.87429999999999997</c:v>
                </c:pt>
                <c:pt idx="6">
                  <c:v>0.85189999999999999</c:v>
                </c:pt>
                <c:pt idx="7">
                  <c:v>0.85209999999999997</c:v>
                </c:pt>
                <c:pt idx="8">
                  <c:v>0.77839999999999998</c:v>
                </c:pt>
                <c:pt idx="9">
                  <c:v>0.77869999999999995</c:v>
                </c:pt>
                <c:pt idx="10">
                  <c:v>0.79120000000000001</c:v>
                </c:pt>
                <c:pt idx="11">
                  <c:v>0.82550000000000001</c:v>
                </c:pt>
                <c:pt idx="12">
                  <c:v>1.0511999999999999</c:v>
                </c:pt>
                <c:pt idx="13">
                  <c:v>1.1125</c:v>
                </c:pt>
                <c:pt idx="14">
                  <c:v>1.2504999999999999</c:v>
                </c:pt>
                <c:pt idx="15">
                  <c:v>1.3620000000000001</c:v>
                </c:pt>
                <c:pt idx="16">
                  <c:v>1.7196</c:v>
                </c:pt>
                <c:pt idx="17">
                  <c:v>1.9945999999999999</c:v>
                </c:pt>
                <c:pt idx="18">
                  <c:v>2.1438000000000001</c:v>
                </c:pt>
                <c:pt idx="19">
                  <c:v>2.2926000000000002</c:v>
                </c:pt>
                <c:pt idx="20">
                  <c:v>3.0230999999999999</c:v>
                </c:pt>
                <c:pt idx="21">
                  <c:v>3.3580000000000001</c:v>
                </c:pt>
                <c:pt idx="22">
                  <c:v>3.5350000000000001</c:v>
                </c:pt>
                <c:pt idx="23">
                  <c:v>3.5813000000000001</c:v>
                </c:pt>
                <c:pt idx="24">
                  <c:v>3.6640999999999999</c:v>
                </c:pt>
                <c:pt idx="25">
                  <c:v>3.7212000000000001</c:v>
                </c:pt>
                <c:pt idx="26">
                  <c:v>3.7858999999999998</c:v>
                </c:pt>
                <c:pt idx="27">
                  <c:v>3.8182999999999998</c:v>
                </c:pt>
                <c:pt idx="28">
                  <c:v>3.8351999999999999</c:v>
                </c:pt>
                <c:pt idx="29">
                  <c:v>3.8730000000000002</c:v>
                </c:pt>
                <c:pt idx="30">
                  <c:v>3.9954000000000001</c:v>
                </c:pt>
                <c:pt idx="31">
                  <c:v>3.9819</c:v>
                </c:pt>
                <c:pt idx="32">
                  <c:v>3.9479000000000002</c:v>
                </c:pt>
                <c:pt idx="33">
                  <c:v>3.9354</c:v>
                </c:pt>
                <c:pt idx="34">
                  <c:v>3.9824999999999999</c:v>
                </c:pt>
                <c:pt idx="35">
                  <c:v>4.0224000000000002</c:v>
                </c:pt>
                <c:pt idx="36">
                  <c:v>4.0054999999999996</c:v>
                </c:pt>
                <c:pt idx="37">
                  <c:v>4.0018000000000002</c:v>
                </c:pt>
                <c:pt idx="38">
                  <c:v>3.9441000000000002</c:v>
                </c:pt>
                <c:pt idx="39">
                  <c:v>3.8980999999999999</c:v>
                </c:pt>
                <c:pt idx="40">
                  <c:v>3.9186000000000001</c:v>
                </c:pt>
                <c:pt idx="41">
                  <c:v>3.9373999999999998</c:v>
                </c:pt>
                <c:pt idx="42">
                  <c:v>3.8778000000000001</c:v>
                </c:pt>
                <c:pt idx="43">
                  <c:v>3.6532</c:v>
                </c:pt>
                <c:pt idx="44">
                  <c:v>2.6263999999999998</c:v>
                </c:pt>
                <c:pt idx="45">
                  <c:v>2.0781999999999998</c:v>
                </c:pt>
                <c:pt idx="46">
                  <c:v>1.5429999999999999</c:v>
                </c:pt>
                <c:pt idx="47">
                  <c:v>1.32</c:v>
                </c:pt>
              </c:numCache>
            </c:numRef>
          </c:val>
          <c:smooth val="0"/>
          <c:extLst>
            <c:ext xmlns:c16="http://schemas.microsoft.com/office/drawing/2014/chart" uri="{C3380CC4-5D6E-409C-BE32-E72D297353CC}">
              <c16:uniqueId val="{0000000E-F216-46BD-92D5-ED4853FABBD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49.054409999999997</c:v>
                </c:pt>
                <c:pt idx="1">
                  <c:v>48.697200000000002</c:v>
                </c:pt>
                <c:pt idx="2">
                  <c:v>50.976939999999999</c:v>
                </c:pt>
                <c:pt idx="3">
                  <c:v>51.735669999999999</c:v>
                </c:pt>
                <c:pt idx="4">
                  <c:v>49.495809999999999</c:v>
                </c:pt>
                <c:pt idx="5">
                  <c:v>48.509790000000002</c:v>
                </c:pt>
                <c:pt idx="6">
                  <c:v>50.586860000000001</c:v>
                </c:pt>
                <c:pt idx="7">
                  <c:v>50.338590000000003</c:v>
                </c:pt>
                <c:pt idx="8">
                  <c:v>50.409379999999999</c:v>
                </c:pt>
                <c:pt idx="9">
                  <c:v>47.64132</c:v>
                </c:pt>
                <c:pt idx="10">
                  <c:v>49.245280000000001</c:v>
                </c:pt>
                <c:pt idx="11">
                  <c:v>51.105179999999997</c:v>
                </c:pt>
                <c:pt idx="12">
                  <c:v>51.70243</c:v>
                </c:pt>
                <c:pt idx="13">
                  <c:v>44.350110000000001</c:v>
                </c:pt>
                <c:pt idx="14">
                  <c:v>47.896729999999998</c:v>
                </c:pt>
                <c:pt idx="15">
                  <c:v>49.794310000000003</c:v>
                </c:pt>
                <c:pt idx="16">
                  <c:v>50.504489999999997</c:v>
                </c:pt>
                <c:pt idx="17">
                  <c:v>48.381819999999998</c:v>
                </c:pt>
                <c:pt idx="18">
                  <c:v>50.307319999999997</c:v>
                </c:pt>
                <c:pt idx="19">
                  <c:v>46.192270000000001</c:v>
                </c:pt>
                <c:pt idx="20">
                  <c:v>44.665759999999999</c:v>
                </c:pt>
                <c:pt idx="21">
                  <c:v>46.597940000000001</c:v>
                </c:pt>
                <c:pt idx="22">
                  <c:v>46.615389999999998</c:v>
                </c:pt>
                <c:pt idx="23">
                  <c:v>45.069960000000002</c:v>
                </c:pt>
                <c:pt idx="24">
                  <c:v>44.6342</c:v>
                </c:pt>
                <c:pt idx="25">
                  <c:v>43.613259999999997</c:v>
                </c:pt>
                <c:pt idx="26">
                  <c:v>41.215400000000002</c:v>
                </c:pt>
                <c:pt idx="27">
                  <c:v>43.444540000000003</c:v>
                </c:pt>
                <c:pt idx="28">
                  <c:v>44.708309999999997</c:v>
                </c:pt>
                <c:pt idx="29">
                  <c:v>44.856119999999997</c:v>
                </c:pt>
                <c:pt idx="30">
                  <c:v>42.89461</c:v>
                </c:pt>
                <c:pt idx="31">
                  <c:v>43.710050000000003</c:v>
                </c:pt>
                <c:pt idx="32">
                  <c:v>44.50909</c:v>
                </c:pt>
                <c:pt idx="33">
                  <c:v>44.365209999999998</c:v>
                </c:pt>
                <c:pt idx="34">
                  <c:v>44.489490000000004</c:v>
                </c:pt>
                <c:pt idx="35">
                  <c:v>38.749389999999998</c:v>
                </c:pt>
                <c:pt idx="36">
                  <c:v>38.266269999999999</c:v>
                </c:pt>
                <c:pt idx="37">
                  <c:v>39.977609999999999</c:v>
                </c:pt>
                <c:pt idx="38">
                  <c:v>45.106789999999997</c:v>
                </c:pt>
                <c:pt idx="39">
                  <c:v>49.21116</c:v>
                </c:pt>
                <c:pt idx="40">
                  <c:v>49.145899999999997</c:v>
                </c:pt>
                <c:pt idx="41">
                  <c:v>49.881149999999998</c:v>
                </c:pt>
                <c:pt idx="42">
                  <c:v>50.287269999999999</c:v>
                </c:pt>
                <c:pt idx="43">
                  <c:v>49.71602</c:v>
                </c:pt>
                <c:pt idx="44">
                  <c:v>48.325200000000002</c:v>
                </c:pt>
                <c:pt idx="45">
                  <c:v>49.399990000000003</c:v>
                </c:pt>
                <c:pt idx="46">
                  <c:v>50.214390000000002</c:v>
                </c:pt>
                <c:pt idx="47">
                  <c:v>49.008380000000002</c:v>
                </c:pt>
              </c:numCache>
            </c:numRef>
          </c:val>
          <c:smooth val="0"/>
          <c:extLst>
            <c:ext xmlns:c16="http://schemas.microsoft.com/office/drawing/2014/chart" uri="{C3380CC4-5D6E-409C-BE32-E72D297353CC}">
              <c16:uniqueId val="{0000000F-F216-46BD-92D5-ED4853FABBD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116.63596</c:v>
                </c:pt>
                <c:pt idx="1">
                  <c:v>117.68141</c:v>
                </c:pt>
                <c:pt idx="2">
                  <c:v>115.24287</c:v>
                </c:pt>
                <c:pt idx="3">
                  <c:v>116.53453</c:v>
                </c:pt>
                <c:pt idx="4">
                  <c:v>115.42574999999999</c:v>
                </c:pt>
                <c:pt idx="5">
                  <c:v>116.79983</c:v>
                </c:pt>
                <c:pt idx="6">
                  <c:v>114.49831</c:v>
                </c:pt>
                <c:pt idx="7">
                  <c:v>115.76264</c:v>
                </c:pt>
                <c:pt idx="8">
                  <c:v>114.21405</c:v>
                </c:pt>
                <c:pt idx="9">
                  <c:v>114.63959</c:v>
                </c:pt>
                <c:pt idx="10">
                  <c:v>115.84143</c:v>
                </c:pt>
                <c:pt idx="11">
                  <c:v>115.34229000000001</c:v>
                </c:pt>
                <c:pt idx="12">
                  <c:v>113.88719</c:v>
                </c:pt>
                <c:pt idx="13">
                  <c:v>112.67598</c:v>
                </c:pt>
                <c:pt idx="14">
                  <c:v>113.81305</c:v>
                </c:pt>
                <c:pt idx="15">
                  <c:v>115.98524999999999</c:v>
                </c:pt>
                <c:pt idx="16">
                  <c:v>114.38257</c:v>
                </c:pt>
                <c:pt idx="17">
                  <c:v>116.29671999999999</c:v>
                </c:pt>
                <c:pt idx="18">
                  <c:v>116.40634</c:v>
                </c:pt>
                <c:pt idx="19">
                  <c:v>116.27633</c:v>
                </c:pt>
                <c:pt idx="20">
                  <c:v>116.61543</c:v>
                </c:pt>
                <c:pt idx="21">
                  <c:v>115.27442000000001</c:v>
                </c:pt>
                <c:pt idx="22">
                  <c:v>115.72588</c:v>
                </c:pt>
                <c:pt idx="23">
                  <c:v>111.02321999999999</c:v>
                </c:pt>
                <c:pt idx="24">
                  <c:v>112.63397000000001</c:v>
                </c:pt>
                <c:pt idx="25">
                  <c:v>112.47435</c:v>
                </c:pt>
                <c:pt idx="26">
                  <c:v>113.72095</c:v>
                </c:pt>
                <c:pt idx="27">
                  <c:v>109.63732</c:v>
                </c:pt>
                <c:pt idx="28">
                  <c:v>110.97293000000001</c:v>
                </c:pt>
                <c:pt idx="29">
                  <c:v>114.66538</c:v>
                </c:pt>
                <c:pt idx="30">
                  <c:v>113.36523</c:v>
                </c:pt>
                <c:pt idx="31">
                  <c:v>115.02511</c:v>
                </c:pt>
                <c:pt idx="32">
                  <c:v>113.74844</c:v>
                </c:pt>
                <c:pt idx="33">
                  <c:v>114.18938</c:v>
                </c:pt>
                <c:pt idx="34">
                  <c:v>114.87730000000001</c:v>
                </c:pt>
                <c:pt idx="35">
                  <c:v>114.84475999999999</c:v>
                </c:pt>
                <c:pt idx="36">
                  <c:v>111.55884</c:v>
                </c:pt>
                <c:pt idx="37">
                  <c:v>108.81361</c:v>
                </c:pt>
                <c:pt idx="38">
                  <c:v>112.06843000000001</c:v>
                </c:pt>
                <c:pt idx="39">
                  <c:v>114.78511</c:v>
                </c:pt>
                <c:pt idx="40">
                  <c:v>113.97341</c:v>
                </c:pt>
                <c:pt idx="41">
                  <c:v>116.68622000000001</c:v>
                </c:pt>
                <c:pt idx="42">
                  <c:v>116.22275</c:v>
                </c:pt>
                <c:pt idx="43">
                  <c:v>115.78733</c:v>
                </c:pt>
                <c:pt idx="44">
                  <c:v>115.69773000000001</c:v>
                </c:pt>
                <c:pt idx="45">
                  <c:v>115.5232</c:v>
                </c:pt>
                <c:pt idx="46">
                  <c:v>114.28483</c:v>
                </c:pt>
                <c:pt idx="47">
                  <c:v>113.92024000000001</c:v>
                </c:pt>
              </c:numCache>
            </c:numRef>
          </c:val>
          <c:smooth val="0"/>
          <c:extLst>
            <c:ext xmlns:c16="http://schemas.microsoft.com/office/drawing/2014/chart" uri="{C3380CC4-5D6E-409C-BE32-E72D297353CC}">
              <c16:uniqueId val="{00000010-F216-46BD-92D5-ED4853FABBD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28.262</c:v>
                </c:pt>
                <c:pt idx="1">
                  <c:v>27.377600000000001</c:v>
                </c:pt>
                <c:pt idx="2">
                  <c:v>29.133099999999999</c:v>
                </c:pt>
                <c:pt idx="3">
                  <c:v>29.366</c:v>
                </c:pt>
                <c:pt idx="4">
                  <c:v>28.508299999999998</c:v>
                </c:pt>
                <c:pt idx="5">
                  <c:v>29.0898</c:v>
                </c:pt>
                <c:pt idx="6">
                  <c:v>28.790199999999999</c:v>
                </c:pt>
                <c:pt idx="7">
                  <c:v>27.912099999999999</c:v>
                </c:pt>
                <c:pt idx="8">
                  <c:v>29.032399999999999</c:v>
                </c:pt>
                <c:pt idx="9">
                  <c:v>28.513500000000001</c:v>
                </c:pt>
                <c:pt idx="10">
                  <c:v>26.7256</c:v>
                </c:pt>
                <c:pt idx="11">
                  <c:v>22.904299999999999</c:v>
                </c:pt>
                <c:pt idx="12">
                  <c:v>23.1173</c:v>
                </c:pt>
                <c:pt idx="13">
                  <c:v>22.775300000000001</c:v>
                </c:pt>
                <c:pt idx="14">
                  <c:v>22.982700000000001</c:v>
                </c:pt>
                <c:pt idx="15">
                  <c:v>27.802199999999999</c:v>
                </c:pt>
                <c:pt idx="16">
                  <c:v>27.711600000000001</c:v>
                </c:pt>
                <c:pt idx="17">
                  <c:v>27.441800000000001</c:v>
                </c:pt>
                <c:pt idx="18">
                  <c:v>28.247499999999999</c:v>
                </c:pt>
                <c:pt idx="19">
                  <c:v>28.7363</c:v>
                </c:pt>
                <c:pt idx="20">
                  <c:v>29.136800000000001</c:v>
                </c:pt>
                <c:pt idx="21">
                  <c:v>29.186499999999999</c:v>
                </c:pt>
                <c:pt idx="22">
                  <c:v>27.528099999999998</c:v>
                </c:pt>
                <c:pt idx="23">
                  <c:v>27.221699999999998</c:v>
                </c:pt>
                <c:pt idx="24">
                  <c:v>25.7593</c:v>
                </c:pt>
                <c:pt idx="25">
                  <c:v>25.5078</c:v>
                </c:pt>
                <c:pt idx="26">
                  <c:v>26.0412</c:v>
                </c:pt>
                <c:pt idx="27">
                  <c:v>26.1555</c:v>
                </c:pt>
                <c:pt idx="28">
                  <c:v>26.976900000000001</c:v>
                </c:pt>
                <c:pt idx="29">
                  <c:v>26.616599999999998</c:v>
                </c:pt>
                <c:pt idx="30">
                  <c:v>27.211500000000001</c:v>
                </c:pt>
                <c:pt idx="31">
                  <c:v>26.722899999999999</c:v>
                </c:pt>
                <c:pt idx="32">
                  <c:v>26.355399999999999</c:v>
                </c:pt>
                <c:pt idx="33">
                  <c:v>25.9514</c:v>
                </c:pt>
                <c:pt idx="34">
                  <c:v>25.8506</c:v>
                </c:pt>
                <c:pt idx="35">
                  <c:v>23.648599999999998</c:v>
                </c:pt>
                <c:pt idx="36">
                  <c:v>22.8948</c:v>
                </c:pt>
                <c:pt idx="37">
                  <c:v>23.2089</c:v>
                </c:pt>
                <c:pt idx="38">
                  <c:v>24.290700000000001</c:v>
                </c:pt>
                <c:pt idx="39">
                  <c:v>27.9924</c:v>
                </c:pt>
                <c:pt idx="40">
                  <c:v>28.331900000000001</c:v>
                </c:pt>
                <c:pt idx="41">
                  <c:v>28.788599999999999</c:v>
                </c:pt>
                <c:pt idx="42">
                  <c:v>29.512699999999999</c:v>
                </c:pt>
                <c:pt idx="43">
                  <c:v>29.731100000000001</c:v>
                </c:pt>
                <c:pt idx="44">
                  <c:v>29.967199999999998</c:v>
                </c:pt>
                <c:pt idx="45">
                  <c:v>29.378799999999998</c:v>
                </c:pt>
                <c:pt idx="46">
                  <c:v>29.317</c:v>
                </c:pt>
                <c:pt idx="47">
                  <c:v>28.783200000000001</c:v>
                </c:pt>
              </c:numCache>
            </c:numRef>
          </c:val>
          <c:smooth val="0"/>
          <c:extLst>
            <c:ext xmlns:c16="http://schemas.microsoft.com/office/drawing/2014/chart" uri="{C3380CC4-5D6E-409C-BE32-E72D297353CC}">
              <c16:uniqueId val="{00000011-F216-46BD-92D5-ED4853FABBD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216-46BD-92D5-ED4853FABBD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165.08027000000001</c:v>
                </c:pt>
                <c:pt idx="1">
                  <c:v>169.22304</c:v>
                </c:pt>
                <c:pt idx="2">
                  <c:v>169.84505999999999</c:v>
                </c:pt>
                <c:pt idx="3">
                  <c:v>169.67506</c:v>
                </c:pt>
                <c:pt idx="4">
                  <c:v>166.39250999999999</c:v>
                </c:pt>
                <c:pt idx="5">
                  <c:v>165.45402000000001</c:v>
                </c:pt>
                <c:pt idx="6">
                  <c:v>166.40973</c:v>
                </c:pt>
                <c:pt idx="7">
                  <c:v>167.55095</c:v>
                </c:pt>
                <c:pt idx="8">
                  <c:v>167.76407</c:v>
                </c:pt>
                <c:pt idx="9">
                  <c:v>170.24208999999999</c:v>
                </c:pt>
                <c:pt idx="10">
                  <c:v>171.87010000000001</c:v>
                </c:pt>
                <c:pt idx="11">
                  <c:v>169.72623999999999</c:v>
                </c:pt>
                <c:pt idx="12">
                  <c:v>169.78079</c:v>
                </c:pt>
                <c:pt idx="13">
                  <c:v>167.69716</c:v>
                </c:pt>
                <c:pt idx="14">
                  <c:v>165.44855000000001</c:v>
                </c:pt>
                <c:pt idx="15">
                  <c:v>164.69550000000001</c:v>
                </c:pt>
                <c:pt idx="16">
                  <c:v>164.08331999999999</c:v>
                </c:pt>
                <c:pt idx="17">
                  <c:v>167.10560000000001</c:v>
                </c:pt>
                <c:pt idx="18">
                  <c:v>169.0128</c:v>
                </c:pt>
                <c:pt idx="19">
                  <c:v>169.05468999999999</c:v>
                </c:pt>
                <c:pt idx="20">
                  <c:v>167.02816000000001</c:v>
                </c:pt>
                <c:pt idx="21">
                  <c:v>167.54805999999999</c:v>
                </c:pt>
                <c:pt idx="22">
                  <c:v>166.14604</c:v>
                </c:pt>
                <c:pt idx="23">
                  <c:v>164.16006999999999</c:v>
                </c:pt>
                <c:pt idx="24">
                  <c:v>163.29441</c:v>
                </c:pt>
                <c:pt idx="25">
                  <c:v>166.3954</c:v>
                </c:pt>
                <c:pt idx="26">
                  <c:v>164.19019</c:v>
                </c:pt>
                <c:pt idx="27">
                  <c:v>164.84255999999999</c:v>
                </c:pt>
                <c:pt idx="28">
                  <c:v>167.75182000000001</c:v>
                </c:pt>
                <c:pt idx="29">
                  <c:v>164.48567</c:v>
                </c:pt>
                <c:pt idx="30">
                  <c:v>164.97730000000001</c:v>
                </c:pt>
                <c:pt idx="31">
                  <c:v>163.77162000000001</c:v>
                </c:pt>
                <c:pt idx="32">
                  <c:v>166.61023</c:v>
                </c:pt>
                <c:pt idx="33">
                  <c:v>161.76294999999999</c:v>
                </c:pt>
                <c:pt idx="34">
                  <c:v>164.21305000000001</c:v>
                </c:pt>
                <c:pt idx="35">
                  <c:v>169.04191</c:v>
                </c:pt>
                <c:pt idx="36">
                  <c:v>167.83758</c:v>
                </c:pt>
                <c:pt idx="37">
                  <c:v>165.39231000000001</c:v>
                </c:pt>
                <c:pt idx="38">
                  <c:v>167.23245</c:v>
                </c:pt>
                <c:pt idx="39">
                  <c:v>161.26812000000001</c:v>
                </c:pt>
                <c:pt idx="40">
                  <c:v>168.81357</c:v>
                </c:pt>
                <c:pt idx="41">
                  <c:v>168.81589</c:v>
                </c:pt>
                <c:pt idx="42">
                  <c:v>168.43610000000001</c:v>
                </c:pt>
                <c:pt idx="43">
                  <c:v>165.79934</c:v>
                </c:pt>
                <c:pt idx="44">
                  <c:v>167.73355000000001</c:v>
                </c:pt>
                <c:pt idx="45">
                  <c:v>171.55963</c:v>
                </c:pt>
                <c:pt idx="46">
                  <c:v>171.60634999999999</c:v>
                </c:pt>
                <c:pt idx="47">
                  <c:v>171.11788000000001</c:v>
                </c:pt>
              </c:numCache>
            </c:numRef>
          </c:val>
          <c:smooth val="0"/>
          <c:extLst>
            <c:ext xmlns:c16="http://schemas.microsoft.com/office/drawing/2014/chart" uri="{C3380CC4-5D6E-409C-BE32-E72D297353CC}">
              <c16:uniqueId val="{00000013-F216-46BD-92D5-ED4853FABBD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216-46BD-92D5-ED4853FABBD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38.321010000000001</c:v>
                </c:pt>
                <c:pt idx="1">
                  <c:v>39.243409999999997</c:v>
                </c:pt>
                <c:pt idx="2">
                  <c:v>38.783000000000001</c:v>
                </c:pt>
                <c:pt idx="3">
                  <c:v>38.859229999999997</c:v>
                </c:pt>
                <c:pt idx="4">
                  <c:v>38.36891</c:v>
                </c:pt>
                <c:pt idx="5">
                  <c:v>37.251649999999998</c:v>
                </c:pt>
                <c:pt idx="6">
                  <c:v>37.188560000000003</c:v>
                </c:pt>
                <c:pt idx="7">
                  <c:v>37.148890000000002</c:v>
                </c:pt>
                <c:pt idx="8">
                  <c:v>37.195680000000003</c:v>
                </c:pt>
                <c:pt idx="9">
                  <c:v>36.736620000000002</c:v>
                </c:pt>
                <c:pt idx="10">
                  <c:v>35.140250000000002</c:v>
                </c:pt>
                <c:pt idx="11">
                  <c:v>35.320709999999998</c:v>
                </c:pt>
                <c:pt idx="12">
                  <c:v>34.511490000000002</c:v>
                </c:pt>
                <c:pt idx="13">
                  <c:v>32.02843</c:v>
                </c:pt>
                <c:pt idx="14">
                  <c:v>32.990569999999998</c:v>
                </c:pt>
                <c:pt idx="15">
                  <c:v>33.7089</c:v>
                </c:pt>
                <c:pt idx="16">
                  <c:v>34.637</c:v>
                </c:pt>
                <c:pt idx="17">
                  <c:v>35.187959999999997</c:v>
                </c:pt>
                <c:pt idx="18">
                  <c:v>35.013350000000003</c:v>
                </c:pt>
                <c:pt idx="19">
                  <c:v>35.620719999999999</c:v>
                </c:pt>
                <c:pt idx="20">
                  <c:v>35.567399999999999</c:v>
                </c:pt>
                <c:pt idx="21">
                  <c:v>35.995829999999998</c:v>
                </c:pt>
                <c:pt idx="22">
                  <c:v>35.924460000000003</c:v>
                </c:pt>
                <c:pt idx="23">
                  <c:v>36.084290000000003</c:v>
                </c:pt>
                <c:pt idx="24">
                  <c:v>35.947119999999998</c:v>
                </c:pt>
                <c:pt idx="25">
                  <c:v>35.329729999999998</c:v>
                </c:pt>
                <c:pt idx="26">
                  <c:v>35.823250000000002</c:v>
                </c:pt>
                <c:pt idx="27">
                  <c:v>37.003450000000001</c:v>
                </c:pt>
                <c:pt idx="28">
                  <c:v>37.226309999999998</c:v>
                </c:pt>
                <c:pt idx="29">
                  <c:v>37.222059999999999</c:v>
                </c:pt>
                <c:pt idx="30">
                  <c:v>37.799289999999999</c:v>
                </c:pt>
                <c:pt idx="31">
                  <c:v>37.128399999999999</c:v>
                </c:pt>
                <c:pt idx="32">
                  <c:v>36.743360000000003</c:v>
                </c:pt>
                <c:pt idx="33">
                  <c:v>35.932920000000003</c:v>
                </c:pt>
                <c:pt idx="34">
                  <c:v>34.884149999999998</c:v>
                </c:pt>
                <c:pt idx="35">
                  <c:v>34.198619999999998</c:v>
                </c:pt>
                <c:pt idx="36">
                  <c:v>32.839480000000002</c:v>
                </c:pt>
                <c:pt idx="37">
                  <c:v>26.106400000000001</c:v>
                </c:pt>
                <c:pt idx="38">
                  <c:v>27.07216</c:v>
                </c:pt>
                <c:pt idx="39">
                  <c:v>27.845659999999999</c:v>
                </c:pt>
                <c:pt idx="40">
                  <c:v>33.221490000000003</c:v>
                </c:pt>
                <c:pt idx="41">
                  <c:v>33.314970000000002</c:v>
                </c:pt>
                <c:pt idx="42">
                  <c:v>34.590429999999998</c:v>
                </c:pt>
                <c:pt idx="43">
                  <c:v>35.624830000000003</c:v>
                </c:pt>
                <c:pt idx="44">
                  <c:v>37.267200000000003</c:v>
                </c:pt>
                <c:pt idx="45">
                  <c:v>37.081240000000001</c:v>
                </c:pt>
                <c:pt idx="46">
                  <c:v>37.629989999999999</c:v>
                </c:pt>
                <c:pt idx="47">
                  <c:v>37.80406</c:v>
                </c:pt>
              </c:numCache>
            </c:numRef>
          </c:val>
          <c:smooth val="0"/>
          <c:extLst>
            <c:ext xmlns:c16="http://schemas.microsoft.com/office/drawing/2014/chart" uri="{C3380CC4-5D6E-409C-BE32-E72D297353CC}">
              <c16:uniqueId val="{00000015-F216-46BD-92D5-ED4853FABBD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30.794509999999999</c:v>
                </c:pt>
                <c:pt idx="1">
                  <c:v>31.668330000000001</c:v>
                </c:pt>
                <c:pt idx="2">
                  <c:v>31.837969999999999</c:v>
                </c:pt>
                <c:pt idx="3">
                  <c:v>31.449549999999999</c:v>
                </c:pt>
                <c:pt idx="4">
                  <c:v>31.247250000000001</c:v>
                </c:pt>
                <c:pt idx="5">
                  <c:v>30.982479999999999</c:v>
                </c:pt>
                <c:pt idx="6">
                  <c:v>30.794180000000001</c:v>
                </c:pt>
                <c:pt idx="7">
                  <c:v>30.118919999999999</c:v>
                </c:pt>
                <c:pt idx="8">
                  <c:v>29.685600000000001</c:v>
                </c:pt>
                <c:pt idx="9">
                  <c:v>29.126370000000001</c:v>
                </c:pt>
                <c:pt idx="10">
                  <c:v>28.769690000000001</c:v>
                </c:pt>
                <c:pt idx="11">
                  <c:v>28.95682</c:v>
                </c:pt>
                <c:pt idx="12">
                  <c:v>29.480889999999999</c:v>
                </c:pt>
                <c:pt idx="13">
                  <c:v>29.62323</c:v>
                </c:pt>
                <c:pt idx="14">
                  <c:v>29.610320000000002</c:v>
                </c:pt>
                <c:pt idx="15">
                  <c:v>29.86093</c:v>
                </c:pt>
                <c:pt idx="16">
                  <c:v>30.56344</c:v>
                </c:pt>
                <c:pt idx="17">
                  <c:v>30.030290000000001</c:v>
                </c:pt>
                <c:pt idx="18">
                  <c:v>30.1114</c:v>
                </c:pt>
                <c:pt idx="19">
                  <c:v>30.09197</c:v>
                </c:pt>
                <c:pt idx="20">
                  <c:v>30.344909999999999</c:v>
                </c:pt>
                <c:pt idx="21">
                  <c:v>30.520530000000001</c:v>
                </c:pt>
                <c:pt idx="22">
                  <c:v>30.606169999999999</c:v>
                </c:pt>
                <c:pt idx="23">
                  <c:v>30.099139999999998</c:v>
                </c:pt>
                <c:pt idx="24">
                  <c:v>29.61589</c:v>
                </c:pt>
                <c:pt idx="25">
                  <c:v>29.754100000000001</c:v>
                </c:pt>
                <c:pt idx="26">
                  <c:v>28.971109999999999</c:v>
                </c:pt>
                <c:pt idx="27">
                  <c:v>30.8781</c:v>
                </c:pt>
                <c:pt idx="28">
                  <c:v>30.63503</c:v>
                </c:pt>
                <c:pt idx="29">
                  <c:v>30.880690000000001</c:v>
                </c:pt>
                <c:pt idx="30">
                  <c:v>31.015899999999998</c:v>
                </c:pt>
                <c:pt idx="31">
                  <c:v>29.832049999999999</c:v>
                </c:pt>
                <c:pt idx="32">
                  <c:v>28.851240000000001</c:v>
                </c:pt>
                <c:pt idx="33">
                  <c:v>28.918130000000001</c:v>
                </c:pt>
                <c:pt idx="34">
                  <c:v>28.905729999999998</c:v>
                </c:pt>
                <c:pt idx="35">
                  <c:v>29.161919999999999</c:v>
                </c:pt>
                <c:pt idx="36">
                  <c:v>29.276299999999999</c:v>
                </c:pt>
                <c:pt idx="37">
                  <c:v>30.164619999999999</c:v>
                </c:pt>
                <c:pt idx="38">
                  <c:v>30.77477</c:v>
                </c:pt>
                <c:pt idx="39">
                  <c:v>31.535959999999999</c:v>
                </c:pt>
                <c:pt idx="40">
                  <c:v>31.19106</c:v>
                </c:pt>
                <c:pt idx="41">
                  <c:v>30.593160000000001</c:v>
                </c:pt>
                <c:pt idx="42">
                  <c:v>30.905239999999999</c:v>
                </c:pt>
                <c:pt idx="43">
                  <c:v>31.509319999999999</c:v>
                </c:pt>
                <c:pt idx="44">
                  <c:v>31.518509999999999</c:v>
                </c:pt>
                <c:pt idx="45">
                  <c:v>32.29336</c:v>
                </c:pt>
                <c:pt idx="46">
                  <c:v>31.747499999999999</c:v>
                </c:pt>
                <c:pt idx="47">
                  <c:v>31.050219999999999</c:v>
                </c:pt>
              </c:numCache>
            </c:numRef>
          </c:val>
          <c:smooth val="0"/>
          <c:extLst>
            <c:ext xmlns:c16="http://schemas.microsoft.com/office/drawing/2014/chart" uri="{C3380CC4-5D6E-409C-BE32-E72D297353CC}">
              <c16:uniqueId val="{00000016-F216-46BD-92D5-ED4853FABBD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9CF-404A-B4D0-3D4BFA17669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195.38980000000001</c:v>
                </c:pt>
                <c:pt idx="1">
                  <c:v>193.80690000000001</c:v>
                </c:pt>
                <c:pt idx="2">
                  <c:v>196.53460000000001</c:v>
                </c:pt>
                <c:pt idx="3">
                  <c:v>195.19579999999999</c:v>
                </c:pt>
                <c:pt idx="4">
                  <c:v>195.00059999999999</c:v>
                </c:pt>
                <c:pt idx="5">
                  <c:v>195.0333</c:v>
                </c:pt>
                <c:pt idx="6">
                  <c:v>195.28739999999999</c:v>
                </c:pt>
                <c:pt idx="7">
                  <c:v>195.65610000000001</c:v>
                </c:pt>
                <c:pt idx="8">
                  <c:v>195.35059999999999</c:v>
                </c:pt>
                <c:pt idx="9">
                  <c:v>196.47040000000001</c:v>
                </c:pt>
                <c:pt idx="10">
                  <c:v>196.57820000000001</c:v>
                </c:pt>
                <c:pt idx="11">
                  <c:v>195.97890000000001</c:v>
                </c:pt>
                <c:pt idx="12">
                  <c:v>196.70320000000001</c:v>
                </c:pt>
                <c:pt idx="13">
                  <c:v>196.61060000000001</c:v>
                </c:pt>
                <c:pt idx="14">
                  <c:v>194.41210000000001</c:v>
                </c:pt>
                <c:pt idx="15">
                  <c:v>195.7784</c:v>
                </c:pt>
                <c:pt idx="16">
                  <c:v>193.768</c:v>
                </c:pt>
                <c:pt idx="17">
                  <c:v>193.67930000000001</c:v>
                </c:pt>
                <c:pt idx="18">
                  <c:v>196.12129999999999</c:v>
                </c:pt>
                <c:pt idx="19">
                  <c:v>193.6343</c:v>
                </c:pt>
                <c:pt idx="20">
                  <c:v>193.90950000000001</c:v>
                </c:pt>
                <c:pt idx="21">
                  <c:v>195.7209</c:v>
                </c:pt>
                <c:pt idx="22">
                  <c:v>193.0078</c:v>
                </c:pt>
                <c:pt idx="23">
                  <c:v>194.4487</c:v>
                </c:pt>
                <c:pt idx="24">
                  <c:v>193.09299999999999</c:v>
                </c:pt>
                <c:pt idx="25">
                  <c:v>192.4485</c:v>
                </c:pt>
                <c:pt idx="26">
                  <c:v>190.81129999999999</c:v>
                </c:pt>
                <c:pt idx="27">
                  <c:v>191.2971</c:v>
                </c:pt>
                <c:pt idx="28">
                  <c:v>191.50319999999999</c:v>
                </c:pt>
                <c:pt idx="29">
                  <c:v>190.50149999999999</c:v>
                </c:pt>
                <c:pt idx="30">
                  <c:v>190.3537</c:v>
                </c:pt>
                <c:pt idx="31">
                  <c:v>191.398</c:v>
                </c:pt>
                <c:pt idx="32">
                  <c:v>190.3837</c:v>
                </c:pt>
                <c:pt idx="33">
                  <c:v>189.1327</c:v>
                </c:pt>
                <c:pt idx="34">
                  <c:v>188.5513</c:v>
                </c:pt>
                <c:pt idx="35">
                  <c:v>165.71279999999999</c:v>
                </c:pt>
                <c:pt idx="36">
                  <c:v>78.595100000000002</c:v>
                </c:pt>
                <c:pt idx="37">
                  <c:v>79.137600000000006</c:v>
                </c:pt>
                <c:pt idx="38">
                  <c:v>79.296499999999995</c:v>
                </c:pt>
                <c:pt idx="39">
                  <c:v>79.587699999999998</c:v>
                </c:pt>
                <c:pt idx="40">
                  <c:v>79.773200000000003</c:v>
                </c:pt>
                <c:pt idx="41">
                  <c:v>79.9315</c:v>
                </c:pt>
                <c:pt idx="42">
                  <c:v>119.08159999999999</c:v>
                </c:pt>
                <c:pt idx="43">
                  <c:v>193.7474</c:v>
                </c:pt>
                <c:pt idx="44">
                  <c:v>193.60810000000001</c:v>
                </c:pt>
                <c:pt idx="45">
                  <c:v>191.77979999999999</c:v>
                </c:pt>
                <c:pt idx="46">
                  <c:v>191.37950000000001</c:v>
                </c:pt>
                <c:pt idx="47">
                  <c:v>190.1234</c:v>
                </c:pt>
              </c:numCache>
            </c:numRef>
          </c:val>
          <c:smooth val="0"/>
          <c:extLst>
            <c:ext xmlns:c16="http://schemas.microsoft.com/office/drawing/2014/chart" uri="{C3380CC4-5D6E-409C-BE32-E72D297353CC}">
              <c16:uniqueId val="{00000001-B9CF-404A-B4D0-3D4BFA17669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34.108499999999999</c:v>
                </c:pt>
                <c:pt idx="1">
                  <c:v>36.936399999999999</c:v>
                </c:pt>
                <c:pt idx="2">
                  <c:v>37.308100000000003</c:v>
                </c:pt>
                <c:pt idx="3">
                  <c:v>37.544699999999999</c:v>
                </c:pt>
                <c:pt idx="4">
                  <c:v>38.055100000000003</c:v>
                </c:pt>
                <c:pt idx="5">
                  <c:v>37.852600000000002</c:v>
                </c:pt>
                <c:pt idx="6">
                  <c:v>38.0197</c:v>
                </c:pt>
                <c:pt idx="7">
                  <c:v>37.433700000000002</c:v>
                </c:pt>
                <c:pt idx="8">
                  <c:v>37.335700000000003</c:v>
                </c:pt>
                <c:pt idx="9">
                  <c:v>36.691299999999998</c:v>
                </c:pt>
                <c:pt idx="10">
                  <c:v>35.960999999999999</c:v>
                </c:pt>
                <c:pt idx="11">
                  <c:v>33.920900000000003</c:v>
                </c:pt>
                <c:pt idx="12">
                  <c:v>33.6892</c:v>
                </c:pt>
                <c:pt idx="13">
                  <c:v>33.708500000000001</c:v>
                </c:pt>
                <c:pt idx="14">
                  <c:v>33.233400000000003</c:v>
                </c:pt>
                <c:pt idx="15">
                  <c:v>34.204900000000002</c:v>
                </c:pt>
                <c:pt idx="16">
                  <c:v>35.211799999999997</c:v>
                </c:pt>
                <c:pt idx="17">
                  <c:v>33.961500000000001</c:v>
                </c:pt>
                <c:pt idx="18">
                  <c:v>35.1937</c:v>
                </c:pt>
                <c:pt idx="19">
                  <c:v>35.156999999999996</c:v>
                </c:pt>
                <c:pt idx="20">
                  <c:v>36.274799999999999</c:v>
                </c:pt>
                <c:pt idx="21">
                  <c:v>35.962400000000002</c:v>
                </c:pt>
                <c:pt idx="22">
                  <c:v>37.110500000000002</c:v>
                </c:pt>
                <c:pt idx="23">
                  <c:v>36.565899999999999</c:v>
                </c:pt>
                <c:pt idx="24">
                  <c:v>36.435600000000001</c:v>
                </c:pt>
                <c:pt idx="25">
                  <c:v>36.650100000000002</c:v>
                </c:pt>
                <c:pt idx="26">
                  <c:v>37.003300000000003</c:v>
                </c:pt>
                <c:pt idx="27">
                  <c:v>37.4116</c:v>
                </c:pt>
                <c:pt idx="28">
                  <c:v>37.518500000000003</c:v>
                </c:pt>
                <c:pt idx="29">
                  <c:v>36.263100000000001</c:v>
                </c:pt>
                <c:pt idx="30">
                  <c:v>35.649799999999999</c:v>
                </c:pt>
                <c:pt idx="31">
                  <c:v>36.586399999999998</c:v>
                </c:pt>
                <c:pt idx="32">
                  <c:v>36.366700000000002</c:v>
                </c:pt>
                <c:pt idx="33">
                  <c:v>36.604199999999999</c:v>
                </c:pt>
                <c:pt idx="34">
                  <c:v>36.1569</c:v>
                </c:pt>
                <c:pt idx="35">
                  <c:v>34.568800000000003</c:v>
                </c:pt>
                <c:pt idx="36">
                  <c:v>34.189500000000002</c:v>
                </c:pt>
                <c:pt idx="37">
                  <c:v>33.641100000000002</c:v>
                </c:pt>
                <c:pt idx="38">
                  <c:v>33.942399999999999</c:v>
                </c:pt>
                <c:pt idx="39">
                  <c:v>36.072600000000001</c:v>
                </c:pt>
                <c:pt idx="40">
                  <c:v>35.981499999999997</c:v>
                </c:pt>
                <c:pt idx="41">
                  <c:v>35.364800000000002</c:v>
                </c:pt>
                <c:pt idx="42">
                  <c:v>35.240699999999997</c:v>
                </c:pt>
                <c:pt idx="43">
                  <c:v>34.826300000000003</c:v>
                </c:pt>
                <c:pt idx="44">
                  <c:v>34.781399999999998</c:v>
                </c:pt>
                <c:pt idx="45">
                  <c:v>36.212899999999998</c:v>
                </c:pt>
                <c:pt idx="46">
                  <c:v>36.736600000000003</c:v>
                </c:pt>
                <c:pt idx="47">
                  <c:v>36.5657</c:v>
                </c:pt>
              </c:numCache>
            </c:numRef>
          </c:val>
          <c:smooth val="0"/>
          <c:extLst>
            <c:ext xmlns:c16="http://schemas.microsoft.com/office/drawing/2014/chart" uri="{C3380CC4-5D6E-409C-BE32-E72D297353CC}">
              <c16:uniqueId val="{00000002-B9CF-404A-B4D0-3D4BFA17669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9CF-404A-B4D0-3D4BFA17669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0.44290000000000002</c:v>
                </c:pt>
                <c:pt idx="1">
                  <c:v>0.53842999999999996</c:v>
                </c:pt>
                <c:pt idx="2">
                  <c:v>0.44312000000000001</c:v>
                </c:pt>
                <c:pt idx="3">
                  <c:v>0.37046000000000001</c:v>
                </c:pt>
                <c:pt idx="4">
                  <c:v>0.33929999999999999</c:v>
                </c:pt>
                <c:pt idx="5">
                  <c:v>0.32301000000000002</c:v>
                </c:pt>
                <c:pt idx="6">
                  <c:v>0.35357</c:v>
                </c:pt>
                <c:pt idx="7">
                  <c:v>0.34815000000000002</c:v>
                </c:pt>
                <c:pt idx="8">
                  <c:v>0.33740999999999999</c:v>
                </c:pt>
                <c:pt idx="9">
                  <c:v>0.34271000000000001</c:v>
                </c:pt>
                <c:pt idx="10">
                  <c:v>0.35414000000000001</c:v>
                </c:pt>
                <c:pt idx="11">
                  <c:v>0.30447999999999997</c:v>
                </c:pt>
                <c:pt idx="12">
                  <c:v>0.39104</c:v>
                </c:pt>
                <c:pt idx="13">
                  <c:v>0.43696000000000002</c:v>
                </c:pt>
                <c:pt idx="14">
                  <c:v>0.34639999999999999</c:v>
                </c:pt>
                <c:pt idx="15">
                  <c:v>0.38767000000000001</c:v>
                </c:pt>
                <c:pt idx="16">
                  <c:v>0.39112999999999998</c:v>
                </c:pt>
                <c:pt idx="17">
                  <c:v>0.37757000000000002</c:v>
                </c:pt>
                <c:pt idx="18">
                  <c:v>0.35488999999999998</c:v>
                </c:pt>
                <c:pt idx="19">
                  <c:v>0.36715999999999999</c:v>
                </c:pt>
                <c:pt idx="20">
                  <c:v>0.45416000000000001</c:v>
                </c:pt>
                <c:pt idx="21">
                  <c:v>0.37241999999999997</c:v>
                </c:pt>
                <c:pt idx="22">
                  <c:v>0.30856</c:v>
                </c:pt>
                <c:pt idx="23">
                  <c:v>0.28960000000000002</c:v>
                </c:pt>
                <c:pt idx="24">
                  <c:v>0.27810000000000001</c:v>
                </c:pt>
                <c:pt idx="25">
                  <c:v>0.27171000000000001</c:v>
                </c:pt>
                <c:pt idx="26">
                  <c:v>0.36187000000000002</c:v>
                </c:pt>
                <c:pt idx="27">
                  <c:v>0.31158999999999998</c:v>
                </c:pt>
                <c:pt idx="28">
                  <c:v>0.43724000000000002</c:v>
                </c:pt>
                <c:pt idx="29">
                  <c:v>0.22156000000000001</c:v>
                </c:pt>
                <c:pt idx="30">
                  <c:v>0.36731000000000003</c:v>
                </c:pt>
                <c:pt idx="31">
                  <c:v>0.29819000000000001</c:v>
                </c:pt>
                <c:pt idx="32">
                  <c:v>0.32472000000000001</c:v>
                </c:pt>
                <c:pt idx="33">
                  <c:v>0.34677999999999998</c:v>
                </c:pt>
                <c:pt idx="34">
                  <c:v>0.27953</c:v>
                </c:pt>
                <c:pt idx="35">
                  <c:v>0.37106</c:v>
                </c:pt>
                <c:pt idx="36">
                  <c:v>0.39428999999999997</c:v>
                </c:pt>
                <c:pt idx="37">
                  <c:v>0.39792</c:v>
                </c:pt>
                <c:pt idx="38">
                  <c:v>0.31151000000000001</c:v>
                </c:pt>
                <c:pt idx="39">
                  <c:v>0.31302000000000002</c:v>
                </c:pt>
                <c:pt idx="40">
                  <c:v>0.33717000000000003</c:v>
                </c:pt>
                <c:pt idx="41">
                  <c:v>0.29344999999999999</c:v>
                </c:pt>
                <c:pt idx="42">
                  <c:v>0.30581000000000003</c:v>
                </c:pt>
                <c:pt idx="43">
                  <c:v>0.30412</c:v>
                </c:pt>
                <c:pt idx="44">
                  <c:v>0.25751000000000002</c:v>
                </c:pt>
                <c:pt idx="45">
                  <c:v>0.21190999999999999</c:v>
                </c:pt>
                <c:pt idx="46">
                  <c:v>0.29124</c:v>
                </c:pt>
                <c:pt idx="47">
                  <c:v>0.26130999999999999</c:v>
                </c:pt>
              </c:numCache>
            </c:numRef>
          </c:val>
          <c:smooth val="0"/>
          <c:extLst>
            <c:ext xmlns:c16="http://schemas.microsoft.com/office/drawing/2014/chart" uri="{C3380CC4-5D6E-409C-BE32-E72D297353CC}">
              <c16:uniqueId val="{00000004-B9CF-404A-B4D0-3D4BFA17669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9CF-404A-B4D0-3D4BFA17669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2.5</c:v>
                </c:pt>
                <c:pt idx="3">
                  <c:v>2.4</c:v>
                </c:pt>
                <c:pt idx="4">
                  <c:v>2.5</c:v>
                </c:pt>
                <c:pt idx="5">
                  <c:v>2.5</c:v>
                </c:pt>
                <c:pt idx="6">
                  <c:v>2.5</c:v>
                </c:pt>
                <c:pt idx="7">
                  <c:v>2.4</c:v>
                </c:pt>
                <c:pt idx="8">
                  <c:v>2.5</c:v>
                </c:pt>
                <c:pt idx="9">
                  <c:v>2.5</c:v>
                </c:pt>
                <c:pt idx="10">
                  <c:v>2.4</c:v>
                </c:pt>
                <c:pt idx="11">
                  <c:v>2.5</c:v>
                </c:pt>
                <c:pt idx="12">
                  <c:v>2.5</c:v>
                </c:pt>
                <c:pt idx="13">
                  <c:v>2.5</c:v>
                </c:pt>
                <c:pt idx="14">
                  <c:v>2.2999999999999998</c:v>
                </c:pt>
                <c:pt idx="15">
                  <c:v>2.2999999999999998</c:v>
                </c:pt>
                <c:pt idx="16">
                  <c:v>2.4</c:v>
                </c:pt>
                <c:pt idx="17">
                  <c:v>2.4</c:v>
                </c:pt>
                <c:pt idx="18">
                  <c:v>2.4</c:v>
                </c:pt>
                <c:pt idx="19">
                  <c:v>2.5</c:v>
                </c:pt>
                <c:pt idx="20">
                  <c:v>2.6</c:v>
                </c:pt>
                <c:pt idx="21">
                  <c:v>2.5</c:v>
                </c:pt>
                <c:pt idx="22">
                  <c:v>2.5</c:v>
                </c:pt>
                <c:pt idx="23">
                  <c:v>2.4</c:v>
                </c:pt>
                <c:pt idx="24">
                  <c:v>2.4</c:v>
                </c:pt>
                <c:pt idx="25">
                  <c:v>2.2999999999999998</c:v>
                </c:pt>
                <c:pt idx="26">
                  <c:v>2.2999999999999998</c:v>
                </c:pt>
                <c:pt idx="27">
                  <c:v>2.5</c:v>
                </c:pt>
                <c:pt idx="28">
                  <c:v>2.4</c:v>
                </c:pt>
                <c:pt idx="29">
                  <c:v>2.4</c:v>
                </c:pt>
                <c:pt idx="30">
                  <c:v>2.5</c:v>
                </c:pt>
                <c:pt idx="31">
                  <c:v>2.5</c:v>
                </c:pt>
                <c:pt idx="32">
                  <c:v>2.4</c:v>
                </c:pt>
                <c:pt idx="33">
                  <c:v>2.4</c:v>
                </c:pt>
                <c:pt idx="34">
                  <c:v>2.4</c:v>
                </c:pt>
                <c:pt idx="35">
                  <c:v>2.4</c:v>
                </c:pt>
                <c:pt idx="36">
                  <c:v>2.7</c:v>
                </c:pt>
                <c:pt idx="37">
                  <c:v>2.5</c:v>
                </c:pt>
                <c:pt idx="38">
                  <c:v>2.5</c:v>
                </c:pt>
                <c:pt idx="39">
                  <c:v>2.6</c:v>
                </c:pt>
                <c:pt idx="40">
                  <c:v>2.5</c:v>
                </c:pt>
                <c:pt idx="41">
                  <c:v>2.6</c:v>
                </c:pt>
                <c:pt idx="42">
                  <c:v>2.2999999999999998</c:v>
                </c:pt>
                <c:pt idx="43">
                  <c:v>2.4</c:v>
                </c:pt>
                <c:pt idx="44">
                  <c:v>2.4</c:v>
                </c:pt>
                <c:pt idx="45">
                  <c:v>2.2999999999999998</c:v>
                </c:pt>
                <c:pt idx="46">
                  <c:v>2.2999999999999998</c:v>
                </c:pt>
                <c:pt idx="47">
                  <c:v>2.4</c:v>
                </c:pt>
              </c:numCache>
            </c:numRef>
          </c:val>
          <c:smooth val="0"/>
          <c:extLst>
            <c:ext xmlns:c16="http://schemas.microsoft.com/office/drawing/2014/chart" uri="{C3380CC4-5D6E-409C-BE32-E72D297353CC}">
              <c16:uniqueId val="{00000006-B9CF-404A-B4D0-3D4BFA17669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9CF-404A-B4D0-3D4BFA17669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53.587150000000001</c:v>
                </c:pt>
                <c:pt idx="1">
                  <c:v>53.446300000000001</c:v>
                </c:pt>
                <c:pt idx="2">
                  <c:v>52.636539999999997</c:v>
                </c:pt>
                <c:pt idx="3">
                  <c:v>55.372790000000002</c:v>
                </c:pt>
                <c:pt idx="4">
                  <c:v>59.96443</c:v>
                </c:pt>
                <c:pt idx="5">
                  <c:v>60.274900000000002</c:v>
                </c:pt>
                <c:pt idx="6">
                  <c:v>60.370629999999998</c:v>
                </c:pt>
                <c:pt idx="7">
                  <c:v>60.249890000000001</c:v>
                </c:pt>
                <c:pt idx="8">
                  <c:v>60.334510000000002</c:v>
                </c:pt>
                <c:pt idx="9">
                  <c:v>61.06841</c:v>
                </c:pt>
                <c:pt idx="10">
                  <c:v>61.26079</c:v>
                </c:pt>
                <c:pt idx="11">
                  <c:v>61.332619999999999</c:v>
                </c:pt>
                <c:pt idx="12">
                  <c:v>61.376159999999999</c:v>
                </c:pt>
                <c:pt idx="13">
                  <c:v>60.906570000000002</c:v>
                </c:pt>
                <c:pt idx="14">
                  <c:v>59.269280000000002</c:v>
                </c:pt>
                <c:pt idx="15">
                  <c:v>59.710650000000001</c:v>
                </c:pt>
                <c:pt idx="16">
                  <c:v>59.342799999999997</c:v>
                </c:pt>
                <c:pt idx="17">
                  <c:v>59.19988</c:v>
                </c:pt>
                <c:pt idx="18">
                  <c:v>59.022199999999998</c:v>
                </c:pt>
                <c:pt idx="19">
                  <c:v>58.702649999999998</c:v>
                </c:pt>
                <c:pt idx="20">
                  <c:v>58.879959999999997</c:v>
                </c:pt>
                <c:pt idx="21">
                  <c:v>58.814320000000002</c:v>
                </c:pt>
                <c:pt idx="22">
                  <c:v>59.344000000000001</c:v>
                </c:pt>
                <c:pt idx="23">
                  <c:v>59.325229999999998</c:v>
                </c:pt>
                <c:pt idx="24">
                  <c:v>58.432519999999997</c:v>
                </c:pt>
                <c:pt idx="25">
                  <c:v>57.991019999999999</c:v>
                </c:pt>
                <c:pt idx="26">
                  <c:v>57.334940000000003</c:v>
                </c:pt>
                <c:pt idx="27">
                  <c:v>59.596519999999998</c:v>
                </c:pt>
                <c:pt idx="28">
                  <c:v>59.88129</c:v>
                </c:pt>
                <c:pt idx="29">
                  <c:v>60.296219999999998</c:v>
                </c:pt>
                <c:pt idx="30">
                  <c:v>60.336170000000003</c:v>
                </c:pt>
                <c:pt idx="31">
                  <c:v>60.584820000000001</c:v>
                </c:pt>
                <c:pt idx="32">
                  <c:v>47.470880000000001</c:v>
                </c:pt>
                <c:pt idx="33">
                  <c:v>42.5062</c:v>
                </c:pt>
                <c:pt idx="34">
                  <c:v>43.764099999999999</c:v>
                </c:pt>
                <c:pt idx="35">
                  <c:v>46.270189999999999</c:v>
                </c:pt>
                <c:pt idx="36">
                  <c:v>31.08793</c:v>
                </c:pt>
                <c:pt idx="37">
                  <c:v>32.17286</c:v>
                </c:pt>
                <c:pt idx="38">
                  <c:v>34.899079999999998</c:v>
                </c:pt>
                <c:pt idx="39">
                  <c:v>32.14284</c:v>
                </c:pt>
                <c:pt idx="40">
                  <c:v>32.249490000000002</c:v>
                </c:pt>
                <c:pt idx="41">
                  <c:v>32.146540000000002</c:v>
                </c:pt>
                <c:pt idx="42">
                  <c:v>45.64237</c:v>
                </c:pt>
                <c:pt idx="43">
                  <c:v>47.40992</c:v>
                </c:pt>
                <c:pt idx="44">
                  <c:v>49.504170000000002</c:v>
                </c:pt>
                <c:pt idx="45">
                  <c:v>52.781460000000003</c:v>
                </c:pt>
                <c:pt idx="46">
                  <c:v>54.364890000000003</c:v>
                </c:pt>
                <c:pt idx="47">
                  <c:v>57.664650000000002</c:v>
                </c:pt>
              </c:numCache>
            </c:numRef>
          </c:val>
          <c:smooth val="0"/>
          <c:extLst>
            <c:ext xmlns:c16="http://schemas.microsoft.com/office/drawing/2014/chart" uri="{C3380CC4-5D6E-409C-BE32-E72D297353CC}">
              <c16:uniqueId val="{00000008-B9CF-404A-B4D0-3D4BFA17669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9CF-404A-B4D0-3D4BFA17669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B9CF-404A-B4D0-3D4BFA17669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9CF-404A-B4D0-3D4BFA17669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9CF-404A-B4D0-3D4BFA17669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9CF-404A-B4D0-3D4BFA17669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17.112110000000001</c:v>
                </c:pt>
                <c:pt idx="1">
                  <c:v>17.273019999999999</c:v>
                </c:pt>
                <c:pt idx="2">
                  <c:v>17.54495</c:v>
                </c:pt>
                <c:pt idx="3">
                  <c:v>17.2133</c:v>
                </c:pt>
                <c:pt idx="4">
                  <c:v>17.097169999999998</c:v>
                </c:pt>
                <c:pt idx="5">
                  <c:v>17.157550000000001</c:v>
                </c:pt>
                <c:pt idx="6">
                  <c:v>17.311389999999999</c:v>
                </c:pt>
                <c:pt idx="7">
                  <c:v>17.13796</c:v>
                </c:pt>
                <c:pt idx="8">
                  <c:v>17.252369999999999</c:v>
                </c:pt>
                <c:pt idx="9">
                  <c:v>17.144950000000001</c:v>
                </c:pt>
                <c:pt idx="10">
                  <c:v>17.401250000000001</c:v>
                </c:pt>
                <c:pt idx="11">
                  <c:v>17.032830000000001</c:v>
                </c:pt>
                <c:pt idx="12">
                  <c:v>17.50404</c:v>
                </c:pt>
                <c:pt idx="13">
                  <c:v>17.60474</c:v>
                </c:pt>
                <c:pt idx="14">
                  <c:v>17.41029</c:v>
                </c:pt>
                <c:pt idx="15">
                  <c:v>17.67409</c:v>
                </c:pt>
                <c:pt idx="16">
                  <c:v>17.834070000000001</c:v>
                </c:pt>
                <c:pt idx="17">
                  <c:v>17.381129999999999</c:v>
                </c:pt>
                <c:pt idx="18">
                  <c:v>17.515170000000001</c:v>
                </c:pt>
                <c:pt idx="19">
                  <c:v>17.513269999999999</c:v>
                </c:pt>
                <c:pt idx="20">
                  <c:v>17.335760000000001</c:v>
                </c:pt>
                <c:pt idx="21">
                  <c:v>17.52721</c:v>
                </c:pt>
                <c:pt idx="22">
                  <c:v>17.60455</c:v>
                </c:pt>
                <c:pt idx="23">
                  <c:v>17.22221</c:v>
                </c:pt>
                <c:pt idx="24">
                  <c:v>17.331479999999999</c:v>
                </c:pt>
                <c:pt idx="25">
                  <c:v>17.161049999999999</c:v>
                </c:pt>
                <c:pt idx="26">
                  <c:v>17.598240000000001</c:v>
                </c:pt>
                <c:pt idx="27">
                  <c:v>17.303260000000002</c:v>
                </c:pt>
                <c:pt idx="28">
                  <c:v>16.899329999999999</c:v>
                </c:pt>
                <c:pt idx="29">
                  <c:v>16.536770000000001</c:v>
                </c:pt>
                <c:pt idx="30">
                  <c:v>17.749400000000001</c:v>
                </c:pt>
                <c:pt idx="31">
                  <c:v>17.87969</c:v>
                </c:pt>
                <c:pt idx="32">
                  <c:v>18.065280000000001</c:v>
                </c:pt>
                <c:pt idx="33">
                  <c:v>18.414010000000001</c:v>
                </c:pt>
                <c:pt idx="34">
                  <c:v>18.160170000000001</c:v>
                </c:pt>
                <c:pt idx="35">
                  <c:v>18.418299999999999</c:v>
                </c:pt>
                <c:pt idx="36">
                  <c:v>18.41666</c:v>
                </c:pt>
                <c:pt idx="37">
                  <c:v>16.17549</c:v>
                </c:pt>
                <c:pt idx="38">
                  <c:v>17.507760000000001</c:v>
                </c:pt>
                <c:pt idx="39">
                  <c:v>17.631930000000001</c:v>
                </c:pt>
                <c:pt idx="40">
                  <c:v>17.652850000000001</c:v>
                </c:pt>
                <c:pt idx="41">
                  <c:v>17.86844</c:v>
                </c:pt>
                <c:pt idx="42">
                  <c:v>17.758679999999998</c:v>
                </c:pt>
                <c:pt idx="43">
                  <c:v>17.989439999999998</c:v>
                </c:pt>
                <c:pt idx="44">
                  <c:v>18.034379999999999</c:v>
                </c:pt>
                <c:pt idx="45">
                  <c:v>18.247399999999999</c:v>
                </c:pt>
                <c:pt idx="46">
                  <c:v>17.753219999999999</c:v>
                </c:pt>
                <c:pt idx="47">
                  <c:v>18.044409999999999</c:v>
                </c:pt>
              </c:numCache>
            </c:numRef>
          </c:val>
          <c:smooth val="0"/>
          <c:extLst>
            <c:ext xmlns:c16="http://schemas.microsoft.com/office/drawing/2014/chart" uri="{C3380CC4-5D6E-409C-BE32-E72D297353CC}">
              <c16:uniqueId val="{0000000E-B9CF-404A-B4D0-3D4BFA17669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9CF-404A-B4D0-3D4BFA17669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B9CF-404A-B4D0-3D4BFA17669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9CF-404A-B4D0-3D4BFA17669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6.9509999999999996</c:v>
                </c:pt>
                <c:pt idx="1">
                  <c:v>6.2610000000000001</c:v>
                </c:pt>
                <c:pt idx="2">
                  <c:v>6.3209999999999997</c:v>
                </c:pt>
                <c:pt idx="3">
                  <c:v>6.6210000000000004</c:v>
                </c:pt>
                <c:pt idx="4">
                  <c:v>6.6319999999999997</c:v>
                </c:pt>
                <c:pt idx="5">
                  <c:v>6.3209999999999997</c:v>
                </c:pt>
                <c:pt idx="6">
                  <c:v>5.3209999999999997</c:v>
                </c:pt>
                <c:pt idx="7">
                  <c:v>5.3209999999999997</c:v>
                </c:pt>
                <c:pt idx="8">
                  <c:v>6.3209999999999997</c:v>
                </c:pt>
                <c:pt idx="9">
                  <c:v>6.3209999999999997</c:v>
                </c:pt>
                <c:pt idx="10">
                  <c:v>6.5119999999999996</c:v>
                </c:pt>
                <c:pt idx="11">
                  <c:v>6.7409999999999997</c:v>
                </c:pt>
                <c:pt idx="12">
                  <c:v>6.5209999999999999</c:v>
                </c:pt>
                <c:pt idx="13">
                  <c:v>6.3209999999999997</c:v>
                </c:pt>
                <c:pt idx="14">
                  <c:v>6.3209999999999997</c:v>
                </c:pt>
                <c:pt idx="15">
                  <c:v>6.5119999999999996</c:v>
                </c:pt>
                <c:pt idx="16">
                  <c:v>6.7409999999999997</c:v>
                </c:pt>
                <c:pt idx="17">
                  <c:v>6.5209999999999999</c:v>
                </c:pt>
                <c:pt idx="18">
                  <c:v>6.3209999999999997</c:v>
                </c:pt>
                <c:pt idx="19">
                  <c:v>6.3209999999999997</c:v>
                </c:pt>
                <c:pt idx="20">
                  <c:v>6.5119999999999996</c:v>
                </c:pt>
                <c:pt idx="21">
                  <c:v>6.7409999999999997</c:v>
                </c:pt>
                <c:pt idx="22">
                  <c:v>6.5209999999999999</c:v>
                </c:pt>
                <c:pt idx="23">
                  <c:v>6.3209999999999997</c:v>
                </c:pt>
                <c:pt idx="24">
                  <c:v>6.3209999999999997</c:v>
                </c:pt>
                <c:pt idx="25">
                  <c:v>6.5119999999999996</c:v>
                </c:pt>
                <c:pt idx="26">
                  <c:v>6.7409999999999997</c:v>
                </c:pt>
                <c:pt idx="27">
                  <c:v>6.5209999999999999</c:v>
                </c:pt>
                <c:pt idx="28">
                  <c:v>6.3209999999999997</c:v>
                </c:pt>
                <c:pt idx="29">
                  <c:v>6.3209999999999997</c:v>
                </c:pt>
                <c:pt idx="30">
                  <c:v>6.5119999999999996</c:v>
                </c:pt>
                <c:pt idx="31">
                  <c:v>6.7409999999999997</c:v>
                </c:pt>
                <c:pt idx="32">
                  <c:v>6.5209999999999999</c:v>
                </c:pt>
                <c:pt idx="33">
                  <c:v>6.3209999999999997</c:v>
                </c:pt>
                <c:pt idx="34">
                  <c:v>6.3209999999999997</c:v>
                </c:pt>
                <c:pt idx="35">
                  <c:v>6.5119999999999996</c:v>
                </c:pt>
                <c:pt idx="36">
                  <c:v>6.7409999999999997</c:v>
                </c:pt>
                <c:pt idx="37">
                  <c:v>6.5209999999999999</c:v>
                </c:pt>
                <c:pt idx="38">
                  <c:v>6.3209999999999997</c:v>
                </c:pt>
                <c:pt idx="39">
                  <c:v>6.3209999999999997</c:v>
                </c:pt>
                <c:pt idx="40">
                  <c:v>6.5119999999999996</c:v>
                </c:pt>
                <c:pt idx="41">
                  <c:v>6.7409999999999997</c:v>
                </c:pt>
                <c:pt idx="42">
                  <c:v>6.5209999999999999</c:v>
                </c:pt>
                <c:pt idx="43">
                  <c:v>6.3209999999999997</c:v>
                </c:pt>
                <c:pt idx="44">
                  <c:v>6.3209999999999997</c:v>
                </c:pt>
                <c:pt idx="45">
                  <c:v>6.5119999999999996</c:v>
                </c:pt>
                <c:pt idx="46">
                  <c:v>6.7409999999999997</c:v>
                </c:pt>
                <c:pt idx="47">
                  <c:v>6.5209999999999999</c:v>
                </c:pt>
              </c:numCache>
            </c:numRef>
          </c:val>
          <c:smooth val="0"/>
          <c:extLst>
            <c:ext xmlns:c16="http://schemas.microsoft.com/office/drawing/2014/chart" uri="{C3380CC4-5D6E-409C-BE32-E72D297353CC}">
              <c16:uniqueId val="{00000012-B9CF-404A-B4D0-3D4BFA17669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7.6559999999999997</c:v>
                </c:pt>
                <c:pt idx="1">
                  <c:v>8.0760000000000005</c:v>
                </c:pt>
                <c:pt idx="2">
                  <c:v>8.1620000000000008</c:v>
                </c:pt>
                <c:pt idx="3">
                  <c:v>8.1010000000000009</c:v>
                </c:pt>
                <c:pt idx="4">
                  <c:v>8.3219999999999992</c:v>
                </c:pt>
                <c:pt idx="5">
                  <c:v>8.0850000000000009</c:v>
                </c:pt>
                <c:pt idx="6">
                  <c:v>32.893000000000001</c:v>
                </c:pt>
                <c:pt idx="7">
                  <c:v>54.963000000000001</c:v>
                </c:pt>
                <c:pt idx="8">
                  <c:v>55.698</c:v>
                </c:pt>
                <c:pt idx="9">
                  <c:v>56.078000000000003</c:v>
                </c:pt>
                <c:pt idx="10">
                  <c:v>56.197000000000003</c:v>
                </c:pt>
                <c:pt idx="11">
                  <c:v>56.33</c:v>
                </c:pt>
                <c:pt idx="12">
                  <c:v>56.387999999999998</c:v>
                </c:pt>
                <c:pt idx="13">
                  <c:v>56.432000000000002</c:v>
                </c:pt>
                <c:pt idx="14">
                  <c:v>56.241999999999997</c:v>
                </c:pt>
                <c:pt idx="15">
                  <c:v>56.414000000000001</c:v>
                </c:pt>
                <c:pt idx="16">
                  <c:v>56.286000000000001</c:v>
                </c:pt>
                <c:pt idx="17">
                  <c:v>56.329000000000001</c:v>
                </c:pt>
                <c:pt idx="18">
                  <c:v>56.237000000000002</c:v>
                </c:pt>
                <c:pt idx="19">
                  <c:v>56.8</c:v>
                </c:pt>
                <c:pt idx="20">
                  <c:v>57.448</c:v>
                </c:pt>
                <c:pt idx="21">
                  <c:v>57.44</c:v>
                </c:pt>
                <c:pt idx="22">
                  <c:v>57.343000000000004</c:v>
                </c:pt>
                <c:pt idx="23">
                  <c:v>53.771000000000001</c:v>
                </c:pt>
                <c:pt idx="24">
                  <c:v>49.841999999999999</c:v>
                </c:pt>
                <c:pt idx="25">
                  <c:v>51.411999999999999</c:v>
                </c:pt>
                <c:pt idx="26">
                  <c:v>53.718000000000004</c:v>
                </c:pt>
                <c:pt idx="27">
                  <c:v>54.05</c:v>
                </c:pt>
                <c:pt idx="28">
                  <c:v>53.384999999999998</c:v>
                </c:pt>
                <c:pt idx="29">
                  <c:v>53.697000000000003</c:v>
                </c:pt>
                <c:pt idx="30">
                  <c:v>54.587000000000003</c:v>
                </c:pt>
                <c:pt idx="31">
                  <c:v>55.134999999999998</c:v>
                </c:pt>
                <c:pt idx="32">
                  <c:v>56.140999999999998</c:v>
                </c:pt>
                <c:pt idx="33">
                  <c:v>55.884</c:v>
                </c:pt>
                <c:pt idx="34">
                  <c:v>55.137</c:v>
                </c:pt>
                <c:pt idx="35">
                  <c:v>60.081000000000003</c:v>
                </c:pt>
                <c:pt idx="36">
                  <c:v>64.501000000000005</c:v>
                </c:pt>
                <c:pt idx="37">
                  <c:v>63.759</c:v>
                </c:pt>
                <c:pt idx="38">
                  <c:v>64.957999999999998</c:v>
                </c:pt>
                <c:pt idx="39">
                  <c:v>65.706000000000003</c:v>
                </c:pt>
                <c:pt idx="40">
                  <c:v>64.647999999999996</c:v>
                </c:pt>
                <c:pt idx="41">
                  <c:v>66.581999999999994</c:v>
                </c:pt>
                <c:pt idx="42">
                  <c:v>66.361999999999995</c:v>
                </c:pt>
                <c:pt idx="43">
                  <c:v>66.27</c:v>
                </c:pt>
                <c:pt idx="44">
                  <c:v>63.744</c:v>
                </c:pt>
                <c:pt idx="45">
                  <c:v>27.885000000000002</c:v>
                </c:pt>
                <c:pt idx="46">
                  <c:v>6.069</c:v>
                </c:pt>
                <c:pt idx="47">
                  <c:v>5.7729999999999997</c:v>
                </c:pt>
              </c:numCache>
            </c:numRef>
          </c:val>
          <c:smooth val="0"/>
          <c:extLst>
            <c:ext xmlns:c16="http://schemas.microsoft.com/office/drawing/2014/chart" uri="{C3380CC4-5D6E-409C-BE32-E72D297353CC}">
              <c16:uniqueId val="{00000013-B9CF-404A-B4D0-3D4BFA17669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1.85</c:v>
                </c:pt>
                <c:pt idx="1">
                  <c:v>1.7</c:v>
                </c:pt>
                <c:pt idx="2">
                  <c:v>1.44</c:v>
                </c:pt>
                <c:pt idx="3">
                  <c:v>1.46</c:v>
                </c:pt>
                <c:pt idx="4">
                  <c:v>1.44</c:v>
                </c:pt>
                <c:pt idx="5">
                  <c:v>1.46</c:v>
                </c:pt>
                <c:pt idx="6">
                  <c:v>1.5</c:v>
                </c:pt>
                <c:pt idx="7">
                  <c:v>1.53</c:v>
                </c:pt>
                <c:pt idx="8">
                  <c:v>1.55</c:v>
                </c:pt>
                <c:pt idx="9">
                  <c:v>1.77</c:v>
                </c:pt>
                <c:pt idx="10">
                  <c:v>1.71</c:v>
                </c:pt>
                <c:pt idx="11">
                  <c:v>1.75</c:v>
                </c:pt>
                <c:pt idx="12">
                  <c:v>1.62</c:v>
                </c:pt>
                <c:pt idx="13">
                  <c:v>1.79</c:v>
                </c:pt>
                <c:pt idx="14">
                  <c:v>1.37</c:v>
                </c:pt>
                <c:pt idx="15">
                  <c:v>1.71</c:v>
                </c:pt>
                <c:pt idx="16">
                  <c:v>1.94</c:v>
                </c:pt>
                <c:pt idx="17">
                  <c:v>2.14</c:v>
                </c:pt>
                <c:pt idx="18">
                  <c:v>2.13</c:v>
                </c:pt>
                <c:pt idx="19">
                  <c:v>2.0699999999999998</c:v>
                </c:pt>
                <c:pt idx="20">
                  <c:v>1.98</c:v>
                </c:pt>
                <c:pt idx="21">
                  <c:v>1.79</c:v>
                </c:pt>
                <c:pt idx="22">
                  <c:v>1.84</c:v>
                </c:pt>
                <c:pt idx="23">
                  <c:v>1.9</c:v>
                </c:pt>
                <c:pt idx="24">
                  <c:v>1.96</c:v>
                </c:pt>
                <c:pt idx="25">
                  <c:v>2</c:v>
                </c:pt>
                <c:pt idx="26">
                  <c:v>2.02</c:v>
                </c:pt>
                <c:pt idx="27">
                  <c:v>2.13</c:v>
                </c:pt>
                <c:pt idx="28">
                  <c:v>2.1</c:v>
                </c:pt>
                <c:pt idx="29">
                  <c:v>2.1</c:v>
                </c:pt>
                <c:pt idx="30">
                  <c:v>2.0099999999999998</c:v>
                </c:pt>
                <c:pt idx="31">
                  <c:v>2.2000000000000002</c:v>
                </c:pt>
                <c:pt idx="32">
                  <c:v>2.0499999999999998</c:v>
                </c:pt>
                <c:pt idx="33">
                  <c:v>1.9</c:v>
                </c:pt>
                <c:pt idx="34">
                  <c:v>1.95</c:v>
                </c:pt>
                <c:pt idx="35">
                  <c:v>1.98</c:v>
                </c:pt>
                <c:pt idx="36">
                  <c:v>2.04</c:v>
                </c:pt>
                <c:pt idx="37">
                  <c:v>2.04</c:v>
                </c:pt>
                <c:pt idx="38">
                  <c:v>2.02</c:v>
                </c:pt>
                <c:pt idx="39">
                  <c:v>2.0499999999999998</c:v>
                </c:pt>
                <c:pt idx="40">
                  <c:v>2.08</c:v>
                </c:pt>
                <c:pt idx="41">
                  <c:v>2.08</c:v>
                </c:pt>
                <c:pt idx="42">
                  <c:v>2.21</c:v>
                </c:pt>
                <c:pt idx="43">
                  <c:v>1.77</c:v>
                </c:pt>
                <c:pt idx="44">
                  <c:v>1.62</c:v>
                </c:pt>
                <c:pt idx="45">
                  <c:v>1.5</c:v>
                </c:pt>
                <c:pt idx="46">
                  <c:v>1.52</c:v>
                </c:pt>
                <c:pt idx="47">
                  <c:v>2.0699999999999998</c:v>
                </c:pt>
              </c:numCache>
            </c:numRef>
          </c:val>
          <c:smooth val="0"/>
          <c:extLst>
            <c:ext xmlns:c16="http://schemas.microsoft.com/office/drawing/2014/chart" uri="{C3380CC4-5D6E-409C-BE32-E72D297353CC}">
              <c16:uniqueId val="{00000014-B9CF-404A-B4D0-3D4BFA1766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142.78106</c:v>
                </c:pt>
                <c:pt idx="1">
                  <c:v>143.68902</c:v>
                </c:pt>
                <c:pt idx="2">
                  <c:v>143.77608000000001</c:v>
                </c:pt>
                <c:pt idx="3">
                  <c:v>144.72022000000001</c:v>
                </c:pt>
                <c:pt idx="4">
                  <c:v>143.40185</c:v>
                </c:pt>
                <c:pt idx="5">
                  <c:v>146.15268</c:v>
                </c:pt>
                <c:pt idx="6">
                  <c:v>144.38548</c:v>
                </c:pt>
                <c:pt idx="7">
                  <c:v>142.46986999999999</c:v>
                </c:pt>
                <c:pt idx="8">
                  <c:v>141.97971000000001</c:v>
                </c:pt>
                <c:pt idx="9">
                  <c:v>144.55076</c:v>
                </c:pt>
                <c:pt idx="10">
                  <c:v>141.98804999999999</c:v>
                </c:pt>
                <c:pt idx="11">
                  <c:v>142.79814999999999</c:v>
                </c:pt>
                <c:pt idx="12">
                  <c:v>141.60983999999999</c:v>
                </c:pt>
                <c:pt idx="13">
                  <c:v>142.47836000000001</c:v>
                </c:pt>
                <c:pt idx="14">
                  <c:v>142.07275999999999</c:v>
                </c:pt>
                <c:pt idx="15">
                  <c:v>142.15216000000001</c:v>
                </c:pt>
                <c:pt idx="16">
                  <c:v>142.14886000000001</c:v>
                </c:pt>
                <c:pt idx="17">
                  <c:v>141.57822999999999</c:v>
                </c:pt>
                <c:pt idx="18">
                  <c:v>142.14366000000001</c:v>
                </c:pt>
                <c:pt idx="19">
                  <c:v>145.66461000000001</c:v>
                </c:pt>
                <c:pt idx="20">
                  <c:v>139.81376</c:v>
                </c:pt>
                <c:pt idx="21">
                  <c:v>142.77934999999999</c:v>
                </c:pt>
                <c:pt idx="22">
                  <c:v>144.67207999999999</c:v>
                </c:pt>
                <c:pt idx="23">
                  <c:v>145.89383000000001</c:v>
                </c:pt>
                <c:pt idx="24">
                  <c:v>143.10203999999999</c:v>
                </c:pt>
                <c:pt idx="25">
                  <c:v>141.42115999999999</c:v>
                </c:pt>
                <c:pt idx="26">
                  <c:v>145.84261000000001</c:v>
                </c:pt>
                <c:pt idx="27">
                  <c:v>142.37710999999999</c:v>
                </c:pt>
                <c:pt idx="28">
                  <c:v>142.22425000000001</c:v>
                </c:pt>
                <c:pt idx="29">
                  <c:v>140.04564999999999</c:v>
                </c:pt>
                <c:pt idx="30">
                  <c:v>140.30132</c:v>
                </c:pt>
                <c:pt idx="31">
                  <c:v>138.91254000000001</c:v>
                </c:pt>
                <c:pt idx="32">
                  <c:v>143.70442</c:v>
                </c:pt>
                <c:pt idx="33">
                  <c:v>143.29093</c:v>
                </c:pt>
                <c:pt idx="34">
                  <c:v>142.11095</c:v>
                </c:pt>
                <c:pt idx="35">
                  <c:v>147.79517000000001</c:v>
                </c:pt>
                <c:pt idx="36">
                  <c:v>146.58629999999999</c:v>
                </c:pt>
                <c:pt idx="37">
                  <c:v>145.31308000000001</c:v>
                </c:pt>
                <c:pt idx="38">
                  <c:v>142.57228000000001</c:v>
                </c:pt>
                <c:pt idx="39">
                  <c:v>141.56483</c:v>
                </c:pt>
                <c:pt idx="40">
                  <c:v>142.38252</c:v>
                </c:pt>
                <c:pt idx="41">
                  <c:v>142.47886</c:v>
                </c:pt>
                <c:pt idx="42">
                  <c:v>142.67482999999999</c:v>
                </c:pt>
                <c:pt idx="43">
                  <c:v>140.01121000000001</c:v>
                </c:pt>
                <c:pt idx="44">
                  <c:v>140.13201000000001</c:v>
                </c:pt>
                <c:pt idx="45">
                  <c:v>139.75268</c:v>
                </c:pt>
                <c:pt idx="46">
                  <c:v>137.22068999999999</c:v>
                </c:pt>
                <c:pt idx="47">
                  <c:v>136.57624999999999</c:v>
                </c:pt>
              </c:numCache>
            </c:numRef>
          </c:val>
          <c:smooth val="0"/>
          <c:extLst>
            <c:ext xmlns:c16="http://schemas.microsoft.com/office/drawing/2014/chart" uri="{C3380CC4-5D6E-409C-BE32-E72D297353CC}">
              <c16:uniqueId val="{00000000-AE66-485A-B0C8-4BEA0C24E22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E66-485A-B0C8-4BEA0C24E22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4.4291</c:v>
                </c:pt>
                <c:pt idx="1">
                  <c:v>4.5145</c:v>
                </c:pt>
                <c:pt idx="2">
                  <c:v>4.3358999999999996</c:v>
                </c:pt>
                <c:pt idx="3">
                  <c:v>4.0490000000000004</c:v>
                </c:pt>
                <c:pt idx="4">
                  <c:v>4.0627000000000004</c:v>
                </c:pt>
                <c:pt idx="5">
                  <c:v>4.1230000000000002</c:v>
                </c:pt>
                <c:pt idx="6">
                  <c:v>4.1487999999999996</c:v>
                </c:pt>
                <c:pt idx="7">
                  <c:v>4.0545</c:v>
                </c:pt>
                <c:pt idx="8">
                  <c:v>4.0373999999999999</c:v>
                </c:pt>
                <c:pt idx="9">
                  <c:v>3.9409999999999998</c:v>
                </c:pt>
                <c:pt idx="10">
                  <c:v>4.1064999999999996</c:v>
                </c:pt>
                <c:pt idx="11">
                  <c:v>3.9123999999999999</c:v>
                </c:pt>
                <c:pt idx="12">
                  <c:v>3.8220000000000001</c:v>
                </c:pt>
                <c:pt idx="13">
                  <c:v>3.8668</c:v>
                </c:pt>
                <c:pt idx="14">
                  <c:v>3.9788000000000001</c:v>
                </c:pt>
                <c:pt idx="15">
                  <c:v>3.5116999999999998</c:v>
                </c:pt>
                <c:pt idx="16">
                  <c:v>3.2444999999999999</c:v>
                </c:pt>
                <c:pt idx="17">
                  <c:v>3.1631</c:v>
                </c:pt>
                <c:pt idx="18">
                  <c:v>3.2578999999999998</c:v>
                </c:pt>
                <c:pt idx="19">
                  <c:v>3.242</c:v>
                </c:pt>
                <c:pt idx="20">
                  <c:v>3.5935999999999999</c:v>
                </c:pt>
                <c:pt idx="21">
                  <c:v>3.6316999999999999</c:v>
                </c:pt>
                <c:pt idx="22">
                  <c:v>3.6419999999999999</c:v>
                </c:pt>
                <c:pt idx="23">
                  <c:v>3.5983999999999998</c:v>
                </c:pt>
                <c:pt idx="24">
                  <c:v>3.6997</c:v>
                </c:pt>
                <c:pt idx="25">
                  <c:v>3.6158999999999999</c:v>
                </c:pt>
                <c:pt idx="26">
                  <c:v>3.7383000000000002</c:v>
                </c:pt>
                <c:pt idx="27">
                  <c:v>3.6328999999999998</c:v>
                </c:pt>
                <c:pt idx="28">
                  <c:v>3.6615000000000002</c:v>
                </c:pt>
                <c:pt idx="29">
                  <c:v>3.6101000000000001</c:v>
                </c:pt>
                <c:pt idx="30">
                  <c:v>3.6616</c:v>
                </c:pt>
                <c:pt idx="31">
                  <c:v>3.7176999999999998</c:v>
                </c:pt>
                <c:pt idx="32">
                  <c:v>3.8180999999999998</c:v>
                </c:pt>
                <c:pt idx="33">
                  <c:v>3.7938999999999998</c:v>
                </c:pt>
                <c:pt idx="34">
                  <c:v>3.8584000000000001</c:v>
                </c:pt>
                <c:pt idx="35">
                  <c:v>3.8408000000000002</c:v>
                </c:pt>
                <c:pt idx="36">
                  <c:v>3.7469999999999999</c:v>
                </c:pt>
                <c:pt idx="37">
                  <c:v>3.7029999999999998</c:v>
                </c:pt>
                <c:pt idx="38">
                  <c:v>3.7829999999999999</c:v>
                </c:pt>
                <c:pt idx="39">
                  <c:v>3.8437999999999999</c:v>
                </c:pt>
                <c:pt idx="40">
                  <c:v>3.7936999999999999</c:v>
                </c:pt>
                <c:pt idx="41">
                  <c:v>3.7606000000000002</c:v>
                </c:pt>
                <c:pt idx="42">
                  <c:v>3.8344999999999998</c:v>
                </c:pt>
                <c:pt idx="43">
                  <c:v>3.7452000000000001</c:v>
                </c:pt>
                <c:pt idx="44">
                  <c:v>3.7277999999999998</c:v>
                </c:pt>
                <c:pt idx="45">
                  <c:v>3.7677</c:v>
                </c:pt>
                <c:pt idx="46">
                  <c:v>3.7454999999999998</c:v>
                </c:pt>
                <c:pt idx="47">
                  <c:v>3.5299</c:v>
                </c:pt>
              </c:numCache>
            </c:numRef>
          </c:val>
          <c:smooth val="0"/>
          <c:extLst>
            <c:ext xmlns:c16="http://schemas.microsoft.com/office/drawing/2014/chart" uri="{C3380CC4-5D6E-409C-BE32-E72D297353CC}">
              <c16:uniqueId val="{00000002-AE66-485A-B0C8-4BEA0C24E22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126.41538</c:v>
                </c:pt>
                <c:pt idx="1">
                  <c:v>126.87944</c:v>
                </c:pt>
                <c:pt idx="2">
                  <c:v>125.86639</c:v>
                </c:pt>
                <c:pt idx="3">
                  <c:v>122.3819</c:v>
                </c:pt>
                <c:pt idx="4">
                  <c:v>124.99784</c:v>
                </c:pt>
                <c:pt idx="5">
                  <c:v>124.66386</c:v>
                </c:pt>
                <c:pt idx="6">
                  <c:v>125.82783000000001</c:v>
                </c:pt>
                <c:pt idx="7">
                  <c:v>126.22977</c:v>
                </c:pt>
                <c:pt idx="8">
                  <c:v>125.03115</c:v>
                </c:pt>
                <c:pt idx="9">
                  <c:v>123.59483</c:v>
                </c:pt>
                <c:pt idx="10">
                  <c:v>126.00993</c:v>
                </c:pt>
                <c:pt idx="11">
                  <c:v>124.33284999999999</c:v>
                </c:pt>
                <c:pt idx="12">
                  <c:v>123.10468</c:v>
                </c:pt>
                <c:pt idx="13">
                  <c:v>119.98857</c:v>
                </c:pt>
                <c:pt idx="14">
                  <c:v>121.76492</c:v>
                </c:pt>
                <c:pt idx="15">
                  <c:v>124.29243</c:v>
                </c:pt>
                <c:pt idx="16">
                  <c:v>124.47466</c:v>
                </c:pt>
                <c:pt idx="17">
                  <c:v>122.87103999999999</c:v>
                </c:pt>
                <c:pt idx="18">
                  <c:v>123.06487</c:v>
                </c:pt>
                <c:pt idx="19">
                  <c:v>123.29563</c:v>
                </c:pt>
                <c:pt idx="20">
                  <c:v>124.91225</c:v>
                </c:pt>
                <c:pt idx="21">
                  <c:v>123.35209999999999</c:v>
                </c:pt>
                <c:pt idx="22">
                  <c:v>124.60059</c:v>
                </c:pt>
                <c:pt idx="23">
                  <c:v>122.84993</c:v>
                </c:pt>
                <c:pt idx="24">
                  <c:v>125.18541999999999</c:v>
                </c:pt>
                <c:pt idx="25">
                  <c:v>124.65732</c:v>
                </c:pt>
                <c:pt idx="26">
                  <c:v>125.01031999999999</c:v>
                </c:pt>
                <c:pt idx="27">
                  <c:v>123.41449</c:v>
                </c:pt>
                <c:pt idx="28">
                  <c:v>125.06229999999999</c:v>
                </c:pt>
                <c:pt idx="29">
                  <c:v>125.83143</c:v>
                </c:pt>
                <c:pt idx="30">
                  <c:v>128.70185000000001</c:v>
                </c:pt>
                <c:pt idx="31">
                  <c:v>128.79343</c:v>
                </c:pt>
                <c:pt idx="32">
                  <c:v>125.76136</c:v>
                </c:pt>
                <c:pt idx="33">
                  <c:v>125.29692</c:v>
                </c:pt>
                <c:pt idx="34">
                  <c:v>125.20488</c:v>
                </c:pt>
                <c:pt idx="35">
                  <c:v>124.15631</c:v>
                </c:pt>
                <c:pt idx="36">
                  <c:v>125.65176</c:v>
                </c:pt>
                <c:pt idx="37">
                  <c:v>120.85157</c:v>
                </c:pt>
                <c:pt idx="38">
                  <c:v>125.3158</c:v>
                </c:pt>
                <c:pt idx="39">
                  <c:v>120.99048000000001</c:v>
                </c:pt>
                <c:pt idx="40">
                  <c:v>122.73824999999999</c:v>
                </c:pt>
                <c:pt idx="41">
                  <c:v>124.60015</c:v>
                </c:pt>
                <c:pt idx="42">
                  <c:v>122.62034</c:v>
                </c:pt>
                <c:pt idx="43">
                  <c:v>123.31814</c:v>
                </c:pt>
                <c:pt idx="44">
                  <c:v>124.40508</c:v>
                </c:pt>
                <c:pt idx="45">
                  <c:v>123.16652000000001</c:v>
                </c:pt>
                <c:pt idx="46">
                  <c:v>125.43532</c:v>
                </c:pt>
                <c:pt idx="47">
                  <c:v>125.41385</c:v>
                </c:pt>
              </c:numCache>
            </c:numRef>
          </c:val>
          <c:smooth val="0"/>
          <c:extLst>
            <c:ext xmlns:c16="http://schemas.microsoft.com/office/drawing/2014/chart" uri="{C3380CC4-5D6E-409C-BE32-E72D297353CC}">
              <c16:uniqueId val="{00000003-AE66-485A-B0C8-4BEA0C24E22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11.46827</c:v>
                </c:pt>
                <c:pt idx="1">
                  <c:v>11.806559999999999</c:v>
                </c:pt>
                <c:pt idx="2">
                  <c:v>10.74658</c:v>
                </c:pt>
                <c:pt idx="3">
                  <c:v>9.88917</c:v>
                </c:pt>
                <c:pt idx="4">
                  <c:v>9.2484599999999997</c:v>
                </c:pt>
                <c:pt idx="5">
                  <c:v>10.25559</c:v>
                </c:pt>
                <c:pt idx="6">
                  <c:v>9.3148599999999995</c:v>
                </c:pt>
                <c:pt idx="7">
                  <c:v>11.152760000000001</c:v>
                </c:pt>
                <c:pt idx="8">
                  <c:v>9.5935900000000007</c:v>
                </c:pt>
                <c:pt idx="9">
                  <c:v>11.62565</c:v>
                </c:pt>
                <c:pt idx="10">
                  <c:v>10.85971</c:v>
                </c:pt>
                <c:pt idx="11">
                  <c:v>6.7928800000000003</c:v>
                </c:pt>
                <c:pt idx="12">
                  <c:v>7.2973600000000003</c:v>
                </c:pt>
                <c:pt idx="13">
                  <c:v>7.1269400000000003</c:v>
                </c:pt>
                <c:pt idx="14">
                  <c:v>14.717000000000001</c:v>
                </c:pt>
                <c:pt idx="15">
                  <c:v>15.49957</c:v>
                </c:pt>
                <c:pt idx="16">
                  <c:v>15.614100000000001</c:v>
                </c:pt>
                <c:pt idx="17">
                  <c:v>16.49391</c:v>
                </c:pt>
                <c:pt idx="18">
                  <c:v>17.932449999999999</c:v>
                </c:pt>
                <c:pt idx="19">
                  <c:v>16.955880000000001</c:v>
                </c:pt>
                <c:pt idx="20">
                  <c:v>17.386130000000001</c:v>
                </c:pt>
                <c:pt idx="21">
                  <c:v>17.915769999999998</c:v>
                </c:pt>
                <c:pt idx="22">
                  <c:v>17.446200000000001</c:v>
                </c:pt>
                <c:pt idx="23">
                  <c:v>17.053190000000001</c:v>
                </c:pt>
                <c:pt idx="24">
                  <c:v>17.735710000000001</c:v>
                </c:pt>
                <c:pt idx="25">
                  <c:v>17.217960000000001</c:v>
                </c:pt>
                <c:pt idx="26">
                  <c:v>17.562169999999998</c:v>
                </c:pt>
                <c:pt idx="27">
                  <c:v>16.343499999999999</c:v>
                </c:pt>
                <c:pt idx="28">
                  <c:v>13.39433</c:v>
                </c:pt>
                <c:pt idx="29">
                  <c:v>13.796950000000001</c:v>
                </c:pt>
                <c:pt idx="30">
                  <c:v>13.66503</c:v>
                </c:pt>
                <c:pt idx="31">
                  <c:v>13.82483</c:v>
                </c:pt>
                <c:pt idx="32">
                  <c:v>13.71565</c:v>
                </c:pt>
                <c:pt idx="33">
                  <c:v>13.39302</c:v>
                </c:pt>
                <c:pt idx="34">
                  <c:v>12.67526</c:v>
                </c:pt>
                <c:pt idx="35">
                  <c:v>12.19885</c:v>
                </c:pt>
                <c:pt idx="36">
                  <c:v>6.7708500000000003</c:v>
                </c:pt>
                <c:pt idx="37">
                  <c:v>6.1254900000000001</c:v>
                </c:pt>
                <c:pt idx="38">
                  <c:v>5.2890899999999998</c:v>
                </c:pt>
                <c:pt idx="39">
                  <c:v>5.50983</c:v>
                </c:pt>
                <c:pt idx="40">
                  <c:v>5.9319800000000003</c:v>
                </c:pt>
                <c:pt idx="41">
                  <c:v>8.2307299999999994</c:v>
                </c:pt>
                <c:pt idx="42">
                  <c:v>8.1253899999999994</c:v>
                </c:pt>
                <c:pt idx="43">
                  <c:v>8.4746799999999993</c:v>
                </c:pt>
                <c:pt idx="44">
                  <c:v>9.1578900000000001</c:v>
                </c:pt>
                <c:pt idx="45">
                  <c:v>9.5716599999999996</c:v>
                </c:pt>
                <c:pt idx="46">
                  <c:v>7.8960699999999999</c:v>
                </c:pt>
                <c:pt idx="47">
                  <c:v>9.1696799999999996</c:v>
                </c:pt>
              </c:numCache>
            </c:numRef>
          </c:val>
          <c:smooth val="0"/>
          <c:extLst>
            <c:ext xmlns:c16="http://schemas.microsoft.com/office/drawing/2014/chart" uri="{C3380CC4-5D6E-409C-BE32-E72D297353CC}">
              <c16:uniqueId val="{00000004-AE66-485A-B0C8-4BEA0C24E22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E66-485A-B0C8-4BEA0C24E22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AE66-485A-B0C8-4BEA0C24E22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E66-485A-B0C8-4BEA0C24E22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E66-485A-B0C8-4BEA0C24E22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E66-485A-B0C8-4BEA0C24E22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93.788399999999996</c:v>
                </c:pt>
                <c:pt idx="1">
                  <c:v>92.753699999999995</c:v>
                </c:pt>
                <c:pt idx="2">
                  <c:v>93.437299999999993</c:v>
                </c:pt>
                <c:pt idx="3">
                  <c:v>91.164900000000003</c:v>
                </c:pt>
                <c:pt idx="4">
                  <c:v>91.249300000000005</c:v>
                </c:pt>
                <c:pt idx="5">
                  <c:v>91.6477</c:v>
                </c:pt>
                <c:pt idx="6">
                  <c:v>90.494699999999995</c:v>
                </c:pt>
                <c:pt idx="7">
                  <c:v>89.617400000000004</c:v>
                </c:pt>
                <c:pt idx="8">
                  <c:v>89.945300000000003</c:v>
                </c:pt>
                <c:pt idx="9">
                  <c:v>88.826999999999998</c:v>
                </c:pt>
                <c:pt idx="10">
                  <c:v>89.922700000000006</c:v>
                </c:pt>
                <c:pt idx="11">
                  <c:v>89.574700000000007</c:v>
                </c:pt>
                <c:pt idx="12">
                  <c:v>91.6892</c:v>
                </c:pt>
                <c:pt idx="13">
                  <c:v>90.808099999999996</c:v>
                </c:pt>
                <c:pt idx="14">
                  <c:v>92.5916</c:v>
                </c:pt>
                <c:pt idx="15">
                  <c:v>92.651700000000005</c:v>
                </c:pt>
                <c:pt idx="16">
                  <c:v>91.956900000000005</c:v>
                </c:pt>
                <c:pt idx="17">
                  <c:v>92.318299999999994</c:v>
                </c:pt>
                <c:pt idx="18">
                  <c:v>92.738699999999994</c:v>
                </c:pt>
                <c:pt idx="19">
                  <c:v>91.750900000000001</c:v>
                </c:pt>
                <c:pt idx="20">
                  <c:v>91.317099999999996</c:v>
                </c:pt>
                <c:pt idx="21">
                  <c:v>91.839399999999998</c:v>
                </c:pt>
                <c:pt idx="22">
                  <c:v>91.767899999999997</c:v>
                </c:pt>
                <c:pt idx="23">
                  <c:v>91.540099999999995</c:v>
                </c:pt>
                <c:pt idx="24">
                  <c:v>91.912099999999995</c:v>
                </c:pt>
                <c:pt idx="25">
                  <c:v>91.323700000000002</c:v>
                </c:pt>
                <c:pt idx="26">
                  <c:v>90.718500000000006</c:v>
                </c:pt>
                <c:pt idx="27">
                  <c:v>91.218199999999996</c:v>
                </c:pt>
                <c:pt idx="28">
                  <c:v>90.599599999999995</c:v>
                </c:pt>
                <c:pt idx="29">
                  <c:v>90.492999999999995</c:v>
                </c:pt>
                <c:pt idx="30">
                  <c:v>89.566500000000005</c:v>
                </c:pt>
                <c:pt idx="31">
                  <c:v>90.2029</c:v>
                </c:pt>
                <c:pt idx="32">
                  <c:v>90.472999999999999</c:v>
                </c:pt>
                <c:pt idx="33">
                  <c:v>88.991699999999994</c:v>
                </c:pt>
                <c:pt idx="34">
                  <c:v>89.332499999999996</c:v>
                </c:pt>
                <c:pt idx="35">
                  <c:v>89.892899999999997</c:v>
                </c:pt>
                <c:pt idx="36">
                  <c:v>88.4589</c:v>
                </c:pt>
                <c:pt idx="37">
                  <c:v>89.025700000000001</c:v>
                </c:pt>
                <c:pt idx="38">
                  <c:v>89.587100000000007</c:v>
                </c:pt>
                <c:pt idx="39">
                  <c:v>90.834800000000001</c:v>
                </c:pt>
                <c:pt idx="40">
                  <c:v>89.152199999999993</c:v>
                </c:pt>
                <c:pt idx="41">
                  <c:v>88.1</c:v>
                </c:pt>
                <c:pt idx="42">
                  <c:v>89.959699999999998</c:v>
                </c:pt>
                <c:pt idx="43">
                  <c:v>89.353300000000004</c:v>
                </c:pt>
                <c:pt idx="44">
                  <c:v>87.751800000000003</c:v>
                </c:pt>
                <c:pt idx="45">
                  <c:v>88.137299999999996</c:v>
                </c:pt>
                <c:pt idx="46">
                  <c:v>88.268199999999993</c:v>
                </c:pt>
                <c:pt idx="47">
                  <c:v>89.181700000000006</c:v>
                </c:pt>
              </c:numCache>
            </c:numRef>
          </c:val>
          <c:smooth val="0"/>
          <c:extLst>
            <c:ext xmlns:c16="http://schemas.microsoft.com/office/drawing/2014/chart" uri="{C3380CC4-5D6E-409C-BE32-E72D297353CC}">
              <c16:uniqueId val="{0000000A-AE66-485A-B0C8-4BEA0C24E22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24.71</c:v>
                </c:pt>
                <c:pt idx="1">
                  <c:v>24.74</c:v>
                </c:pt>
                <c:pt idx="2">
                  <c:v>24.756</c:v>
                </c:pt>
                <c:pt idx="3">
                  <c:v>24.783000000000001</c:v>
                </c:pt>
                <c:pt idx="4">
                  <c:v>24.766999999999999</c:v>
                </c:pt>
                <c:pt idx="5">
                  <c:v>24.78</c:v>
                </c:pt>
                <c:pt idx="6">
                  <c:v>24.937999999999999</c:v>
                </c:pt>
                <c:pt idx="7">
                  <c:v>25.068000000000001</c:v>
                </c:pt>
                <c:pt idx="8">
                  <c:v>25.07</c:v>
                </c:pt>
                <c:pt idx="9">
                  <c:v>25.097999999999999</c:v>
                </c:pt>
                <c:pt idx="10">
                  <c:v>25.099</c:v>
                </c:pt>
                <c:pt idx="11">
                  <c:v>25.093</c:v>
                </c:pt>
                <c:pt idx="12">
                  <c:v>25.097999999999999</c:v>
                </c:pt>
                <c:pt idx="13">
                  <c:v>25.096</c:v>
                </c:pt>
                <c:pt idx="14">
                  <c:v>25.068000000000001</c:v>
                </c:pt>
                <c:pt idx="15">
                  <c:v>25.097999999999999</c:v>
                </c:pt>
                <c:pt idx="16">
                  <c:v>25.166</c:v>
                </c:pt>
                <c:pt idx="17">
                  <c:v>25.122</c:v>
                </c:pt>
                <c:pt idx="18">
                  <c:v>25.135999999999999</c:v>
                </c:pt>
                <c:pt idx="19">
                  <c:v>25.137</c:v>
                </c:pt>
                <c:pt idx="20">
                  <c:v>25.231000000000002</c:v>
                </c:pt>
                <c:pt idx="21">
                  <c:v>25.19</c:v>
                </c:pt>
                <c:pt idx="22">
                  <c:v>25.157</c:v>
                </c:pt>
                <c:pt idx="23">
                  <c:v>25.207999999999998</c:v>
                </c:pt>
                <c:pt idx="24">
                  <c:v>25.277000000000001</c:v>
                </c:pt>
                <c:pt idx="25">
                  <c:v>25.228999999999999</c:v>
                </c:pt>
                <c:pt idx="26">
                  <c:v>25.248000000000001</c:v>
                </c:pt>
                <c:pt idx="27">
                  <c:v>25.251999999999999</c:v>
                </c:pt>
                <c:pt idx="28">
                  <c:v>25.228000000000002</c:v>
                </c:pt>
                <c:pt idx="29">
                  <c:v>25.202000000000002</c:v>
                </c:pt>
                <c:pt idx="30">
                  <c:v>25.155000000000001</c:v>
                </c:pt>
                <c:pt idx="31">
                  <c:v>25.117999999999999</c:v>
                </c:pt>
                <c:pt idx="32">
                  <c:v>18.713999999999999</c:v>
                </c:pt>
                <c:pt idx="33">
                  <c:v>10.113</c:v>
                </c:pt>
                <c:pt idx="34">
                  <c:v>10.113</c:v>
                </c:pt>
                <c:pt idx="35">
                  <c:v>3.351</c:v>
                </c:pt>
                <c:pt idx="36">
                  <c:v>3.2010000000000001</c:v>
                </c:pt>
                <c:pt idx="37">
                  <c:v>3.1429999999999998</c:v>
                </c:pt>
                <c:pt idx="38">
                  <c:v>3.0129999999999999</c:v>
                </c:pt>
                <c:pt idx="39">
                  <c:v>3.012</c:v>
                </c:pt>
                <c:pt idx="40">
                  <c:v>3.1280000000000001</c:v>
                </c:pt>
                <c:pt idx="41">
                  <c:v>3.4289999999999998</c:v>
                </c:pt>
                <c:pt idx="42">
                  <c:v>23.013000000000002</c:v>
                </c:pt>
                <c:pt idx="43">
                  <c:v>22.143000000000001</c:v>
                </c:pt>
                <c:pt idx="44">
                  <c:v>24.692</c:v>
                </c:pt>
                <c:pt idx="45">
                  <c:v>24.776</c:v>
                </c:pt>
                <c:pt idx="46">
                  <c:v>24.791</c:v>
                </c:pt>
                <c:pt idx="47">
                  <c:v>24.876999999999999</c:v>
                </c:pt>
              </c:numCache>
            </c:numRef>
          </c:val>
          <c:smooth val="0"/>
          <c:extLst>
            <c:ext xmlns:c16="http://schemas.microsoft.com/office/drawing/2014/chart" uri="{C3380CC4-5D6E-409C-BE32-E72D297353CC}">
              <c16:uniqueId val="{0000000B-AE66-485A-B0C8-4BEA0C24E22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0.38529999999999998</c:v>
                </c:pt>
                <c:pt idx="1">
                  <c:v>0.36380000000000001</c:v>
                </c:pt>
                <c:pt idx="2">
                  <c:v>0.35149999999999998</c:v>
                </c:pt>
                <c:pt idx="3">
                  <c:v>0.34110000000000001</c:v>
                </c:pt>
                <c:pt idx="4">
                  <c:v>0.33779999999999999</c:v>
                </c:pt>
                <c:pt idx="5">
                  <c:v>0.33019999999999999</c:v>
                </c:pt>
                <c:pt idx="6">
                  <c:v>0.31879999999999997</c:v>
                </c:pt>
                <c:pt idx="7">
                  <c:v>0.31130000000000002</c:v>
                </c:pt>
                <c:pt idx="8">
                  <c:v>0.29770000000000002</c:v>
                </c:pt>
                <c:pt idx="9">
                  <c:v>0.29360000000000003</c:v>
                </c:pt>
                <c:pt idx="10">
                  <c:v>0.29149999999999998</c:v>
                </c:pt>
                <c:pt idx="11">
                  <c:v>0.28339999999999999</c:v>
                </c:pt>
                <c:pt idx="12">
                  <c:v>0.3004</c:v>
                </c:pt>
                <c:pt idx="13">
                  <c:v>0.31119999999999998</c:v>
                </c:pt>
                <c:pt idx="14">
                  <c:v>0.37409999999999999</c:v>
                </c:pt>
                <c:pt idx="15">
                  <c:v>0.38879999999999998</c:v>
                </c:pt>
                <c:pt idx="16">
                  <c:v>0.46560000000000001</c:v>
                </c:pt>
                <c:pt idx="17">
                  <c:v>0.5494</c:v>
                </c:pt>
                <c:pt idx="18">
                  <c:v>0.64449999999999996</c:v>
                </c:pt>
                <c:pt idx="19">
                  <c:v>0.81869999999999998</c:v>
                </c:pt>
                <c:pt idx="20">
                  <c:v>1.1399999999999999</c:v>
                </c:pt>
                <c:pt idx="21">
                  <c:v>1.3067</c:v>
                </c:pt>
                <c:pt idx="22">
                  <c:v>1.3577999999999999</c:v>
                </c:pt>
                <c:pt idx="23">
                  <c:v>1.3784000000000001</c:v>
                </c:pt>
                <c:pt idx="24">
                  <c:v>1.3964000000000001</c:v>
                </c:pt>
                <c:pt idx="25">
                  <c:v>1.4153</c:v>
                </c:pt>
                <c:pt idx="26">
                  <c:v>1.4340999999999999</c:v>
                </c:pt>
                <c:pt idx="27">
                  <c:v>1.4321999999999999</c:v>
                </c:pt>
                <c:pt idx="28">
                  <c:v>1.4369000000000001</c:v>
                </c:pt>
                <c:pt idx="29">
                  <c:v>1.4276</c:v>
                </c:pt>
                <c:pt idx="30">
                  <c:v>1.4198</c:v>
                </c:pt>
                <c:pt idx="31">
                  <c:v>1.4108000000000001</c:v>
                </c:pt>
                <c:pt idx="32">
                  <c:v>1.4151</c:v>
                </c:pt>
                <c:pt idx="33">
                  <c:v>1.4137999999999999</c:v>
                </c:pt>
                <c:pt idx="34">
                  <c:v>1.4367000000000001</c:v>
                </c:pt>
                <c:pt idx="35">
                  <c:v>1.4577</c:v>
                </c:pt>
                <c:pt idx="36">
                  <c:v>1.4454</c:v>
                </c:pt>
                <c:pt idx="37">
                  <c:v>1.4475</c:v>
                </c:pt>
                <c:pt idx="38">
                  <c:v>1.4332</c:v>
                </c:pt>
                <c:pt idx="39">
                  <c:v>1.4220999999999999</c:v>
                </c:pt>
                <c:pt idx="40">
                  <c:v>1.3972</c:v>
                </c:pt>
                <c:pt idx="41">
                  <c:v>1.3708</c:v>
                </c:pt>
                <c:pt idx="42">
                  <c:v>1.327</c:v>
                </c:pt>
                <c:pt idx="43">
                  <c:v>1.2222</c:v>
                </c:pt>
                <c:pt idx="44">
                  <c:v>0.8327</c:v>
                </c:pt>
                <c:pt idx="45">
                  <c:v>0.61409999999999998</c:v>
                </c:pt>
                <c:pt idx="46">
                  <c:v>0.48470000000000002</c:v>
                </c:pt>
                <c:pt idx="47">
                  <c:v>0.4133</c:v>
                </c:pt>
              </c:numCache>
            </c:numRef>
          </c:val>
          <c:smooth val="0"/>
          <c:extLst>
            <c:ext xmlns:c16="http://schemas.microsoft.com/office/drawing/2014/chart" uri="{C3380CC4-5D6E-409C-BE32-E72D297353CC}">
              <c16:uniqueId val="{0000000C-AE66-485A-B0C8-4BEA0C24E22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0.68899999999999995</c:v>
                </c:pt>
                <c:pt idx="1">
                  <c:v>0.70099999999999996</c:v>
                </c:pt>
                <c:pt idx="2">
                  <c:v>0.66700000000000004</c:v>
                </c:pt>
                <c:pt idx="3">
                  <c:v>0.69799999999999995</c:v>
                </c:pt>
                <c:pt idx="4">
                  <c:v>0.67700000000000005</c:v>
                </c:pt>
                <c:pt idx="5">
                  <c:v>0.68799999999999994</c:v>
                </c:pt>
                <c:pt idx="6">
                  <c:v>0.66700000000000004</c:v>
                </c:pt>
                <c:pt idx="7">
                  <c:v>0.67500000000000004</c:v>
                </c:pt>
                <c:pt idx="8">
                  <c:v>0.66600000000000004</c:v>
                </c:pt>
                <c:pt idx="9">
                  <c:v>0.64200000000000002</c:v>
                </c:pt>
                <c:pt idx="10">
                  <c:v>0.70499999999999996</c:v>
                </c:pt>
                <c:pt idx="11">
                  <c:v>0.68</c:v>
                </c:pt>
                <c:pt idx="12">
                  <c:v>0.67900000000000005</c:v>
                </c:pt>
                <c:pt idx="13">
                  <c:v>0.67600000000000005</c:v>
                </c:pt>
                <c:pt idx="14">
                  <c:v>0.64400000000000002</c:v>
                </c:pt>
                <c:pt idx="15">
                  <c:v>0.65700000000000003</c:v>
                </c:pt>
                <c:pt idx="16">
                  <c:v>0.625</c:v>
                </c:pt>
                <c:pt idx="17">
                  <c:v>0.64700000000000002</c:v>
                </c:pt>
                <c:pt idx="18">
                  <c:v>0.63200000000000001</c:v>
                </c:pt>
                <c:pt idx="19">
                  <c:v>0.68200000000000005</c:v>
                </c:pt>
                <c:pt idx="20">
                  <c:v>0.71399999999999997</c:v>
                </c:pt>
                <c:pt idx="21">
                  <c:v>0.70499999999999996</c:v>
                </c:pt>
                <c:pt idx="22">
                  <c:v>0.63100000000000001</c:v>
                </c:pt>
                <c:pt idx="23">
                  <c:v>0.61799999999999999</c:v>
                </c:pt>
                <c:pt idx="24">
                  <c:v>0.624</c:v>
                </c:pt>
                <c:pt idx="25">
                  <c:v>0.625</c:v>
                </c:pt>
                <c:pt idx="26">
                  <c:v>0.622</c:v>
                </c:pt>
                <c:pt idx="27">
                  <c:v>0.60299999999999998</c:v>
                </c:pt>
                <c:pt idx="28">
                  <c:v>0.61</c:v>
                </c:pt>
                <c:pt idx="29">
                  <c:v>0.623</c:v>
                </c:pt>
                <c:pt idx="30">
                  <c:v>0.627</c:v>
                </c:pt>
                <c:pt idx="31">
                  <c:v>0.62</c:v>
                </c:pt>
                <c:pt idx="32">
                  <c:v>0.629</c:v>
                </c:pt>
                <c:pt idx="33">
                  <c:v>0.61099999999999999</c:v>
                </c:pt>
                <c:pt idx="34">
                  <c:v>0.64200000000000002</c:v>
                </c:pt>
                <c:pt idx="35">
                  <c:v>0.66</c:v>
                </c:pt>
                <c:pt idx="36">
                  <c:v>0.60699999999999998</c:v>
                </c:pt>
                <c:pt idx="37">
                  <c:v>0.70499999999999996</c:v>
                </c:pt>
                <c:pt idx="38">
                  <c:v>0.71499999999999997</c:v>
                </c:pt>
                <c:pt idx="39">
                  <c:v>0.72</c:v>
                </c:pt>
                <c:pt idx="40">
                  <c:v>0.76</c:v>
                </c:pt>
                <c:pt idx="41">
                  <c:v>0.71699999999999997</c:v>
                </c:pt>
                <c:pt idx="42">
                  <c:v>0.68500000000000005</c:v>
                </c:pt>
                <c:pt idx="43">
                  <c:v>0.71799999999999997</c:v>
                </c:pt>
                <c:pt idx="44">
                  <c:v>0.70799999999999996</c:v>
                </c:pt>
                <c:pt idx="45">
                  <c:v>0.66100000000000003</c:v>
                </c:pt>
                <c:pt idx="46">
                  <c:v>0.68899999999999995</c:v>
                </c:pt>
                <c:pt idx="47">
                  <c:v>0.67800000000000005</c:v>
                </c:pt>
              </c:numCache>
            </c:numRef>
          </c:val>
          <c:smooth val="0"/>
          <c:extLst>
            <c:ext xmlns:c16="http://schemas.microsoft.com/office/drawing/2014/chart" uri="{C3380CC4-5D6E-409C-BE32-E72D297353CC}">
              <c16:uniqueId val="{0000000D-AE66-485A-B0C8-4BEA0C24E22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21.807659999999998</c:v>
                </c:pt>
                <c:pt idx="1">
                  <c:v>21.573989999999998</c:v>
                </c:pt>
                <c:pt idx="2">
                  <c:v>20.582350000000002</c:v>
                </c:pt>
                <c:pt idx="3">
                  <c:v>20.45392</c:v>
                </c:pt>
                <c:pt idx="4">
                  <c:v>21.638559999999998</c:v>
                </c:pt>
                <c:pt idx="5">
                  <c:v>21.23462</c:v>
                </c:pt>
                <c:pt idx="6">
                  <c:v>20.84686</c:v>
                </c:pt>
                <c:pt idx="7">
                  <c:v>21.84262</c:v>
                </c:pt>
                <c:pt idx="8">
                  <c:v>21.429279999999999</c:v>
                </c:pt>
                <c:pt idx="9">
                  <c:v>21.944330000000001</c:v>
                </c:pt>
                <c:pt idx="10">
                  <c:v>20.868359999999999</c:v>
                </c:pt>
                <c:pt idx="11">
                  <c:v>19.454979999999999</c:v>
                </c:pt>
                <c:pt idx="12">
                  <c:v>18.85887</c:v>
                </c:pt>
                <c:pt idx="13">
                  <c:v>18.593720000000001</c:v>
                </c:pt>
                <c:pt idx="14">
                  <c:v>18.421900000000001</c:v>
                </c:pt>
                <c:pt idx="15">
                  <c:v>19.3598</c:v>
                </c:pt>
                <c:pt idx="16">
                  <c:v>19.77553</c:v>
                </c:pt>
                <c:pt idx="17">
                  <c:v>19.083480000000002</c:v>
                </c:pt>
                <c:pt idx="18">
                  <c:v>19.110119999999998</c:v>
                </c:pt>
                <c:pt idx="19">
                  <c:v>18.9939</c:v>
                </c:pt>
                <c:pt idx="20">
                  <c:v>19.699000000000002</c:v>
                </c:pt>
                <c:pt idx="21">
                  <c:v>20.49934</c:v>
                </c:pt>
                <c:pt idx="22">
                  <c:v>19.718540000000001</c:v>
                </c:pt>
                <c:pt idx="23">
                  <c:v>18.02628</c:v>
                </c:pt>
                <c:pt idx="24">
                  <c:v>16.899139999999999</c:v>
                </c:pt>
                <c:pt idx="25">
                  <c:v>16.901119999999999</c:v>
                </c:pt>
                <c:pt idx="26">
                  <c:v>16.98686</c:v>
                </c:pt>
                <c:pt idx="27">
                  <c:v>18.178640000000001</c:v>
                </c:pt>
                <c:pt idx="28">
                  <c:v>17.971209999999999</c:v>
                </c:pt>
                <c:pt idx="29">
                  <c:v>18.730149999999998</c:v>
                </c:pt>
                <c:pt idx="30">
                  <c:v>18.63185</c:v>
                </c:pt>
                <c:pt idx="31">
                  <c:v>18.011230000000001</c:v>
                </c:pt>
                <c:pt idx="32">
                  <c:v>18.35999</c:v>
                </c:pt>
                <c:pt idx="33">
                  <c:v>19.528420000000001</c:v>
                </c:pt>
                <c:pt idx="34">
                  <c:v>20.905069999999998</c:v>
                </c:pt>
                <c:pt idx="35">
                  <c:v>18.768789999999999</c:v>
                </c:pt>
                <c:pt idx="36">
                  <c:v>17.49868</c:v>
                </c:pt>
                <c:pt idx="37">
                  <c:v>18.122969999999999</c:v>
                </c:pt>
                <c:pt idx="38">
                  <c:v>17.381509999999999</c:v>
                </c:pt>
                <c:pt idx="39">
                  <c:v>17.796040000000001</c:v>
                </c:pt>
                <c:pt idx="40">
                  <c:v>18.180150000000001</c:v>
                </c:pt>
                <c:pt idx="41">
                  <c:v>18.578060000000001</c:v>
                </c:pt>
                <c:pt idx="42">
                  <c:v>19.42953</c:v>
                </c:pt>
                <c:pt idx="43">
                  <c:v>19.00489</c:v>
                </c:pt>
                <c:pt idx="44">
                  <c:v>19.31541</c:v>
                </c:pt>
                <c:pt idx="45">
                  <c:v>19.756119999999999</c:v>
                </c:pt>
                <c:pt idx="46">
                  <c:v>19.773689999999998</c:v>
                </c:pt>
                <c:pt idx="47">
                  <c:v>20.892530000000001</c:v>
                </c:pt>
              </c:numCache>
            </c:numRef>
          </c:val>
          <c:smooth val="0"/>
          <c:extLst>
            <c:ext xmlns:c16="http://schemas.microsoft.com/office/drawing/2014/chart" uri="{C3380CC4-5D6E-409C-BE32-E72D297353CC}">
              <c16:uniqueId val="{0000000E-AE66-485A-B0C8-4BEA0C24E22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470.09910000000002</c:v>
                </c:pt>
                <c:pt idx="1">
                  <c:v>467.58936999999997</c:v>
                </c:pt>
                <c:pt idx="2">
                  <c:v>464.16530999999998</c:v>
                </c:pt>
                <c:pt idx="3">
                  <c:v>466.17426</c:v>
                </c:pt>
                <c:pt idx="4">
                  <c:v>461.14400999999998</c:v>
                </c:pt>
                <c:pt idx="5">
                  <c:v>461.80738000000002</c:v>
                </c:pt>
                <c:pt idx="6">
                  <c:v>462.18423000000001</c:v>
                </c:pt>
                <c:pt idx="7">
                  <c:v>464.55763999999999</c:v>
                </c:pt>
                <c:pt idx="8">
                  <c:v>464.14603</c:v>
                </c:pt>
                <c:pt idx="9">
                  <c:v>464.65181000000001</c:v>
                </c:pt>
                <c:pt idx="10">
                  <c:v>464.78228999999999</c:v>
                </c:pt>
                <c:pt idx="11">
                  <c:v>458.92757</c:v>
                </c:pt>
                <c:pt idx="12">
                  <c:v>457.50698</c:v>
                </c:pt>
                <c:pt idx="13">
                  <c:v>448.54108000000002</c:v>
                </c:pt>
                <c:pt idx="14">
                  <c:v>451.44896999999997</c:v>
                </c:pt>
                <c:pt idx="15">
                  <c:v>457.60433999999998</c:v>
                </c:pt>
                <c:pt idx="16">
                  <c:v>452.92822999999999</c:v>
                </c:pt>
                <c:pt idx="17">
                  <c:v>446.75824</c:v>
                </c:pt>
                <c:pt idx="18">
                  <c:v>460.52003000000002</c:v>
                </c:pt>
                <c:pt idx="19">
                  <c:v>452.32110999999998</c:v>
                </c:pt>
                <c:pt idx="20">
                  <c:v>433.38704999999999</c:v>
                </c:pt>
                <c:pt idx="21">
                  <c:v>458.79336999999998</c:v>
                </c:pt>
                <c:pt idx="22">
                  <c:v>462.73219999999998</c:v>
                </c:pt>
                <c:pt idx="23">
                  <c:v>445.03719999999998</c:v>
                </c:pt>
                <c:pt idx="24">
                  <c:v>446.01886999999999</c:v>
                </c:pt>
                <c:pt idx="25">
                  <c:v>449.94842999999997</c:v>
                </c:pt>
                <c:pt idx="26">
                  <c:v>445.99203999999997</c:v>
                </c:pt>
                <c:pt idx="27">
                  <c:v>446.04786999999999</c:v>
                </c:pt>
                <c:pt idx="28">
                  <c:v>444.78287999999998</c:v>
                </c:pt>
                <c:pt idx="29">
                  <c:v>455.27697999999998</c:v>
                </c:pt>
                <c:pt idx="30">
                  <c:v>455.06659999999999</c:v>
                </c:pt>
                <c:pt idx="31">
                  <c:v>447.53053999999997</c:v>
                </c:pt>
                <c:pt idx="32">
                  <c:v>452.38905</c:v>
                </c:pt>
                <c:pt idx="33">
                  <c:v>450.84518000000003</c:v>
                </c:pt>
                <c:pt idx="34">
                  <c:v>452.92615000000001</c:v>
                </c:pt>
                <c:pt idx="35">
                  <c:v>453.05146999999999</c:v>
                </c:pt>
                <c:pt idx="36">
                  <c:v>454.45472999999998</c:v>
                </c:pt>
                <c:pt idx="37">
                  <c:v>460.70139</c:v>
                </c:pt>
                <c:pt idx="38">
                  <c:v>454.39505000000003</c:v>
                </c:pt>
                <c:pt idx="39">
                  <c:v>459.61916000000002</c:v>
                </c:pt>
                <c:pt idx="40">
                  <c:v>458.12482999999997</c:v>
                </c:pt>
                <c:pt idx="41">
                  <c:v>453.25473</c:v>
                </c:pt>
                <c:pt idx="42">
                  <c:v>453.86243999999999</c:v>
                </c:pt>
                <c:pt idx="43">
                  <c:v>457.62058000000002</c:v>
                </c:pt>
                <c:pt idx="44">
                  <c:v>461.78654999999998</c:v>
                </c:pt>
                <c:pt idx="45">
                  <c:v>457.79061000000002</c:v>
                </c:pt>
                <c:pt idx="46">
                  <c:v>459.29682000000003</c:v>
                </c:pt>
                <c:pt idx="47">
                  <c:v>459.33053999999998</c:v>
                </c:pt>
              </c:numCache>
            </c:numRef>
          </c:val>
          <c:smooth val="0"/>
          <c:extLst>
            <c:ext xmlns:c16="http://schemas.microsoft.com/office/drawing/2014/chart" uri="{C3380CC4-5D6E-409C-BE32-E72D297353CC}">
              <c16:uniqueId val="{0000000F-AE66-485A-B0C8-4BEA0C24E22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11.112500000000001</c:v>
                </c:pt>
                <c:pt idx="1">
                  <c:v>11.1022</c:v>
                </c:pt>
                <c:pt idx="2">
                  <c:v>10.7736</c:v>
                </c:pt>
                <c:pt idx="3">
                  <c:v>10.721299999999999</c:v>
                </c:pt>
                <c:pt idx="4">
                  <c:v>11.2113</c:v>
                </c:pt>
                <c:pt idx="5">
                  <c:v>11.0036</c:v>
                </c:pt>
                <c:pt idx="6">
                  <c:v>10.6023</c:v>
                </c:pt>
                <c:pt idx="7">
                  <c:v>10.4941</c:v>
                </c:pt>
                <c:pt idx="8">
                  <c:v>10.8589</c:v>
                </c:pt>
                <c:pt idx="9">
                  <c:v>10.8956</c:v>
                </c:pt>
                <c:pt idx="10">
                  <c:v>10.553900000000001</c:v>
                </c:pt>
                <c:pt idx="11">
                  <c:v>10.073700000000001</c:v>
                </c:pt>
                <c:pt idx="12">
                  <c:v>9.2142999999999997</c:v>
                </c:pt>
                <c:pt idx="13">
                  <c:v>9.2266999999999992</c:v>
                </c:pt>
                <c:pt idx="14">
                  <c:v>9.2449999999999992</c:v>
                </c:pt>
                <c:pt idx="15">
                  <c:v>9.3696999999999999</c:v>
                </c:pt>
                <c:pt idx="16">
                  <c:v>9.3147000000000002</c:v>
                </c:pt>
                <c:pt idx="17">
                  <c:v>9.2898999999999994</c:v>
                </c:pt>
                <c:pt idx="18">
                  <c:v>9.7314000000000007</c:v>
                </c:pt>
                <c:pt idx="19">
                  <c:v>9.8367000000000004</c:v>
                </c:pt>
                <c:pt idx="20">
                  <c:v>9.8749000000000002</c:v>
                </c:pt>
                <c:pt idx="21">
                  <c:v>9.9952000000000005</c:v>
                </c:pt>
                <c:pt idx="22">
                  <c:v>10.211600000000001</c:v>
                </c:pt>
                <c:pt idx="23">
                  <c:v>10.138</c:v>
                </c:pt>
                <c:pt idx="24">
                  <c:v>10.220499999999999</c:v>
                </c:pt>
                <c:pt idx="25">
                  <c:v>10.2959</c:v>
                </c:pt>
                <c:pt idx="26">
                  <c:v>9.9239999999999995</c:v>
                </c:pt>
                <c:pt idx="27">
                  <c:v>9.8320000000000007</c:v>
                </c:pt>
                <c:pt idx="28">
                  <c:v>10.254200000000001</c:v>
                </c:pt>
                <c:pt idx="29">
                  <c:v>10.872199999999999</c:v>
                </c:pt>
                <c:pt idx="30">
                  <c:v>10.801399999999999</c:v>
                </c:pt>
                <c:pt idx="31">
                  <c:v>10.716900000000001</c:v>
                </c:pt>
                <c:pt idx="32">
                  <c:v>10.5938</c:v>
                </c:pt>
                <c:pt idx="33">
                  <c:v>10.534599999999999</c:v>
                </c:pt>
                <c:pt idx="34">
                  <c:v>10.320499999999999</c:v>
                </c:pt>
                <c:pt idx="35">
                  <c:v>10.0496</c:v>
                </c:pt>
                <c:pt idx="36">
                  <c:v>9.7925000000000004</c:v>
                </c:pt>
                <c:pt idx="37">
                  <c:v>9.8437000000000001</c:v>
                </c:pt>
                <c:pt idx="38">
                  <c:v>9.9832000000000001</c:v>
                </c:pt>
                <c:pt idx="39">
                  <c:v>10.009</c:v>
                </c:pt>
                <c:pt idx="40">
                  <c:v>10.3728</c:v>
                </c:pt>
                <c:pt idx="41">
                  <c:v>10.678599999999999</c:v>
                </c:pt>
                <c:pt idx="42">
                  <c:v>10.845800000000001</c:v>
                </c:pt>
                <c:pt idx="43">
                  <c:v>10.8017</c:v>
                </c:pt>
                <c:pt idx="44">
                  <c:v>10.9495</c:v>
                </c:pt>
                <c:pt idx="45">
                  <c:v>10.8872</c:v>
                </c:pt>
                <c:pt idx="46">
                  <c:v>10.9322</c:v>
                </c:pt>
                <c:pt idx="47">
                  <c:v>11.0825</c:v>
                </c:pt>
              </c:numCache>
            </c:numRef>
          </c:val>
          <c:smooth val="0"/>
          <c:extLst>
            <c:ext xmlns:c16="http://schemas.microsoft.com/office/drawing/2014/chart" uri="{C3380CC4-5D6E-409C-BE32-E72D297353CC}">
              <c16:uniqueId val="{00000010-AE66-485A-B0C8-4BEA0C24E22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157.76779999999999</c:v>
                </c:pt>
                <c:pt idx="1">
                  <c:v>155.51750000000001</c:v>
                </c:pt>
                <c:pt idx="2">
                  <c:v>154.20760000000001</c:v>
                </c:pt>
                <c:pt idx="3">
                  <c:v>150.6962</c:v>
                </c:pt>
                <c:pt idx="4">
                  <c:v>153.39920000000001</c:v>
                </c:pt>
                <c:pt idx="5">
                  <c:v>153.23060000000001</c:v>
                </c:pt>
                <c:pt idx="6">
                  <c:v>155.934</c:v>
                </c:pt>
                <c:pt idx="7">
                  <c:v>156.12899999999999</c:v>
                </c:pt>
                <c:pt idx="8">
                  <c:v>151.0359</c:v>
                </c:pt>
                <c:pt idx="9">
                  <c:v>149.70099999999999</c:v>
                </c:pt>
                <c:pt idx="10">
                  <c:v>153.63630000000001</c:v>
                </c:pt>
                <c:pt idx="11">
                  <c:v>153.2765</c:v>
                </c:pt>
                <c:pt idx="12">
                  <c:v>152.56190000000001</c:v>
                </c:pt>
                <c:pt idx="13">
                  <c:v>138.29429999999999</c:v>
                </c:pt>
                <c:pt idx="14">
                  <c:v>142.59909999999999</c:v>
                </c:pt>
                <c:pt idx="15">
                  <c:v>150.20509999999999</c:v>
                </c:pt>
                <c:pt idx="16">
                  <c:v>158.82400000000001</c:v>
                </c:pt>
                <c:pt idx="17">
                  <c:v>155.88079999999999</c:v>
                </c:pt>
                <c:pt idx="18">
                  <c:v>158.09729999999999</c:v>
                </c:pt>
                <c:pt idx="19">
                  <c:v>155.68459999999999</c:v>
                </c:pt>
                <c:pt idx="20">
                  <c:v>158.69499999999999</c:v>
                </c:pt>
                <c:pt idx="21">
                  <c:v>153.67769999999999</c:v>
                </c:pt>
                <c:pt idx="22">
                  <c:v>153.59970000000001</c:v>
                </c:pt>
                <c:pt idx="23">
                  <c:v>154.26570000000001</c:v>
                </c:pt>
                <c:pt idx="24">
                  <c:v>158.6026</c:v>
                </c:pt>
                <c:pt idx="25">
                  <c:v>153.2861</c:v>
                </c:pt>
                <c:pt idx="26">
                  <c:v>152.36349999999999</c:v>
                </c:pt>
                <c:pt idx="27">
                  <c:v>156.24690000000001</c:v>
                </c:pt>
                <c:pt idx="28">
                  <c:v>158.75460000000001</c:v>
                </c:pt>
                <c:pt idx="29">
                  <c:v>159.38820000000001</c:v>
                </c:pt>
                <c:pt idx="30">
                  <c:v>156.93729999999999</c:v>
                </c:pt>
                <c:pt idx="31">
                  <c:v>160.83170000000001</c:v>
                </c:pt>
                <c:pt idx="32">
                  <c:v>161.6353</c:v>
                </c:pt>
                <c:pt idx="33">
                  <c:v>154.06739999999999</c:v>
                </c:pt>
                <c:pt idx="34">
                  <c:v>156.19120000000001</c:v>
                </c:pt>
                <c:pt idx="35">
                  <c:v>155.52340000000001</c:v>
                </c:pt>
                <c:pt idx="36">
                  <c:v>154.62090000000001</c:v>
                </c:pt>
                <c:pt idx="37">
                  <c:v>162.6516</c:v>
                </c:pt>
                <c:pt idx="38">
                  <c:v>151.41679999999999</c:v>
                </c:pt>
                <c:pt idx="39">
                  <c:v>159.75149999999999</c:v>
                </c:pt>
                <c:pt idx="40">
                  <c:v>155.429</c:v>
                </c:pt>
                <c:pt idx="41">
                  <c:v>158.83539999999999</c:v>
                </c:pt>
                <c:pt idx="42">
                  <c:v>158.72210000000001</c:v>
                </c:pt>
                <c:pt idx="43">
                  <c:v>160.66489999999999</c:v>
                </c:pt>
                <c:pt idx="44">
                  <c:v>155.60480000000001</c:v>
                </c:pt>
                <c:pt idx="45">
                  <c:v>159.58150000000001</c:v>
                </c:pt>
                <c:pt idx="46">
                  <c:v>160.357</c:v>
                </c:pt>
                <c:pt idx="47">
                  <c:v>158.72720000000001</c:v>
                </c:pt>
              </c:numCache>
            </c:numRef>
          </c:val>
          <c:smooth val="0"/>
          <c:extLst>
            <c:ext xmlns:c16="http://schemas.microsoft.com/office/drawing/2014/chart" uri="{C3380CC4-5D6E-409C-BE32-E72D297353CC}">
              <c16:uniqueId val="{00000011-AE66-485A-B0C8-4BEA0C24E22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17.235119999999998</c:v>
                </c:pt>
                <c:pt idx="1">
                  <c:v>17.576229999999999</c:v>
                </c:pt>
                <c:pt idx="2">
                  <c:v>17.459109999999999</c:v>
                </c:pt>
                <c:pt idx="3">
                  <c:v>17.633990000000001</c:v>
                </c:pt>
                <c:pt idx="4">
                  <c:v>17.4908</c:v>
                </c:pt>
                <c:pt idx="5">
                  <c:v>17.22822</c:v>
                </c:pt>
                <c:pt idx="6">
                  <c:v>17.360340000000001</c:v>
                </c:pt>
                <c:pt idx="7">
                  <c:v>17.485150000000001</c:v>
                </c:pt>
                <c:pt idx="8">
                  <c:v>17.36412</c:v>
                </c:pt>
                <c:pt idx="9">
                  <c:v>17.852550000000001</c:v>
                </c:pt>
                <c:pt idx="10">
                  <c:v>18.141269999999999</c:v>
                </c:pt>
                <c:pt idx="11">
                  <c:v>18.038139999999999</c:v>
                </c:pt>
                <c:pt idx="12">
                  <c:v>17.86307</c:v>
                </c:pt>
                <c:pt idx="13">
                  <c:v>17.26951</c:v>
                </c:pt>
                <c:pt idx="14">
                  <c:v>17.325220000000002</c:v>
                </c:pt>
                <c:pt idx="15">
                  <c:v>17.60615</c:v>
                </c:pt>
                <c:pt idx="16">
                  <c:v>17.889009999999999</c:v>
                </c:pt>
                <c:pt idx="17">
                  <c:v>17.822310000000002</c:v>
                </c:pt>
                <c:pt idx="18">
                  <c:v>17.709340000000001</c:v>
                </c:pt>
                <c:pt idx="19">
                  <c:v>17.598880000000001</c:v>
                </c:pt>
                <c:pt idx="20">
                  <c:v>17.341419999999999</c:v>
                </c:pt>
                <c:pt idx="21">
                  <c:v>17.071110000000001</c:v>
                </c:pt>
                <c:pt idx="22">
                  <c:v>17.203579999999999</c:v>
                </c:pt>
                <c:pt idx="23">
                  <c:v>17.12443</c:v>
                </c:pt>
                <c:pt idx="24">
                  <c:v>16.942499999999999</c:v>
                </c:pt>
                <c:pt idx="25">
                  <c:v>16.90587</c:v>
                </c:pt>
                <c:pt idx="26">
                  <c:v>16.920259999999999</c:v>
                </c:pt>
                <c:pt idx="27">
                  <c:v>17.026289999999999</c:v>
                </c:pt>
                <c:pt idx="28">
                  <c:v>17.149319999999999</c:v>
                </c:pt>
                <c:pt idx="29">
                  <c:v>17.173449999999999</c:v>
                </c:pt>
                <c:pt idx="30">
                  <c:v>17.459949999999999</c:v>
                </c:pt>
                <c:pt idx="31">
                  <c:v>17.479189999999999</c:v>
                </c:pt>
                <c:pt idx="32">
                  <c:v>17.474989999999998</c:v>
                </c:pt>
                <c:pt idx="33">
                  <c:v>17.529710000000001</c:v>
                </c:pt>
                <c:pt idx="34">
                  <c:v>17.66705</c:v>
                </c:pt>
                <c:pt idx="35">
                  <c:v>17.33747</c:v>
                </c:pt>
                <c:pt idx="36">
                  <c:v>15.68896</c:v>
                </c:pt>
                <c:pt idx="37">
                  <c:v>15.42483</c:v>
                </c:pt>
                <c:pt idx="38">
                  <c:v>15.393980000000001</c:v>
                </c:pt>
                <c:pt idx="39">
                  <c:v>15.810359999999999</c:v>
                </c:pt>
                <c:pt idx="40">
                  <c:v>17.791820000000001</c:v>
                </c:pt>
                <c:pt idx="41">
                  <c:v>17.71706</c:v>
                </c:pt>
                <c:pt idx="42">
                  <c:v>18.003540000000001</c:v>
                </c:pt>
                <c:pt idx="43">
                  <c:v>17.881160000000001</c:v>
                </c:pt>
                <c:pt idx="44">
                  <c:v>17.756070000000001</c:v>
                </c:pt>
                <c:pt idx="45">
                  <c:v>17.487629999999999</c:v>
                </c:pt>
                <c:pt idx="46">
                  <c:v>18.032509999999998</c:v>
                </c:pt>
                <c:pt idx="47">
                  <c:v>17.918150000000001</c:v>
                </c:pt>
              </c:numCache>
            </c:numRef>
          </c:val>
          <c:smooth val="0"/>
          <c:extLst>
            <c:ext xmlns:c16="http://schemas.microsoft.com/office/drawing/2014/chart" uri="{C3380CC4-5D6E-409C-BE32-E72D297353CC}">
              <c16:uniqueId val="{00000012-AE66-485A-B0C8-4BEA0C24E22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E66-485A-B0C8-4BEA0C24E22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E66-485A-B0C8-4BEA0C24E22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16.2852</c:v>
                </c:pt>
                <c:pt idx="1">
                  <c:v>16.7196</c:v>
                </c:pt>
                <c:pt idx="2">
                  <c:v>16.915400000000002</c:v>
                </c:pt>
                <c:pt idx="3">
                  <c:v>16.073499999999999</c:v>
                </c:pt>
                <c:pt idx="4">
                  <c:v>16.315000000000001</c:v>
                </c:pt>
                <c:pt idx="5">
                  <c:v>16.114599999999999</c:v>
                </c:pt>
                <c:pt idx="6">
                  <c:v>16.310099999999998</c:v>
                </c:pt>
                <c:pt idx="7">
                  <c:v>16.328499999999998</c:v>
                </c:pt>
                <c:pt idx="8">
                  <c:v>16.130299999999998</c:v>
                </c:pt>
                <c:pt idx="9">
                  <c:v>16.058800000000002</c:v>
                </c:pt>
                <c:pt idx="10">
                  <c:v>16.060500000000001</c:v>
                </c:pt>
                <c:pt idx="11">
                  <c:v>15.7918</c:v>
                </c:pt>
                <c:pt idx="12">
                  <c:v>15.1227</c:v>
                </c:pt>
                <c:pt idx="13">
                  <c:v>14.728199999999999</c:v>
                </c:pt>
                <c:pt idx="14">
                  <c:v>14.4315</c:v>
                </c:pt>
                <c:pt idx="15">
                  <c:v>14.378299999999999</c:v>
                </c:pt>
                <c:pt idx="16">
                  <c:v>14.5527</c:v>
                </c:pt>
                <c:pt idx="17">
                  <c:v>13.9795</c:v>
                </c:pt>
                <c:pt idx="18">
                  <c:v>15.618499999999999</c:v>
                </c:pt>
                <c:pt idx="19">
                  <c:v>15.752800000000001</c:v>
                </c:pt>
                <c:pt idx="20">
                  <c:v>15.7524</c:v>
                </c:pt>
                <c:pt idx="21">
                  <c:v>16.242799999999999</c:v>
                </c:pt>
                <c:pt idx="22">
                  <c:v>16.380600000000001</c:v>
                </c:pt>
                <c:pt idx="23">
                  <c:v>16.197800000000001</c:v>
                </c:pt>
                <c:pt idx="24">
                  <c:v>15.9793</c:v>
                </c:pt>
                <c:pt idx="25">
                  <c:v>16.2776</c:v>
                </c:pt>
                <c:pt idx="26">
                  <c:v>16.802399999999999</c:v>
                </c:pt>
                <c:pt idx="27">
                  <c:v>16.879899999999999</c:v>
                </c:pt>
                <c:pt idx="28">
                  <c:v>17.061599999999999</c:v>
                </c:pt>
                <c:pt idx="29">
                  <c:v>17.1707</c:v>
                </c:pt>
                <c:pt idx="30">
                  <c:v>16.817599999999999</c:v>
                </c:pt>
                <c:pt idx="31">
                  <c:v>16.788900000000002</c:v>
                </c:pt>
                <c:pt idx="32">
                  <c:v>18.299600000000002</c:v>
                </c:pt>
                <c:pt idx="33">
                  <c:v>17.976099999999999</c:v>
                </c:pt>
                <c:pt idx="34">
                  <c:v>18.541499999999999</c:v>
                </c:pt>
                <c:pt idx="35">
                  <c:v>17.977</c:v>
                </c:pt>
                <c:pt idx="36">
                  <c:v>17.715</c:v>
                </c:pt>
                <c:pt idx="37">
                  <c:v>17.234100000000002</c:v>
                </c:pt>
                <c:pt idx="38">
                  <c:v>17.052900000000001</c:v>
                </c:pt>
                <c:pt idx="39">
                  <c:v>17.468599999999999</c:v>
                </c:pt>
                <c:pt idx="40">
                  <c:v>18.501000000000001</c:v>
                </c:pt>
                <c:pt idx="41">
                  <c:v>18.697299999999998</c:v>
                </c:pt>
                <c:pt idx="42">
                  <c:v>19.039899999999999</c:v>
                </c:pt>
                <c:pt idx="43">
                  <c:v>19.088000000000001</c:v>
                </c:pt>
                <c:pt idx="44">
                  <c:v>20.016300000000001</c:v>
                </c:pt>
                <c:pt idx="45">
                  <c:v>19.951799999999999</c:v>
                </c:pt>
                <c:pt idx="46">
                  <c:v>19.434899999999999</c:v>
                </c:pt>
                <c:pt idx="47">
                  <c:v>19.6921</c:v>
                </c:pt>
              </c:numCache>
            </c:numRef>
          </c:val>
          <c:smooth val="0"/>
          <c:extLst>
            <c:ext xmlns:c16="http://schemas.microsoft.com/office/drawing/2014/chart" uri="{C3380CC4-5D6E-409C-BE32-E72D297353CC}">
              <c16:uniqueId val="{00000015-AE66-485A-B0C8-4BEA0C24E22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5.03674</c:v>
                </c:pt>
                <c:pt idx="1">
                  <c:v>5.0491700000000002</c:v>
                </c:pt>
                <c:pt idx="2">
                  <c:v>5.1942000000000004</c:v>
                </c:pt>
                <c:pt idx="3">
                  <c:v>4.94346</c:v>
                </c:pt>
                <c:pt idx="4">
                  <c:v>4.8952799999999996</c:v>
                </c:pt>
                <c:pt idx="5">
                  <c:v>4.6427699999999996</c:v>
                </c:pt>
                <c:pt idx="6">
                  <c:v>4.6453600000000002</c:v>
                </c:pt>
                <c:pt idx="7">
                  <c:v>4.6332000000000004</c:v>
                </c:pt>
                <c:pt idx="8">
                  <c:v>4.6500199999999996</c:v>
                </c:pt>
                <c:pt idx="9">
                  <c:v>4.64663</c:v>
                </c:pt>
                <c:pt idx="10">
                  <c:v>4.6462000000000003</c:v>
                </c:pt>
                <c:pt idx="11">
                  <c:v>4.6173599999999997</c:v>
                </c:pt>
                <c:pt idx="12">
                  <c:v>4.5774699999999999</c:v>
                </c:pt>
                <c:pt idx="13">
                  <c:v>4.5060599999999997</c:v>
                </c:pt>
                <c:pt idx="14">
                  <c:v>4.4890299999999996</c:v>
                </c:pt>
                <c:pt idx="15">
                  <c:v>4.5795199999999996</c:v>
                </c:pt>
                <c:pt idx="16">
                  <c:v>4.6412000000000004</c:v>
                </c:pt>
                <c:pt idx="17">
                  <c:v>4.7488299999999999</c:v>
                </c:pt>
                <c:pt idx="18">
                  <c:v>3.9657900000000001</c:v>
                </c:pt>
                <c:pt idx="19">
                  <c:v>2.4748000000000001</c:v>
                </c:pt>
                <c:pt idx="20">
                  <c:v>2.4115799999999998</c:v>
                </c:pt>
                <c:pt idx="21">
                  <c:v>4.85222</c:v>
                </c:pt>
                <c:pt idx="22">
                  <c:v>4.6768400000000003</c:v>
                </c:pt>
                <c:pt idx="23">
                  <c:v>4.9073200000000003</c:v>
                </c:pt>
                <c:pt idx="24">
                  <c:v>4.5516100000000002</c:v>
                </c:pt>
                <c:pt idx="25">
                  <c:v>4.57111</c:v>
                </c:pt>
                <c:pt idx="26">
                  <c:v>4.8134600000000001</c:v>
                </c:pt>
                <c:pt idx="27">
                  <c:v>4.9351000000000003</c:v>
                </c:pt>
                <c:pt idx="28">
                  <c:v>4.9143100000000004</c:v>
                </c:pt>
                <c:pt idx="29">
                  <c:v>4.9602599999999999</c:v>
                </c:pt>
                <c:pt idx="30">
                  <c:v>4.9627999999999997</c:v>
                </c:pt>
                <c:pt idx="31">
                  <c:v>4.9282300000000001</c:v>
                </c:pt>
                <c:pt idx="32">
                  <c:v>4.8087600000000004</c:v>
                </c:pt>
                <c:pt idx="33">
                  <c:v>4.7998599999999998</c:v>
                </c:pt>
                <c:pt idx="34">
                  <c:v>4.6211099999999998</c:v>
                </c:pt>
                <c:pt idx="35">
                  <c:v>4.4992400000000004</c:v>
                </c:pt>
                <c:pt idx="36">
                  <c:v>4.5486700000000004</c:v>
                </c:pt>
                <c:pt idx="37">
                  <c:v>4.5346299999999999</c:v>
                </c:pt>
                <c:pt idx="38">
                  <c:v>4.53003</c:v>
                </c:pt>
                <c:pt idx="39">
                  <c:v>4.5306300000000004</c:v>
                </c:pt>
                <c:pt idx="40">
                  <c:v>4.5851100000000002</c:v>
                </c:pt>
                <c:pt idx="41">
                  <c:v>5.02494</c:v>
                </c:pt>
                <c:pt idx="42">
                  <c:v>5.0522400000000003</c:v>
                </c:pt>
                <c:pt idx="43">
                  <c:v>5.0740800000000004</c:v>
                </c:pt>
                <c:pt idx="44">
                  <c:v>5.1006900000000002</c:v>
                </c:pt>
                <c:pt idx="45">
                  <c:v>5.0830099999999998</c:v>
                </c:pt>
                <c:pt idx="46">
                  <c:v>5.0976600000000003</c:v>
                </c:pt>
                <c:pt idx="47">
                  <c:v>5.0661199999999997</c:v>
                </c:pt>
              </c:numCache>
            </c:numRef>
          </c:val>
          <c:smooth val="0"/>
          <c:extLst>
            <c:ext xmlns:c16="http://schemas.microsoft.com/office/drawing/2014/chart" uri="{C3380CC4-5D6E-409C-BE32-E72D297353CC}">
              <c16:uniqueId val="{00000016-AE66-485A-B0C8-4BEA0C24E22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E66-485A-B0C8-4BEA0C24E22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E66-485A-B0C8-4BEA0C24E22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15.11431</c:v>
                </c:pt>
                <c:pt idx="1">
                  <c:v>14.7018</c:v>
                </c:pt>
                <c:pt idx="2">
                  <c:v>14.35464</c:v>
                </c:pt>
                <c:pt idx="3">
                  <c:v>14.15875</c:v>
                </c:pt>
                <c:pt idx="4">
                  <c:v>14.47688</c:v>
                </c:pt>
                <c:pt idx="5">
                  <c:v>15.21011</c:v>
                </c:pt>
                <c:pt idx="6">
                  <c:v>15.201219999999999</c:v>
                </c:pt>
                <c:pt idx="7">
                  <c:v>15.018140000000001</c:v>
                </c:pt>
                <c:pt idx="8">
                  <c:v>14.663880000000001</c:v>
                </c:pt>
                <c:pt idx="9">
                  <c:v>14.126609999999999</c:v>
                </c:pt>
                <c:pt idx="10">
                  <c:v>13.234170000000001</c:v>
                </c:pt>
                <c:pt idx="11">
                  <c:v>11.48489</c:v>
                </c:pt>
                <c:pt idx="12">
                  <c:v>11.34517</c:v>
                </c:pt>
                <c:pt idx="13">
                  <c:v>10.83428</c:v>
                </c:pt>
                <c:pt idx="14">
                  <c:v>10.949260000000001</c:v>
                </c:pt>
                <c:pt idx="15">
                  <c:v>11.559430000000001</c:v>
                </c:pt>
                <c:pt idx="16">
                  <c:v>12.822179999999999</c:v>
                </c:pt>
                <c:pt idx="17">
                  <c:v>12.187290000000001</c:v>
                </c:pt>
                <c:pt idx="18">
                  <c:v>12.55152</c:v>
                </c:pt>
                <c:pt idx="19">
                  <c:v>12.869300000000001</c:v>
                </c:pt>
                <c:pt idx="20">
                  <c:v>13.7547</c:v>
                </c:pt>
                <c:pt idx="21">
                  <c:v>13.64648</c:v>
                </c:pt>
                <c:pt idx="22">
                  <c:v>14.24891</c:v>
                </c:pt>
                <c:pt idx="23">
                  <c:v>14.25384</c:v>
                </c:pt>
                <c:pt idx="24">
                  <c:v>13.148300000000001</c:v>
                </c:pt>
                <c:pt idx="25">
                  <c:v>12.74661</c:v>
                </c:pt>
                <c:pt idx="26">
                  <c:v>14.7415</c:v>
                </c:pt>
                <c:pt idx="27">
                  <c:v>14.540419999999999</c:v>
                </c:pt>
                <c:pt idx="28">
                  <c:v>15.163029999999999</c:v>
                </c:pt>
                <c:pt idx="29">
                  <c:v>14.70439</c:v>
                </c:pt>
                <c:pt idx="30">
                  <c:v>15.00426</c:v>
                </c:pt>
                <c:pt idx="31">
                  <c:v>14.87448</c:v>
                </c:pt>
                <c:pt idx="32">
                  <c:v>14.807460000000001</c:v>
                </c:pt>
                <c:pt idx="33">
                  <c:v>13.56507</c:v>
                </c:pt>
                <c:pt idx="34">
                  <c:v>12.66672</c:v>
                </c:pt>
                <c:pt idx="35">
                  <c:v>12.29673</c:v>
                </c:pt>
                <c:pt idx="36">
                  <c:v>11.510490000000001</c:v>
                </c:pt>
                <c:pt idx="37">
                  <c:v>10.24056</c:v>
                </c:pt>
                <c:pt idx="38">
                  <c:v>10.54163</c:v>
                </c:pt>
                <c:pt idx="39">
                  <c:v>11.82025</c:v>
                </c:pt>
                <c:pt idx="40">
                  <c:v>12.223269999999999</c:v>
                </c:pt>
                <c:pt idx="41">
                  <c:v>12.72772</c:v>
                </c:pt>
                <c:pt idx="42">
                  <c:v>13.321820000000001</c:v>
                </c:pt>
                <c:pt idx="43">
                  <c:v>13.05819</c:v>
                </c:pt>
                <c:pt idx="44">
                  <c:v>13.19903</c:v>
                </c:pt>
                <c:pt idx="45">
                  <c:v>14.5022</c:v>
                </c:pt>
                <c:pt idx="46">
                  <c:v>14.46067</c:v>
                </c:pt>
                <c:pt idx="47">
                  <c:v>14.41507</c:v>
                </c:pt>
              </c:numCache>
            </c:numRef>
          </c:val>
          <c:smooth val="0"/>
          <c:extLst>
            <c:ext xmlns:c16="http://schemas.microsoft.com/office/drawing/2014/chart" uri="{C3380CC4-5D6E-409C-BE32-E72D297353CC}">
              <c16:uniqueId val="{00000019-AE66-485A-B0C8-4BEA0C24E22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290.43</c:v>
                </c:pt>
                <c:pt idx="1">
                  <c:v>289.57</c:v>
                </c:pt>
                <c:pt idx="2">
                  <c:v>287.43</c:v>
                </c:pt>
                <c:pt idx="3">
                  <c:v>273.95999999999998</c:v>
                </c:pt>
                <c:pt idx="4">
                  <c:v>263.74</c:v>
                </c:pt>
                <c:pt idx="5">
                  <c:v>269.11</c:v>
                </c:pt>
                <c:pt idx="6">
                  <c:v>264.44</c:v>
                </c:pt>
                <c:pt idx="7">
                  <c:v>276.33999999999997</c:v>
                </c:pt>
                <c:pt idx="8">
                  <c:v>281.51</c:v>
                </c:pt>
                <c:pt idx="9">
                  <c:v>281.2</c:v>
                </c:pt>
                <c:pt idx="10">
                  <c:v>288.64</c:v>
                </c:pt>
                <c:pt idx="11">
                  <c:v>290.97000000000003</c:v>
                </c:pt>
                <c:pt idx="12">
                  <c:v>286.39</c:v>
                </c:pt>
                <c:pt idx="13">
                  <c:v>277.88</c:v>
                </c:pt>
                <c:pt idx="14">
                  <c:v>258.45</c:v>
                </c:pt>
                <c:pt idx="15">
                  <c:v>239.08</c:v>
                </c:pt>
                <c:pt idx="16">
                  <c:v>245.73</c:v>
                </c:pt>
                <c:pt idx="17">
                  <c:v>257.52</c:v>
                </c:pt>
                <c:pt idx="18">
                  <c:v>253.73</c:v>
                </c:pt>
                <c:pt idx="19">
                  <c:v>259.24</c:v>
                </c:pt>
                <c:pt idx="20">
                  <c:v>262.77</c:v>
                </c:pt>
                <c:pt idx="21">
                  <c:v>269.57</c:v>
                </c:pt>
                <c:pt idx="22">
                  <c:v>271.70999999999998</c:v>
                </c:pt>
                <c:pt idx="23">
                  <c:v>273.07</c:v>
                </c:pt>
                <c:pt idx="24">
                  <c:v>280.94</c:v>
                </c:pt>
                <c:pt idx="25">
                  <c:v>275.63</c:v>
                </c:pt>
                <c:pt idx="26">
                  <c:v>257.26</c:v>
                </c:pt>
                <c:pt idx="27">
                  <c:v>278.43</c:v>
                </c:pt>
                <c:pt idx="28">
                  <c:v>279.60000000000002</c:v>
                </c:pt>
                <c:pt idx="29">
                  <c:v>284.25</c:v>
                </c:pt>
                <c:pt idx="30">
                  <c:v>290.57</c:v>
                </c:pt>
                <c:pt idx="31">
                  <c:v>289.62</c:v>
                </c:pt>
                <c:pt idx="32">
                  <c:v>287.39</c:v>
                </c:pt>
                <c:pt idx="33">
                  <c:v>285.16000000000003</c:v>
                </c:pt>
                <c:pt idx="34">
                  <c:v>278.48</c:v>
                </c:pt>
                <c:pt idx="35">
                  <c:v>283.87</c:v>
                </c:pt>
                <c:pt idx="36">
                  <c:v>287.43</c:v>
                </c:pt>
                <c:pt idx="37">
                  <c:v>278.32</c:v>
                </c:pt>
                <c:pt idx="38">
                  <c:v>271.52999999999997</c:v>
                </c:pt>
                <c:pt idx="39">
                  <c:v>268.08999999999997</c:v>
                </c:pt>
                <c:pt idx="40">
                  <c:v>275.63</c:v>
                </c:pt>
                <c:pt idx="41">
                  <c:v>287.32</c:v>
                </c:pt>
                <c:pt idx="42">
                  <c:v>286.77</c:v>
                </c:pt>
                <c:pt idx="43">
                  <c:v>285.43</c:v>
                </c:pt>
                <c:pt idx="44">
                  <c:v>287.52999999999997</c:v>
                </c:pt>
                <c:pt idx="45">
                  <c:v>284.07</c:v>
                </c:pt>
                <c:pt idx="46">
                  <c:v>286.35000000000002</c:v>
                </c:pt>
                <c:pt idx="47">
                  <c:v>288.37</c:v>
                </c:pt>
              </c:numCache>
            </c:numRef>
          </c:val>
          <c:smooth val="0"/>
          <c:extLst>
            <c:ext xmlns:c16="http://schemas.microsoft.com/office/drawing/2014/chart" uri="{C3380CC4-5D6E-409C-BE32-E72D297353CC}">
              <c16:uniqueId val="{0000001A-AE66-485A-B0C8-4BEA0C24E22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E66-485A-B0C8-4BEA0C24E22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37.280999999999999</c:v>
                </c:pt>
                <c:pt idx="1">
                  <c:v>36.494</c:v>
                </c:pt>
                <c:pt idx="2">
                  <c:v>38.514000000000003</c:v>
                </c:pt>
                <c:pt idx="3">
                  <c:v>38.585999999999999</c:v>
                </c:pt>
                <c:pt idx="4">
                  <c:v>39.813000000000002</c:v>
                </c:pt>
                <c:pt idx="5">
                  <c:v>39.697000000000003</c:v>
                </c:pt>
                <c:pt idx="6">
                  <c:v>36.798000000000002</c:v>
                </c:pt>
                <c:pt idx="7">
                  <c:v>36.261000000000003</c:v>
                </c:pt>
                <c:pt idx="8">
                  <c:v>35.774999999999999</c:v>
                </c:pt>
                <c:pt idx="9">
                  <c:v>36.39</c:v>
                </c:pt>
                <c:pt idx="10">
                  <c:v>36.823999999999998</c:v>
                </c:pt>
                <c:pt idx="11">
                  <c:v>37.063000000000002</c:v>
                </c:pt>
                <c:pt idx="12">
                  <c:v>36.540999999999997</c:v>
                </c:pt>
                <c:pt idx="13">
                  <c:v>36.03</c:v>
                </c:pt>
                <c:pt idx="14">
                  <c:v>36.512</c:v>
                </c:pt>
                <c:pt idx="15">
                  <c:v>36.901000000000003</c:v>
                </c:pt>
                <c:pt idx="16">
                  <c:v>36.835999999999999</c:v>
                </c:pt>
                <c:pt idx="17">
                  <c:v>37.146000000000001</c:v>
                </c:pt>
                <c:pt idx="18">
                  <c:v>38.569000000000003</c:v>
                </c:pt>
                <c:pt idx="19">
                  <c:v>40.070999999999998</c:v>
                </c:pt>
                <c:pt idx="20">
                  <c:v>36.726999999999997</c:v>
                </c:pt>
                <c:pt idx="21">
                  <c:v>33.700000000000003</c:v>
                </c:pt>
                <c:pt idx="22">
                  <c:v>33.875</c:v>
                </c:pt>
                <c:pt idx="23">
                  <c:v>33.539000000000001</c:v>
                </c:pt>
                <c:pt idx="24">
                  <c:v>32.225000000000001</c:v>
                </c:pt>
                <c:pt idx="25">
                  <c:v>32.228999999999999</c:v>
                </c:pt>
                <c:pt idx="26">
                  <c:v>35.137</c:v>
                </c:pt>
                <c:pt idx="27">
                  <c:v>36.154000000000003</c:v>
                </c:pt>
                <c:pt idx="28">
                  <c:v>37.046999999999997</c:v>
                </c:pt>
                <c:pt idx="29">
                  <c:v>36.673999999999999</c:v>
                </c:pt>
                <c:pt idx="30">
                  <c:v>35.926000000000002</c:v>
                </c:pt>
                <c:pt idx="31">
                  <c:v>39.332999999999998</c:v>
                </c:pt>
                <c:pt idx="32">
                  <c:v>40.01</c:v>
                </c:pt>
                <c:pt idx="33">
                  <c:v>40.097999999999999</c:v>
                </c:pt>
                <c:pt idx="34">
                  <c:v>40.081000000000003</c:v>
                </c:pt>
                <c:pt idx="35">
                  <c:v>34.131</c:v>
                </c:pt>
                <c:pt idx="36">
                  <c:v>28.212</c:v>
                </c:pt>
                <c:pt idx="37">
                  <c:v>27.524000000000001</c:v>
                </c:pt>
                <c:pt idx="38">
                  <c:v>27.082000000000001</c:v>
                </c:pt>
                <c:pt idx="39">
                  <c:v>26.914000000000001</c:v>
                </c:pt>
                <c:pt idx="40">
                  <c:v>27.945</c:v>
                </c:pt>
                <c:pt idx="41">
                  <c:v>28.591000000000001</c:v>
                </c:pt>
                <c:pt idx="42">
                  <c:v>34.137</c:v>
                </c:pt>
                <c:pt idx="43">
                  <c:v>34.744999999999997</c:v>
                </c:pt>
                <c:pt idx="44">
                  <c:v>37.896999999999998</c:v>
                </c:pt>
                <c:pt idx="45">
                  <c:v>36.99</c:v>
                </c:pt>
                <c:pt idx="46">
                  <c:v>37.268000000000001</c:v>
                </c:pt>
                <c:pt idx="47">
                  <c:v>41.341000000000001</c:v>
                </c:pt>
              </c:numCache>
            </c:numRef>
          </c:val>
          <c:smooth val="0"/>
          <c:extLst>
            <c:ext xmlns:c16="http://schemas.microsoft.com/office/drawing/2014/chart" uri="{C3380CC4-5D6E-409C-BE32-E72D297353CC}">
              <c16:uniqueId val="{0000001C-AE66-485A-B0C8-4BEA0C24E22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E66-485A-B0C8-4BEA0C24E22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27.925000000000001</c:v>
                </c:pt>
                <c:pt idx="1">
                  <c:v>26.071000000000002</c:v>
                </c:pt>
                <c:pt idx="2">
                  <c:v>28.254000000000001</c:v>
                </c:pt>
                <c:pt idx="3">
                  <c:v>27.771999999999998</c:v>
                </c:pt>
                <c:pt idx="4">
                  <c:v>28.547000000000001</c:v>
                </c:pt>
                <c:pt idx="5">
                  <c:v>28.934999999999999</c:v>
                </c:pt>
                <c:pt idx="6">
                  <c:v>29.041</c:v>
                </c:pt>
                <c:pt idx="7">
                  <c:v>28.856999999999999</c:v>
                </c:pt>
                <c:pt idx="8">
                  <c:v>29.233000000000001</c:v>
                </c:pt>
                <c:pt idx="9">
                  <c:v>29.216000000000001</c:v>
                </c:pt>
                <c:pt idx="10">
                  <c:v>33.012</c:v>
                </c:pt>
                <c:pt idx="11">
                  <c:v>33.640999999999998</c:v>
                </c:pt>
                <c:pt idx="12">
                  <c:v>28.495999999999999</c:v>
                </c:pt>
                <c:pt idx="13">
                  <c:v>22.75</c:v>
                </c:pt>
                <c:pt idx="14">
                  <c:v>17.684000000000001</c:v>
                </c:pt>
                <c:pt idx="15">
                  <c:v>14.500999999999999</c:v>
                </c:pt>
                <c:pt idx="16">
                  <c:v>13.601000000000001</c:v>
                </c:pt>
                <c:pt idx="17">
                  <c:v>13.49</c:v>
                </c:pt>
                <c:pt idx="18">
                  <c:v>11.821</c:v>
                </c:pt>
                <c:pt idx="19">
                  <c:v>11.555</c:v>
                </c:pt>
                <c:pt idx="20">
                  <c:v>8.1020000000000003</c:v>
                </c:pt>
                <c:pt idx="21">
                  <c:v>8.423</c:v>
                </c:pt>
                <c:pt idx="22">
                  <c:v>10.127000000000001</c:v>
                </c:pt>
                <c:pt idx="23">
                  <c:v>10.617000000000001</c:v>
                </c:pt>
                <c:pt idx="24">
                  <c:v>11.606</c:v>
                </c:pt>
                <c:pt idx="25">
                  <c:v>11.805</c:v>
                </c:pt>
                <c:pt idx="26">
                  <c:v>12.333</c:v>
                </c:pt>
                <c:pt idx="27">
                  <c:v>12.548999999999999</c:v>
                </c:pt>
                <c:pt idx="28">
                  <c:v>12.999000000000001</c:v>
                </c:pt>
                <c:pt idx="29">
                  <c:v>13.474</c:v>
                </c:pt>
                <c:pt idx="30">
                  <c:v>15.124000000000001</c:v>
                </c:pt>
                <c:pt idx="31">
                  <c:v>19.384</c:v>
                </c:pt>
                <c:pt idx="32">
                  <c:v>24.827999999999999</c:v>
                </c:pt>
                <c:pt idx="33">
                  <c:v>31.347000000000001</c:v>
                </c:pt>
                <c:pt idx="34">
                  <c:v>35.097999999999999</c:v>
                </c:pt>
                <c:pt idx="35">
                  <c:v>27.53</c:v>
                </c:pt>
                <c:pt idx="36">
                  <c:v>15.010999999999999</c:v>
                </c:pt>
                <c:pt idx="37">
                  <c:v>12.614000000000001</c:v>
                </c:pt>
                <c:pt idx="38">
                  <c:v>12.898999999999999</c:v>
                </c:pt>
                <c:pt idx="39">
                  <c:v>13.081</c:v>
                </c:pt>
                <c:pt idx="40">
                  <c:v>18.759</c:v>
                </c:pt>
                <c:pt idx="41">
                  <c:v>19.073</c:v>
                </c:pt>
                <c:pt idx="42">
                  <c:v>19.341999999999999</c:v>
                </c:pt>
                <c:pt idx="43">
                  <c:v>22.98</c:v>
                </c:pt>
                <c:pt idx="44">
                  <c:v>25.216999999999999</c:v>
                </c:pt>
                <c:pt idx="45">
                  <c:v>27.437999999999999</c:v>
                </c:pt>
                <c:pt idx="46">
                  <c:v>29.126999999999999</c:v>
                </c:pt>
                <c:pt idx="47">
                  <c:v>29.489000000000001</c:v>
                </c:pt>
              </c:numCache>
            </c:numRef>
          </c:val>
          <c:smooth val="0"/>
          <c:extLst>
            <c:ext xmlns:c16="http://schemas.microsoft.com/office/drawing/2014/chart" uri="{C3380CC4-5D6E-409C-BE32-E72D297353CC}">
              <c16:uniqueId val="{0000001E-AE66-485A-B0C8-4BEA0C24E2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1182.46</c:v>
                </c:pt>
                <c:pt idx="1">
                  <c:v>1172.73</c:v>
                </c:pt>
                <c:pt idx="2">
                  <c:v>1178.23</c:v>
                </c:pt>
                <c:pt idx="3">
                  <c:v>1162.7</c:v>
                </c:pt>
                <c:pt idx="4">
                  <c:v>1170.19</c:v>
                </c:pt>
                <c:pt idx="5">
                  <c:v>1171.4100000000001</c:v>
                </c:pt>
                <c:pt idx="6">
                  <c:v>1180</c:v>
                </c:pt>
                <c:pt idx="7">
                  <c:v>1153.56</c:v>
                </c:pt>
                <c:pt idx="8">
                  <c:v>1177.5899999999999</c:v>
                </c:pt>
                <c:pt idx="9">
                  <c:v>1172.6600000000001</c:v>
                </c:pt>
                <c:pt idx="10">
                  <c:v>1155.6099999999999</c:v>
                </c:pt>
                <c:pt idx="11">
                  <c:v>1162.5999999999999</c:v>
                </c:pt>
                <c:pt idx="12">
                  <c:v>1170.18</c:v>
                </c:pt>
                <c:pt idx="13">
                  <c:v>1167.82</c:v>
                </c:pt>
                <c:pt idx="14">
                  <c:v>1159.31</c:v>
                </c:pt>
                <c:pt idx="15">
                  <c:v>1165.08</c:v>
                </c:pt>
                <c:pt idx="16">
                  <c:v>1164.8399999999999</c:v>
                </c:pt>
                <c:pt idx="17">
                  <c:v>1165.8499999999999</c:v>
                </c:pt>
                <c:pt idx="18">
                  <c:v>1163.74</c:v>
                </c:pt>
                <c:pt idx="19">
                  <c:v>1159.48</c:v>
                </c:pt>
                <c:pt idx="20">
                  <c:v>1174.22</c:v>
                </c:pt>
                <c:pt idx="21">
                  <c:v>1176.78</c:v>
                </c:pt>
                <c:pt idx="22">
                  <c:v>1173.5899999999999</c:v>
                </c:pt>
                <c:pt idx="23">
                  <c:v>1172.21</c:v>
                </c:pt>
                <c:pt idx="24">
                  <c:v>1170.44</c:v>
                </c:pt>
                <c:pt idx="25">
                  <c:v>1174.02</c:v>
                </c:pt>
                <c:pt idx="26">
                  <c:v>1156.97</c:v>
                </c:pt>
                <c:pt idx="27">
                  <c:v>1147.69</c:v>
                </c:pt>
                <c:pt idx="28">
                  <c:v>1153.69</c:v>
                </c:pt>
                <c:pt idx="29">
                  <c:v>1154.83</c:v>
                </c:pt>
                <c:pt idx="30">
                  <c:v>1153.28</c:v>
                </c:pt>
                <c:pt idx="31">
                  <c:v>1149.0999999999999</c:v>
                </c:pt>
                <c:pt idx="32">
                  <c:v>1155.57</c:v>
                </c:pt>
                <c:pt idx="33">
                  <c:v>1155.8</c:v>
                </c:pt>
                <c:pt idx="34">
                  <c:v>1155.01</c:v>
                </c:pt>
                <c:pt idx="35">
                  <c:v>1159.68</c:v>
                </c:pt>
                <c:pt idx="36">
                  <c:v>1160.73</c:v>
                </c:pt>
                <c:pt idx="37">
                  <c:v>1160.8</c:v>
                </c:pt>
                <c:pt idx="38">
                  <c:v>1166.8</c:v>
                </c:pt>
                <c:pt idx="39">
                  <c:v>1163.67</c:v>
                </c:pt>
                <c:pt idx="40">
                  <c:v>1164.74</c:v>
                </c:pt>
                <c:pt idx="41">
                  <c:v>1164.7</c:v>
                </c:pt>
                <c:pt idx="42">
                  <c:v>1165.0899999999999</c:v>
                </c:pt>
                <c:pt idx="43">
                  <c:v>1160.67</c:v>
                </c:pt>
                <c:pt idx="44">
                  <c:v>1157.3499999999999</c:v>
                </c:pt>
                <c:pt idx="45">
                  <c:v>1165.1400000000001</c:v>
                </c:pt>
                <c:pt idx="46">
                  <c:v>1161.52</c:v>
                </c:pt>
                <c:pt idx="47">
                  <c:v>1162.83</c:v>
                </c:pt>
              </c:numCache>
            </c:numRef>
          </c:val>
          <c:extLst>
            <c:ext xmlns:c16="http://schemas.microsoft.com/office/drawing/2014/chart" uri="{C3380CC4-5D6E-409C-BE32-E72D297353CC}">
              <c16:uniqueId val="{00000000-A1AA-4F98-AE2C-E4A629140FC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2779.71</c:v>
                </c:pt>
                <c:pt idx="1">
                  <c:v>2735.4</c:v>
                </c:pt>
                <c:pt idx="2">
                  <c:v>2686.75</c:v>
                </c:pt>
                <c:pt idx="3">
                  <c:v>2560.67</c:v>
                </c:pt>
                <c:pt idx="4">
                  <c:v>2590.27</c:v>
                </c:pt>
                <c:pt idx="5">
                  <c:v>2554.92</c:v>
                </c:pt>
                <c:pt idx="6">
                  <c:v>2710.87</c:v>
                </c:pt>
                <c:pt idx="7">
                  <c:v>2572.1</c:v>
                </c:pt>
                <c:pt idx="8">
                  <c:v>2733.97</c:v>
                </c:pt>
                <c:pt idx="9">
                  <c:v>2693.81</c:v>
                </c:pt>
                <c:pt idx="10">
                  <c:v>2665.32</c:v>
                </c:pt>
                <c:pt idx="11">
                  <c:v>2738.01</c:v>
                </c:pt>
                <c:pt idx="12">
                  <c:v>2628.5</c:v>
                </c:pt>
                <c:pt idx="13">
                  <c:v>2574.9</c:v>
                </c:pt>
                <c:pt idx="14">
                  <c:v>2589.64</c:v>
                </c:pt>
                <c:pt idx="15">
                  <c:v>2561.41</c:v>
                </c:pt>
                <c:pt idx="16">
                  <c:v>2671.43</c:v>
                </c:pt>
                <c:pt idx="17">
                  <c:v>2674.66</c:v>
                </c:pt>
                <c:pt idx="18">
                  <c:v>2697.49</c:v>
                </c:pt>
                <c:pt idx="19">
                  <c:v>2579.7600000000002</c:v>
                </c:pt>
                <c:pt idx="20">
                  <c:v>2585.12</c:v>
                </c:pt>
                <c:pt idx="21">
                  <c:v>2654.76</c:v>
                </c:pt>
                <c:pt idx="22">
                  <c:v>2691</c:v>
                </c:pt>
                <c:pt idx="23">
                  <c:v>2635.45</c:v>
                </c:pt>
                <c:pt idx="24">
                  <c:v>2521.9</c:v>
                </c:pt>
                <c:pt idx="25">
                  <c:v>2504.65</c:v>
                </c:pt>
                <c:pt idx="26">
                  <c:v>2563.5300000000002</c:v>
                </c:pt>
                <c:pt idx="27">
                  <c:v>2538.0300000000002</c:v>
                </c:pt>
                <c:pt idx="28">
                  <c:v>2507.59</c:v>
                </c:pt>
                <c:pt idx="29">
                  <c:v>2488.34</c:v>
                </c:pt>
                <c:pt idx="30">
                  <c:v>2538.2800000000002</c:v>
                </c:pt>
                <c:pt idx="31">
                  <c:v>2530.7199999999998</c:v>
                </c:pt>
                <c:pt idx="32">
                  <c:v>2500.54</c:v>
                </c:pt>
                <c:pt idx="33">
                  <c:v>2581.1</c:v>
                </c:pt>
                <c:pt idx="34">
                  <c:v>2775.77</c:v>
                </c:pt>
                <c:pt idx="35">
                  <c:v>2804.39</c:v>
                </c:pt>
                <c:pt idx="36">
                  <c:v>3188.61</c:v>
                </c:pt>
                <c:pt idx="37">
                  <c:v>3231.04</c:v>
                </c:pt>
                <c:pt idx="38">
                  <c:v>3201.79</c:v>
                </c:pt>
                <c:pt idx="39">
                  <c:v>3225.01</c:v>
                </c:pt>
                <c:pt idx="40">
                  <c:v>3211.8</c:v>
                </c:pt>
                <c:pt idx="41">
                  <c:v>3204.08</c:v>
                </c:pt>
                <c:pt idx="42">
                  <c:v>3224.63</c:v>
                </c:pt>
                <c:pt idx="43">
                  <c:v>3202.03</c:v>
                </c:pt>
                <c:pt idx="44">
                  <c:v>3167.6</c:v>
                </c:pt>
                <c:pt idx="45">
                  <c:v>3146.62</c:v>
                </c:pt>
                <c:pt idx="46">
                  <c:v>3118.94</c:v>
                </c:pt>
                <c:pt idx="47">
                  <c:v>3078.33</c:v>
                </c:pt>
              </c:numCache>
            </c:numRef>
          </c:val>
          <c:extLst>
            <c:ext xmlns:c16="http://schemas.microsoft.com/office/drawing/2014/chart" uri="{C3380CC4-5D6E-409C-BE32-E72D297353CC}">
              <c16:uniqueId val="{00000001-A1AA-4F98-AE2C-E4A629140FC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2240.1999999999998</c:v>
                </c:pt>
                <c:pt idx="1">
                  <c:v>2274.6999999999998</c:v>
                </c:pt>
                <c:pt idx="2">
                  <c:v>2240.9</c:v>
                </c:pt>
                <c:pt idx="3">
                  <c:v>2222.1999999999998</c:v>
                </c:pt>
                <c:pt idx="4">
                  <c:v>2168</c:v>
                </c:pt>
                <c:pt idx="5">
                  <c:v>2119.3000000000002</c:v>
                </c:pt>
                <c:pt idx="6">
                  <c:v>2085</c:v>
                </c:pt>
                <c:pt idx="7">
                  <c:v>2162.5</c:v>
                </c:pt>
                <c:pt idx="8">
                  <c:v>2088.9</c:v>
                </c:pt>
                <c:pt idx="9">
                  <c:v>2193.4</c:v>
                </c:pt>
                <c:pt idx="10">
                  <c:v>2313.1</c:v>
                </c:pt>
                <c:pt idx="11">
                  <c:v>2169.6</c:v>
                </c:pt>
                <c:pt idx="12">
                  <c:v>2171.6</c:v>
                </c:pt>
                <c:pt idx="13">
                  <c:v>1980.9</c:v>
                </c:pt>
                <c:pt idx="14">
                  <c:v>2024.3</c:v>
                </c:pt>
                <c:pt idx="15">
                  <c:v>2020.2</c:v>
                </c:pt>
                <c:pt idx="16">
                  <c:v>2174.6999999999998</c:v>
                </c:pt>
                <c:pt idx="17">
                  <c:v>2110.4</c:v>
                </c:pt>
                <c:pt idx="18">
                  <c:v>2177.6999999999998</c:v>
                </c:pt>
                <c:pt idx="19">
                  <c:v>2279.6</c:v>
                </c:pt>
                <c:pt idx="20">
                  <c:v>2283.3000000000002</c:v>
                </c:pt>
                <c:pt idx="21">
                  <c:v>2216.3000000000002</c:v>
                </c:pt>
                <c:pt idx="22">
                  <c:v>2257.1</c:v>
                </c:pt>
                <c:pt idx="23">
                  <c:v>2246.8000000000002</c:v>
                </c:pt>
                <c:pt idx="24">
                  <c:v>2287.1999999999998</c:v>
                </c:pt>
                <c:pt idx="25">
                  <c:v>2165.1</c:v>
                </c:pt>
                <c:pt idx="26">
                  <c:v>2067.1999999999998</c:v>
                </c:pt>
                <c:pt idx="27">
                  <c:v>2165.9</c:v>
                </c:pt>
                <c:pt idx="28">
                  <c:v>2327.1</c:v>
                </c:pt>
                <c:pt idx="29">
                  <c:v>2398</c:v>
                </c:pt>
                <c:pt idx="30">
                  <c:v>2389.9</c:v>
                </c:pt>
                <c:pt idx="31">
                  <c:v>2411.1999999999998</c:v>
                </c:pt>
                <c:pt idx="32">
                  <c:v>2555.3000000000002</c:v>
                </c:pt>
                <c:pt idx="33">
                  <c:v>2637.5</c:v>
                </c:pt>
                <c:pt idx="34">
                  <c:v>2568.8000000000002</c:v>
                </c:pt>
                <c:pt idx="35">
                  <c:v>2448.8000000000002</c:v>
                </c:pt>
                <c:pt idx="36">
                  <c:v>2432.6</c:v>
                </c:pt>
                <c:pt idx="37">
                  <c:v>2433.9</c:v>
                </c:pt>
                <c:pt idx="38">
                  <c:v>2425.6999999999998</c:v>
                </c:pt>
                <c:pt idx="39">
                  <c:v>2397.1</c:v>
                </c:pt>
                <c:pt idx="40">
                  <c:v>2373.6</c:v>
                </c:pt>
                <c:pt idx="41">
                  <c:v>2328.1999999999998</c:v>
                </c:pt>
                <c:pt idx="42">
                  <c:v>2379.6999999999998</c:v>
                </c:pt>
                <c:pt idx="43">
                  <c:v>2438.6</c:v>
                </c:pt>
                <c:pt idx="44">
                  <c:v>2368</c:v>
                </c:pt>
                <c:pt idx="45">
                  <c:v>2201.1999999999998</c:v>
                </c:pt>
                <c:pt idx="46">
                  <c:v>2110.6</c:v>
                </c:pt>
                <c:pt idx="47">
                  <c:v>1963.3</c:v>
                </c:pt>
              </c:numCache>
            </c:numRef>
          </c:val>
          <c:extLst>
            <c:ext xmlns:c16="http://schemas.microsoft.com/office/drawing/2014/chart" uri="{C3380CC4-5D6E-409C-BE32-E72D297353CC}">
              <c16:uniqueId val="{00000002-A1AA-4F98-AE2C-E4A629140FC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48.4</c:v>
                </c:pt>
                <c:pt idx="1">
                  <c:v>48</c:v>
                </c:pt>
                <c:pt idx="2">
                  <c:v>48.3</c:v>
                </c:pt>
                <c:pt idx="3">
                  <c:v>48</c:v>
                </c:pt>
                <c:pt idx="4">
                  <c:v>48.2</c:v>
                </c:pt>
                <c:pt idx="5">
                  <c:v>48.2</c:v>
                </c:pt>
                <c:pt idx="6">
                  <c:v>48</c:v>
                </c:pt>
                <c:pt idx="7">
                  <c:v>48.1</c:v>
                </c:pt>
                <c:pt idx="8">
                  <c:v>48.3</c:v>
                </c:pt>
                <c:pt idx="9">
                  <c:v>48.2</c:v>
                </c:pt>
                <c:pt idx="10">
                  <c:v>48</c:v>
                </c:pt>
                <c:pt idx="11">
                  <c:v>48.3</c:v>
                </c:pt>
                <c:pt idx="12">
                  <c:v>11.7</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42.2</c:v>
                </c:pt>
                <c:pt idx="35">
                  <c:v>46.5</c:v>
                </c:pt>
                <c:pt idx="36">
                  <c:v>47</c:v>
                </c:pt>
                <c:pt idx="37">
                  <c:v>47.4</c:v>
                </c:pt>
                <c:pt idx="38">
                  <c:v>47.5</c:v>
                </c:pt>
                <c:pt idx="39">
                  <c:v>47.6</c:v>
                </c:pt>
                <c:pt idx="40">
                  <c:v>47.6</c:v>
                </c:pt>
                <c:pt idx="41">
                  <c:v>47.8</c:v>
                </c:pt>
                <c:pt idx="42">
                  <c:v>47.6</c:v>
                </c:pt>
                <c:pt idx="43">
                  <c:v>47.6</c:v>
                </c:pt>
                <c:pt idx="44">
                  <c:v>47.5</c:v>
                </c:pt>
                <c:pt idx="45">
                  <c:v>47.8</c:v>
                </c:pt>
                <c:pt idx="46">
                  <c:v>47.8</c:v>
                </c:pt>
                <c:pt idx="47">
                  <c:v>47.7</c:v>
                </c:pt>
              </c:numCache>
            </c:numRef>
          </c:val>
          <c:extLst>
            <c:ext xmlns:c16="http://schemas.microsoft.com/office/drawing/2014/chart" uri="{C3380CC4-5D6E-409C-BE32-E72D297353CC}">
              <c16:uniqueId val="{00000003-A1AA-4F98-AE2C-E4A629140FC7}"/>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50</c:v>
                </c:pt>
                <c:pt idx="1">
                  <c:v>48.2</c:v>
                </c:pt>
                <c:pt idx="2">
                  <c:v>50</c:v>
                </c:pt>
                <c:pt idx="3">
                  <c:v>50.2</c:v>
                </c:pt>
                <c:pt idx="4">
                  <c:v>51.3</c:v>
                </c:pt>
                <c:pt idx="5">
                  <c:v>48.1</c:v>
                </c:pt>
                <c:pt idx="6">
                  <c:v>51.9</c:v>
                </c:pt>
                <c:pt idx="7">
                  <c:v>48.6</c:v>
                </c:pt>
                <c:pt idx="8">
                  <c:v>50.4</c:v>
                </c:pt>
                <c:pt idx="9">
                  <c:v>50.8</c:v>
                </c:pt>
                <c:pt idx="10">
                  <c:v>49.1</c:v>
                </c:pt>
                <c:pt idx="11">
                  <c:v>49.9</c:v>
                </c:pt>
                <c:pt idx="12">
                  <c:v>46.4</c:v>
                </c:pt>
                <c:pt idx="13">
                  <c:v>44.6</c:v>
                </c:pt>
                <c:pt idx="14">
                  <c:v>45.3</c:v>
                </c:pt>
                <c:pt idx="15">
                  <c:v>45.4</c:v>
                </c:pt>
                <c:pt idx="16">
                  <c:v>45</c:v>
                </c:pt>
                <c:pt idx="17">
                  <c:v>49.6</c:v>
                </c:pt>
                <c:pt idx="18">
                  <c:v>48.2</c:v>
                </c:pt>
                <c:pt idx="19">
                  <c:v>48.7</c:v>
                </c:pt>
                <c:pt idx="20">
                  <c:v>47.1</c:v>
                </c:pt>
                <c:pt idx="21">
                  <c:v>44.9</c:v>
                </c:pt>
                <c:pt idx="22">
                  <c:v>42.5</c:v>
                </c:pt>
                <c:pt idx="23">
                  <c:v>43.9</c:v>
                </c:pt>
                <c:pt idx="24">
                  <c:v>45</c:v>
                </c:pt>
                <c:pt idx="25">
                  <c:v>48.5</c:v>
                </c:pt>
                <c:pt idx="26">
                  <c:v>51.3</c:v>
                </c:pt>
                <c:pt idx="27">
                  <c:v>50.5</c:v>
                </c:pt>
                <c:pt idx="28">
                  <c:v>50</c:v>
                </c:pt>
                <c:pt idx="29">
                  <c:v>49.8</c:v>
                </c:pt>
                <c:pt idx="30">
                  <c:v>49.5</c:v>
                </c:pt>
                <c:pt idx="31">
                  <c:v>50.6</c:v>
                </c:pt>
                <c:pt idx="32">
                  <c:v>50.8</c:v>
                </c:pt>
                <c:pt idx="33">
                  <c:v>50.2</c:v>
                </c:pt>
                <c:pt idx="34">
                  <c:v>48.2</c:v>
                </c:pt>
                <c:pt idx="35">
                  <c:v>48.6</c:v>
                </c:pt>
                <c:pt idx="36">
                  <c:v>48.3</c:v>
                </c:pt>
                <c:pt idx="37">
                  <c:v>47.6</c:v>
                </c:pt>
                <c:pt idx="38">
                  <c:v>48.3</c:v>
                </c:pt>
                <c:pt idx="39">
                  <c:v>47.7</c:v>
                </c:pt>
                <c:pt idx="40">
                  <c:v>48.6</c:v>
                </c:pt>
                <c:pt idx="41">
                  <c:v>47.7</c:v>
                </c:pt>
                <c:pt idx="42">
                  <c:v>49.1</c:v>
                </c:pt>
                <c:pt idx="43">
                  <c:v>45.9</c:v>
                </c:pt>
                <c:pt idx="44">
                  <c:v>46.9</c:v>
                </c:pt>
                <c:pt idx="45">
                  <c:v>47.8</c:v>
                </c:pt>
                <c:pt idx="46">
                  <c:v>49</c:v>
                </c:pt>
                <c:pt idx="47">
                  <c:v>48.3</c:v>
                </c:pt>
              </c:numCache>
            </c:numRef>
          </c:val>
          <c:extLst>
            <c:ext xmlns:c16="http://schemas.microsoft.com/office/drawing/2014/chart" uri="{C3380CC4-5D6E-409C-BE32-E72D297353CC}">
              <c16:uniqueId val="{00000004-A1AA-4F98-AE2C-E4A629140FC7}"/>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4.9000000000000004</c:v>
                </c:pt>
              </c:numCache>
            </c:numRef>
          </c:val>
          <c:extLst>
            <c:ext xmlns:c16="http://schemas.microsoft.com/office/drawing/2014/chart" uri="{C3380CC4-5D6E-409C-BE32-E72D297353CC}">
              <c16:uniqueId val="{00000005-A1AA-4F98-AE2C-E4A629140FC7}"/>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0.6</c:v>
                </c:pt>
                <c:pt idx="10">
                  <c:v>46</c:v>
                </c:pt>
                <c:pt idx="11">
                  <c:v>277.8</c:v>
                </c:pt>
                <c:pt idx="12">
                  <c:v>541.5</c:v>
                </c:pt>
                <c:pt idx="13">
                  <c:v>796.5</c:v>
                </c:pt>
                <c:pt idx="14">
                  <c:v>851</c:v>
                </c:pt>
                <c:pt idx="15">
                  <c:v>889.2</c:v>
                </c:pt>
                <c:pt idx="16">
                  <c:v>909.7</c:v>
                </c:pt>
                <c:pt idx="17">
                  <c:v>904.5</c:v>
                </c:pt>
                <c:pt idx="18">
                  <c:v>925.5</c:v>
                </c:pt>
                <c:pt idx="19">
                  <c:v>944.1</c:v>
                </c:pt>
                <c:pt idx="20">
                  <c:v>950.1</c:v>
                </c:pt>
                <c:pt idx="21">
                  <c:v>959.3</c:v>
                </c:pt>
                <c:pt idx="22">
                  <c:v>950.4</c:v>
                </c:pt>
                <c:pt idx="23">
                  <c:v>949.1</c:v>
                </c:pt>
                <c:pt idx="24">
                  <c:v>963.6</c:v>
                </c:pt>
                <c:pt idx="25">
                  <c:v>961.2</c:v>
                </c:pt>
                <c:pt idx="26">
                  <c:v>956.9</c:v>
                </c:pt>
                <c:pt idx="27">
                  <c:v>950.2</c:v>
                </c:pt>
                <c:pt idx="28">
                  <c:v>937.5</c:v>
                </c:pt>
                <c:pt idx="29">
                  <c:v>917.1</c:v>
                </c:pt>
                <c:pt idx="30">
                  <c:v>895.7</c:v>
                </c:pt>
                <c:pt idx="31">
                  <c:v>841.2</c:v>
                </c:pt>
                <c:pt idx="32">
                  <c:v>651.4</c:v>
                </c:pt>
                <c:pt idx="33">
                  <c:v>345</c:v>
                </c:pt>
                <c:pt idx="34">
                  <c:v>64.3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A1AA-4F98-AE2C-E4A629140F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27946.48</c:v>
                </c:pt>
                <c:pt idx="1">
                  <c:v>66310.62</c:v>
                </c:pt>
                <c:pt idx="2">
                  <c:v>54247.6</c:v>
                </c:pt>
                <c:pt idx="3">
                  <c:v>624.65</c:v>
                </c:pt>
                <c:pt idx="4">
                  <c:v>0</c:v>
                </c:pt>
                <c:pt idx="5">
                  <c:v>0</c:v>
                </c:pt>
                <c:pt idx="6">
                  <c:v>0</c:v>
                </c:pt>
                <c:pt idx="7">
                  <c:v>0</c:v>
                </c:pt>
                <c:pt idx="8">
                  <c:v>1495.68</c:v>
                </c:pt>
                <c:pt idx="9">
                  <c:v>1159.1500000000001</c:v>
                </c:pt>
                <c:pt idx="10">
                  <c:v>119.95</c:v>
                </c:pt>
                <c:pt idx="11">
                  <c:v>9689.7000000000007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5A-45F4-A0C0-8473D31EACE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0</c:v>
                </c:pt>
                <c:pt idx="1">
                  <c:v>497.85</c:v>
                </c:pt>
                <c:pt idx="2">
                  <c:v>191.4</c:v>
                </c:pt>
                <c:pt idx="3">
                  <c:v>264.14999999999998</c:v>
                </c:pt>
                <c:pt idx="4">
                  <c:v>377.9</c:v>
                </c:pt>
                <c:pt idx="5">
                  <c:v>57.9</c:v>
                </c:pt>
                <c:pt idx="6">
                  <c:v>2.5</c:v>
                </c:pt>
                <c:pt idx="7">
                  <c:v>205.75</c:v>
                </c:pt>
                <c:pt idx="8">
                  <c:v>8.9</c:v>
                </c:pt>
                <c:pt idx="9">
                  <c:v>346.1</c:v>
                </c:pt>
                <c:pt idx="10">
                  <c:v>0</c:v>
                </c:pt>
                <c:pt idx="11">
                  <c:v>324.35000000000002</c:v>
                </c:pt>
                <c:pt idx="12">
                  <c:v>442.75</c:v>
                </c:pt>
                <c:pt idx="13">
                  <c:v>182.25</c:v>
                </c:pt>
                <c:pt idx="14">
                  <c:v>67</c:v>
                </c:pt>
                <c:pt idx="15">
                  <c:v>63.2</c:v>
                </c:pt>
                <c:pt idx="16">
                  <c:v>385.35</c:v>
                </c:pt>
                <c:pt idx="17">
                  <c:v>0</c:v>
                </c:pt>
                <c:pt idx="18">
                  <c:v>480</c:v>
                </c:pt>
                <c:pt idx="19">
                  <c:v>455.55</c:v>
                </c:pt>
                <c:pt idx="20">
                  <c:v>508.3</c:v>
                </c:pt>
                <c:pt idx="21">
                  <c:v>1110.5</c:v>
                </c:pt>
                <c:pt idx="22">
                  <c:v>1276.8499999999999</c:v>
                </c:pt>
                <c:pt idx="23">
                  <c:v>1088.5</c:v>
                </c:pt>
                <c:pt idx="24">
                  <c:v>1240.55</c:v>
                </c:pt>
                <c:pt idx="25">
                  <c:v>396.95</c:v>
                </c:pt>
                <c:pt idx="26">
                  <c:v>129.44999999999999</c:v>
                </c:pt>
                <c:pt idx="27">
                  <c:v>73.400000000000006</c:v>
                </c:pt>
                <c:pt idx="28">
                  <c:v>495.95</c:v>
                </c:pt>
                <c:pt idx="29">
                  <c:v>191.9</c:v>
                </c:pt>
                <c:pt idx="30">
                  <c:v>489.6</c:v>
                </c:pt>
                <c:pt idx="31">
                  <c:v>489.6</c:v>
                </c:pt>
                <c:pt idx="32">
                  <c:v>480</c:v>
                </c:pt>
                <c:pt idx="33">
                  <c:v>157.35</c:v>
                </c:pt>
                <c:pt idx="34">
                  <c:v>841.85</c:v>
                </c:pt>
                <c:pt idx="35">
                  <c:v>97.2</c:v>
                </c:pt>
                <c:pt idx="36">
                  <c:v>124.45</c:v>
                </c:pt>
                <c:pt idx="37">
                  <c:v>86.35</c:v>
                </c:pt>
                <c:pt idx="38">
                  <c:v>445.05</c:v>
                </c:pt>
                <c:pt idx="39">
                  <c:v>0</c:v>
                </c:pt>
                <c:pt idx="40">
                  <c:v>2666.35</c:v>
                </c:pt>
                <c:pt idx="41">
                  <c:v>2235.25</c:v>
                </c:pt>
                <c:pt idx="42">
                  <c:v>3.15</c:v>
                </c:pt>
                <c:pt idx="43">
                  <c:v>84.05</c:v>
                </c:pt>
                <c:pt idx="44">
                  <c:v>141.75</c:v>
                </c:pt>
                <c:pt idx="45">
                  <c:v>166.7</c:v>
                </c:pt>
                <c:pt idx="46">
                  <c:v>130.69999999999999</c:v>
                </c:pt>
                <c:pt idx="47">
                  <c:v>237.6</c:v>
                </c:pt>
                <c:pt idx="48">
                  <c:v>1310.85</c:v>
                </c:pt>
                <c:pt idx="49">
                  <c:v>1572.8</c:v>
                </c:pt>
                <c:pt idx="50">
                  <c:v>1239.4000000000001</c:v>
                </c:pt>
                <c:pt idx="51">
                  <c:v>1153.05</c:v>
                </c:pt>
                <c:pt idx="52">
                  <c:v>14.4</c:v>
                </c:pt>
                <c:pt idx="53">
                  <c:v>198.35</c:v>
                </c:pt>
                <c:pt idx="54">
                  <c:v>422.75</c:v>
                </c:pt>
                <c:pt idx="55">
                  <c:v>1214.8</c:v>
                </c:pt>
                <c:pt idx="56">
                  <c:v>470.5</c:v>
                </c:pt>
                <c:pt idx="57">
                  <c:v>33.5</c:v>
                </c:pt>
                <c:pt idx="58">
                  <c:v>31.1</c:v>
                </c:pt>
                <c:pt idx="59">
                  <c:v>26.4</c:v>
                </c:pt>
                <c:pt idx="60">
                  <c:v>28.95</c:v>
                </c:pt>
                <c:pt idx="61">
                  <c:v>135.44999999999999</c:v>
                </c:pt>
                <c:pt idx="62">
                  <c:v>26.35</c:v>
                </c:pt>
                <c:pt idx="63">
                  <c:v>451.35</c:v>
                </c:pt>
                <c:pt idx="64">
                  <c:v>153</c:v>
                </c:pt>
                <c:pt idx="65">
                  <c:v>169.15</c:v>
                </c:pt>
                <c:pt idx="66">
                  <c:v>496.5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06A-4280-A813-DBB93B4AB15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28890.9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1279.0999999999999</c:v>
                </c:pt>
                <c:pt idx="1">
                  <c:v>8085.1</c:v>
                </c:pt>
                <c:pt idx="2">
                  <c:v>9689.7000000000007</c:v>
                </c:pt>
                <c:pt idx="3">
                  <c:v>9837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75F-425C-8573-9C55C4104F0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B52C-42E2-B6BC-9A9C20CE0BF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21.4</c:v>
                </c:pt>
                <c:pt idx="1">
                  <c:v>21.4</c:v>
                </c:pt>
                <c:pt idx="2">
                  <c:v>21.4</c:v>
                </c:pt>
                <c:pt idx="3">
                  <c:v>21.4</c:v>
                </c:pt>
                <c:pt idx="4">
                  <c:v>21.4</c:v>
                </c:pt>
                <c:pt idx="5">
                  <c:v>21.4</c:v>
                </c:pt>
                <c:pt idx="6">
                  <c:v>21.4</c:v>
                </c:pt>
                <c:pt idx="7">
                  <c:v>21.4</c:v>
                </c:pt>
                <c:pt idx="8">
                  <c:v>21.4</c:v>
                </c:pt>
                <c:pt idx="9">
                  <c:v>21.4</c:v>
                </c:pt>
                <c:pt idx="10">
                  <c:v>21.4</c:v>
                </c:pt>
                <c:pt idx="11">
                  <c:v>21</c:v>
                </c:pt>
                <c:pt idx="12">
                  <c:v>20.6</c:v>
                </c:pt>
                <c:pt idx="13">
                  <c:v>17.8</c:v>
                </c:pt>
                <c:pt idx="14">
                  <c:v>17.8</c:v>
                </c:pt>
                <c:pt idx="15">
                  <c:v>17.2</c:v>
                </c:pt>
                <c:pt idx="16">
                  <c:v>17.399999999999999</c:v>
                </c:pt>
                <c:pt idx="17">
                  <c:v>21.3</c:v>
                </c:pt>
                <c:pt idx="18">
                  <c:v>21</c:v>
                </c:pt>
                <c:pt idx="19">
                  <c:v>21.4</c:v>
                </c:pt>
                <c:pt idx="20">
                  <c:v>21.4</c:v>
                </c:pt>
                <c:pt idx="21">
                  <c:v>21.4</c:v>
                </c:pt>
                <c:pt idx="22">
                  <c:v>20.5</c:v>
                </c:pt>
                <c:pt idx="23">
                  <c:v>21.4</c:v>
                </c:pt>
                <c:pt idx="24">
                  <c:v>21.4</c:v>
                </c:pt>
                <c:pt idx="25">
                  <c:v>21.4</c:v>
                </c:pt>
                <c:pt idx="26">
                  <c:v>21.3</c:v>
                </c:pt>
                <c:pt idx="27">
                  <c:v>21.3</c:v>
                </c:pt>
                <c:pt idx="28">
                  <c:v>21.4</c:v>
                </c:pt>
                <c:pt idx="29">
                  <c:v>21.4</c:v>
                </c:pt>
                <c:pt idx="30">
                  <c:v>21.4</c:v>
                </c:pt>
                <c:pt idx="31">
                  <c:v>21.4</c:v>
                </c:pt>
                <c:pt idx="32">
                  <c:v>21.4</c:v>
                </c:pt>
                <c:pt idx="33">
                  <c:v>21.3</c:v>
                </c:pt>
                <c:pt idx="34">
                  <c:v>21.3</c:v>
                </c:pt>
                <c:pt idx="35">
                  <c:v>21.3</c:v>
                </c:pt>
                <c:pt idx="36">
                  <c:v>21.3</c:v>
                </c:pt>
                <c:pt idx="37">
                  <c:v>21.3</c:v>
                </c:pt>
                <c:pt idx="38">
                  <c:v>21.3</c:v>
                </c:pt>
                <c:pt idx="39">
                  <c:v>20</c:v>
                </c:pt>
                <c:pt idx="40">
                  <c:v>20.399999999999999</c:v>
                </c:pt>
                <c:pt idx="41">
                  <c:v>20.100000000000001</c:v>
                </c:pt>
                <c:pt idx="42">
                  <c:v>21.3</c:v>
                </c:pt>
                <c:pt idx="43">
                  <c:v>18.899999999999999</c:v>
                </c:pt>
                <c:pt idx="44">
                  <c:v>19.8</c:v>
                </c:pt>
                <c:pt idx="45">
                  <c:v>19.8</c:v>
                </c:pt>
                <c:pt idx="46">
                  <c:v>20.2</c:v>
                </c:pt>
                <c:pt idx="47">
                  <c:v>19.399999999999999</c:v>
                </c:pt>
              </c:numCache>
            </c:numRef>
          </c:val>
          <c:extLst>
            <c:ext xmlns:c16="http://schemas.microsoft.com/office/drawing/2014/chart" uri="{C3380CC4-5D6E-409C-BE32-E72D297353CC}">
              <c16:uniqueId val="{00000001-B52C-42E2-B6BC-9A9C20CE0BF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6.6</c:v>
                </c:pt>
                <c:pt idx="2">
                  <c:v>9</c:v>
                </c:pt>
                <c:pt idx="3">
                  <c:v>8.3000000000000007</c:v>
                </c:pt>
                <c:pt idx="4">
                  <c:v>10</c:v>
                </c:pt>
                <c:pt idx="5">
                  <c:v>7.9</c:v>
                </c:pt>
                <c:pt idx="6">
                  <c:v>9.5</c:v>
                </c:pt>
                <c:pt idx="7">
                  <c:v>6.9</c:v>
                </c:pt>
                <c:pt idx="8">
                  <c:v>9.1999999999999993</c:v>
                </c:pt>
                <c:pt idx="9">
                  <c:v>9.1</c:v>
                </c:pt>
                <c:pt idx="10">
                  <c:v>8.6999999999999993</c:v>
                </c:pt>
                <c:pt idx="11">
                  <c:v>8.4</c:v>
                </c:pt>
                <c:pt idx="12">
                  <c:v>6.9</c:v>
                </c:pt>
                <c:pt idx="13">
                  <c:v>6.6</c:v>
                </c:pt>
                <c:pt idx="14">
                  <c:v>7.1</c:v>
                </c:pt>
                <c:pt idx="15">
                  <c:v>7.8</c:v>
                </c:pt>
                <c:pt idx="16">
                  <c:v>7.6</c:v>
                </c:pt>
                <c:pt idx="17">
                  <c:v>8.1</c:v>
                </c:pt>
                <c:pt idx="18">
                  <c:v>7.1</c:v>
                </c:pt>
                <c:pt idx="19">
                  <c:v>7.2</c:v>
                </c:pt>
                <c:pt idx="20">
                  <c:v>8.6999999999999993</c:v>
                </c:pt>
                <c:pt idx="21">
                  <c:v>7.4</c:v>
                </c:pt>
                <c:pt idx="22">
                  <c:v>6.5</c:v>
                </c:pt>
                <c:pt idx="23">
                  <c:v>6.1</c:v>
                </c:pt>
                <c:pt idx="24">
                  <c:v>5.9</c:v>
                </c:pt>
                <c:pt idx="25">
                  <c:v>6.9</c:v>
                </c:pt>
                <c:pt idx="26">
                  <c:v>9.6999999999999993</c:v>
                </c:pt>
                <c:pt idx="27">
                  <c:v>9.1</c:v>
                </c:pt>
                <c:pt idx="28">
                  <c:v>9</c:v>
                </c:pt>
                <c:pt idx="29">
                  <c:v>8.9</c:v>
                </c:pt>
                <c:pt idx="30">
                  <c:v>8.3000000000000007</c:v>
                </c:pt>
                <c:pt idx="31">
                  <c:v>9.1999999999999993</c:v>
                </c:pt>
                <c:pt idx="32">
                  <c:v>9.5</c:v>
                </c:pt>
                <c:pt idx="33">
                  <c:v>9.1999999999999993</c:v>
                </c:pt>
                <c:pt idx="34">
                  <c:v>7.5</c:v>
                </c:pt>
                <c:pt idx="35">
                  <c:v>7.6</c:v>
                </c:pt>
                <c:pt idx="36">
                  <c:v>8</c:v>
                </c:pt>
                <c:pt idx="37">
                  <c:v>6.8</c:v>
                </c:pt>
                <c:pt idx="38">
                  <c:v>7.5</c:v>
                </c:pt>
                <c:pt idx="39">
                  <c:v>7.8</c:v>
                </c:pt>
                <c:pt idx="40">
                  <c:v>8.5</c:v>
                </c:pt>
                <c:pt idx="41">
                  <c:v>7.3</c:v>
                </c:pt>
                <c:pt idx="42">
                  <c:v>8</c:v>
                </c:pt>
                <c:pt idx="43">
                  <c:v>6.6</c:v>
                </c:pt>
                <c:pt idx="44">
                  <c:v>7.4</c:v>
                </c:pt>
                <c:pt idx="45">
                  <c:v>7.5</c:v>
                </c:pt>
                <c:pt idx="46">
                  <c:v>8.6999999999999993</c:v>
                </c:pt>
                <c:pt idx="47">
                  <c:v>9.1</c:v>
                </c:pt>
              </c:numCache>
            </c:numRef>
          </c:val>
          <c:extLst>
            <c:ext xmlns:c16="http://schemas.microsoft.com/office/drawing/2014/chart" uri="{C3380CC4-5D6E-409C-BE32-E72D297353CC}">
              <c16:uniqueId val="{00000002-B52C-42E2-B6BC-9A9C20CE0BF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c:v>
                </c:pt>
                <c:pt idx="3">
                  <c:v>11.1</c:v>
                </c:pt>
                <c:pt idx="4">
                  <c:v>11.1</c:v>
                </c:pt>
                <c:pt idx="5">
                  <c:v>11.1</c:v>
                </c:pt>
                <c:pt idx="6">
                  <c:v>11.1</c:v>
                </c:pt>
                <c:pt idx="7">
                  <c:v>11.1</c:v>
                </c:pt>
                <c:pt idx="8">
                  <c:v>10.9</c:v>
                </c:pt>
                <c:pt idx="9">
                  <c:v>11.1</c:v>
                </c:pt>
                <c:pt idx="10">
                  <c:v>11.1</c:v>
                </c:pt>
                <c:pt idx="11">
                  <c:v>11.1</c:v>
                </c:pt>
                <c:pt idx="12">
                  <c:v>11</c:v>
                </c:pt>
                <c:pt idx="13">
                  <c:v>11.1</c:v>
                </c:pt>
                <c:pt idx="14">
                  <c:v>11.1</c:v>
                </c:pt>
                <c:pt idx="15">
                  <c:v>11.1</c:v>
                </c:pt>
                <c:pt idx="16">
                  <c:v>11.1</c:v>
                </c:pt>
                <c:pt idx="17">
                  <c:v>11.1</c:v>
                </c:pt>
                <c:pt idx="18">
                  <c:v>11.1</c:v>
                </c:pt>
                <c:pt idx="19">
                  <c:v>11</c:v>
                </c:pt>
                <c:pt idx="20">
                  <c:v>11.1</c:v>
                </c:pt>
                <c:pt idx="21">
                  <c:v>11.1</c:v>
                </c:pt>
                <c:pt idx="22">
                  <c:v>11.1</c:v>
                </c:pt>
                <c:pt idx="23">
                  <c:v>10.6</c:v>
                </c:pt>
                <c:pt idx="24">
                  <c:v>8.6999999999999993</c:v>
                </c:pt>
                <c:pt idx="25">
                  <c:v>11</c:v>
                </c:pt>
                <c:pt idx="26">
                  <c:v>11.1</c:v>
                </c:pt>
                <c:pt idx="27">
                  <c:v>11.1</c:v>
                </c:pt>
                <c:pt idx="28">
                  <c:v>11.1</c:v>
                </c:pt>
                <c:pt idx="29">
                  <c:v>11</c:v>
                </c:pt>
                <c:pt idx="30">
                  <c:v>11.1</c:v>
                </c:pt>
                <c:pt idx="31">
                  <c:v>11.1</c:v>
                </c:pt>
                <c:pt idx="32">
                  <c:v>11</c:v>
                </c:pt>
                <c:pt idx="33">
                  <c:v>11.1</c:v>
                </c:pt>
                <c:pt idx="34">
                  <c:v>11.1</c:v>
                </c:pt>
                <c:pt idx="35">
                  <c:v>11.1</c:v>
                </c:pt>
                <c:pt idx="36">
                  <c:v>11.1</c:v>
                </c:pt>
                <c:pt idx="37">
                  <c:v>11.1</c:v>
                </c:pt>
                <c:pt idx="38">
                  <c:v>11.1</c:v>
                </c:pt>
                <c:pt idx="39">
                  <c:v>11.1</c:v>
                </c:pt>
                <c:pt idx="40">
                  <c:v>11.1</c:v>
                </c:pt>
                <c:pt idx="41">
                  <c:v>11</c:v>
                </c:pt>
                <c:pt idx="42">
                  <c:v>11</c:v>
                </c:pt>
                <c:pt idx="43">
                  <c:v>11</c:v>
                </c:pt>
                <c:pt idx="44">
                  <c:v>10.9</c:v>
                </c:pt>
                <c:pt idx="45">
                  <c:v>11</c:v>
                </c:pt>
                <c:pt idx="46">
                  <c:v>11</c:v>
                </c:pt>
                <c:pt idx="47">
                  <c:v>11</c:v>
                </c:pt>
              </c:numCache>
            </c:numRef>
          </c:val>
          <c:extLst>
            <c:ext xmlns:c16="http://schemas.microsoft.com/office/drawing/2014/chart" uri="{C3380CC4-5D6E-409C-BE32-E72D297353CC}">
              <c16:uniqueId val="{00000003-B52C-42E2-B6BC-9A9C20CE0BF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9.1</c:v>
                </c:pt>
                <c:pt idx="2">
                  <c:v>8.6</c:v>
                </c:pt>
                <c:pt idx="3">
                  <c:v>9.4</c:v>
                </c:pt>
                <c:pt idx="4">
                  <c:v>8.8000000000000007</c:v>
                </c:pt>
                <c:pt idx="5">
                  <c:v>7.7</c:v>
                </c:pt>
                <c:pt idx="6">
                  <c:v>9.9</c:v>
                </c:pt>
                <c:pt idx="7">
                  <c:v>9.1999999999999993</c:v>
                </c:pt>
                <c:pt idx="8">
                  <c:v>8.9</c:v>
                </c:pt>
                <c:pt idx="9">
                  <c:v>9.1999999999999993</c:v>
                </c:pt>
                <c:pt idx="10">
                  <c:v>7.9</c:v>
                </c:pt>
                <c:pt idx="11">
                  <c:v>9.4</c:v>
                </c:pt>
                <c:pt idx="12">
                  <c:v>7.9</c:v>
                </c:pt>
                <c:pt idx="13">
                  <c:v>9.1</c:v>
                </c:pt>
                <c:pt idx="14">
                  <c:v>9.3000000000000007</c:v>
                </c:pt>
                <c:pt idx="15">
                  <c:v>9.3000000000000007</c:v>
                </c:pt>
                <c:pt idx="16">
                  <c:v>8.9</c:v>
                </c:pt>
                <c:pt idx="17">
                  <c:v>9.1</c:v>
                </c:pt>
                <c:pt idx="18">
                  <c:v>9</c:v>
                </c:pt>
                <c:pt idx="19">
                  <c:v>9.1</c:v>
                </c:pt>
                <c:pt idx="20">
                  <c:v>5.9</c:v>
                </c:pt>
                <c:pt idx="21">
                  <c:v>5</c:v>
                </c:pt>
                <c:pt idx="22">
                  <c:v>4.4000000000000004</c:v>
                </c:pt>
                <c:pt idx="23">
                  <c:v>5.8</c:v>
                </c:pt>
                <c:pt idx="24">
                  <c:v>9</c:v>
                </c:pt>
                <c:pt idx="25">
                  <c:v>9.1999999999999993</c:v>
                </c:pt>
                <c:pt idx="26">
                  <c:v>9.1999999999999993</c:v>
                </c:pt>
                <c:pt idx="27">
                  <c:v>9</c:v>
                </c:pt>
                <c:pt idx="28">
                  <c:v>8.5</c:v>
                </c:pt>
                <c:pt idx="29">
                  <c:v>8.5</c:v>
                </c:pt>
                <c:pt idx="30">
                  <c:v>8.6999999999999993</c:v>
                </c:pt>
                <c:pt idx="31">
                  <c:v>8.9</c:v>
                </c:pt>
                <c:pt idx="32">
                  <c:v>8.9</c:v>
                </c:pt>
                <c:pt idx="33">
                  <c:v>8.6</c:v>
                </c:pt>
                <c:pt idx="34">
                  <c:v>8.3000000000000007</c:v>
                </c:pt>
                <c:pt idx="35">
                  <c:v>8.6</c:v>
                </c:pt>
                <c:pt idx="36">
                  <c:v>7.9</c:v>
                </c:pt>
                <c:pt idx="37">
                  <c:v>8.4</c:v>
                </c:pt>
                <c:pt idx="38">
                  <c:v>8.4</c:v>
                </c:pt>
                <c:pt idx="39">
                  <c:v>8.8000000000000007</c:v>
                </c:pt>
                <c:pt idx="40">
                  <c:v>8.6</c:v>
                </c:pt>
                <c:pt idx="41">
                  <c:v>9.3000000000000007</c:v>
                </c:pt>
                <c:pt idx="42">
                  <c:v>8.8000000000000007</c:v>
                </c:pt>
                <c:pt idx="43">
                  <c:v>9.4</c:v>
                </c:pt>
                <c:pt idx="44">
                  <c:v>8.8000000000000007</c:v>
                </c:pt>
                <c:pt idx="45">
                  <c:v>9.5</c:v>
                </c:pt>
                <c:pt idx="46">
                  <c:v>9.1</c:v>
                </c:pt>
                <c:pt idx="47">
                  <c:v>8.8000000000000007</c:v>
                </c:pt>
              </c:numCache>
            </c:numRef>
          </c:val>
          <c:extLst>
            <c:ext xmlns:c16="http://schemas.microsoft.com/office/drawing/2014/chart" uri="{C3380CC4-5D6E-409C-BE32-E72D297353CC}">
              <c16:uniqueId val="{00000004-B52C-42E2-B6BC-9A9C20CE0BF9}"/>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61.69</c:v>
                </c:pt>
                <c:pt idx="1">
                  <c:v>61.68</c:v>
                </c:pt>
                <c:pt idx="2">
                  <c:v>61.16</c:v>
                </c:pt>
                <c:pt idx="3">
                  <c:v>61.58</c:v>
                </c:pt>
                <c:pt idx="4">
                  <c:v>62.28</c:v>
                </c:pt>
                <c:pt idx="5">
                  <c:v>62.81</c:v>
                </c:pt>
                <c:pt idx="6">
                  <c:v>62.76</c:v>
                </c:pt>
                <c:pt idx="7">
                  <c:v>61.81</c:v>
                </c:pt>
                <c:pt idx="8">
                  <c:v>61.91</c:v>
                </c:pt>
                <c:pt idx="9">
                  <c:v>62.31</c:v>
                </c:pt>
                <c:pt idx="10">
                  <c:v>61.71</c:v>
                </c:pt>
                <c:pt idx="11">
                  <c:v>61.56</c:v>
                </c:pt>
                <c:pt idx="12">
                  <c:v>61.61</c:v>
                </c:pt>
                <c:pt idx="13">
                  <c:v>61.7</c:v>
                </c:pt>
                <c:pt idx="14">
                  <c:v>62.76</c:v>
                </c:pt>
                <c:pt idx="15">
                  <c:v>63.78</c:v>
                </c:pt>
                <c:pt idx="16">
                  <c:v>63.11</c:v>
                </c:pt>
                <c:pt idx="17">
                  <c:v>63.22</c:v>
                </c:pt>
                <c:pt idx="18">
                  <c:v>62.61</c:v>
                </c:pt>
                <c:pt idx="19">
                  <c:v>62.27</c:v>
                </c:pt>
                <c:pt idx="20">
                  <c:v>62.69</c:v>
                </c:pt>
                <c:pt idx="21">
                  <c:v>61.58</c:v>
                </c:pt>
                <c:pt idx="22">
                  <c:v>60.6</c:v>
                </c:pt>
                <c:pt idx="23">
                  <c:v>60.8</c:v>
                </c:pt>
                <c:pt idx="24">
                  <c:v>60.94</c:v>
                </c:pt>
                <c:pt idx="25">
                  <c:v>63.52</c:v>
                </c:pt>
                <c:pt idx="26">
                  <c:v>63.21</c:v>
                </c:pt>
                <c:pt idx="27">
                  <c:v>63.08</c:v>
                </c:pt>
                <c:pt idx="28">
                  <c:v>63.61</c:v>
                </c:pt>
                <c:pt idx="29">
                  <c:v>63.44</c:v>
                </c:pt>
                <c:pt idx="30">
                  <c:v>63.32</c:v>
                </c:pt>
                <c:pt idx="31">
                  <c:v>63.58</c:v>
                </c:pt>
                <c:pt idx="32">
                  <c:v>63.46</c:v>
                </c:pt>
                <c:pt idx="33">
                  <c:v>63.4</c:v>
                </c:pt>
                <c:pt idx="34">
                  <c:v>62.58</c:v>
                </c:pt>
                <c:pt idx="35">
                  <c:v>61.96</c:v>
                </c:pt>
                <c:pt idx="36">
                  <c:v>61.97</c:v>
                </c:pt>
                <c:pt idx="37">
                  <c:v>61.48</c:v>
                </c:pt>
                <c:pt idx="38">
                  <c:v>61.51</c:v>
                </c:pt>
                <c:pt idx="39">
                  <c:v>62.29</c:v>
                </c:pt>
                <c:pt idx="40">
                  <c:v>61.9</c:v>
                </c:pt>
                <c:pt idx="41">
                  <c:v>62.27</c:v>
                </c:pt>
                <c:pt idx="42">
                  <c:v>62.11</c:v>
                </c:pt>
                <c:pt idx="43">
                  <c:v>62.28</c:v>
                </c:pt>
                <c:pt idx="44">
                  <c:v>62.28</c:v>
                </c:pt>
                <c:pt idx="45">
                  <c:v>62.49</c:v>
                </c:pt>
                <c:pt idx="46">
                  <c:v>62.33</c:v>
                </c:pt>
                <c:pt idx="47">
                  <c:v>62.36</c:v>
                </c:pt>
              </c:numCache>
            </c:numRef>
          </c:val>
          <c:extLst>
            <c:ext xmlns:c16="http://schemas.microsoft.com/office/drawing/2014/chart" uri="{C3380CC4-5D6E-409C-BE32-E72D297353CC}">
              <c16:uniqueId val="{00000005-B52C-42E2-B6BC-9A9C20CE0BF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EVO_PRO_ENE!$I$191:$I$258</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CHINANGO S.A.C.</c:v>
                </c:pt>
                <c:pt idx="9">
                  <c:v>EGEMSA</c:v>
                </c:pt>
                <c:pt idx="10">
                  <c:v>HYDRO GLOBAL PERÚ S.A.C.</c:v>
                </c:pt>
                <c:pt idx="11">
                  <c:v>CELEPSA</c:v>
                </c:pt>
                <c:pt idx="12">
                  <c:v>JOYA SOLAR S.A.C.</c:v>
                </c:pt>
                <c:pt idx="13">
                  <c:v>SAN GABAN</c:v>
                </c:pt>
                <c:pt idx="14">
                  <c:v>EGASA</c:v>
                </c:pt>
                <c:pt idx="15">
                  <c:v>INLAND ENERGY SAC</c:v>
                </c:pt>
                <c:pt idx="16">
                  <c:v>TERMOCHILCA S.A.C.</c:v>
                </c:pt>
                <c:pt idx="17">
                  <c:v>ENERGIA RENOVABLE DEL SUR S.A.</c:v>
                </c:pt>
                <c:pt idx="18">
                  <c:v>EMPRESA DE GENERACION HUANZA</c:v>
                </c:pt>
                <c:pt idx="19">
                  <c:v>ENERGÍA EÓLICA S.A.</c:v>
                </c:pt>
                <c:pt idx="20">
                  <c:v>GENERADORA DE ENERGÍA DEL PERÚ</c:v>
                </c:pt>
                <c:pt idx="21">
                  <c:v>EGEJUNIN</c:v>
                </c:pt>
                <c:pt idx="22">
                  <c:v>PARQUE EOLICO TRES HERMANAS S.A.C.</c:v>
                </c:pt>
                <c:pt idx="23">
                  <c:v>LA VIRGEN</c:v>
                </c:pt>
                <c:pt idx="24">
                  <c:v>GM OPERACIONES S.A.C.</c:v>
                </c:pt>
                <c:pt idx="25">
                  <c:v>GR CORTARRAMA SOCIEDAD ANONIMA CERRADA</c:v>
                </c:pt>
                <c:pt idx="26">
                  <c:v>SINERSA</c:v>
                </c:pt>
                <c:pt idx="27">
                  <c:v>ENEL GENERACION PIURA S.A.</c:v>
                </c:pt>
                <c:pt idx="28">
                  <c:v>GENERACIÓN ANDINA S.A.C.</c:v>
                </c:pt>
                <c:pt idx="29">
                  <c:v>EMPRESA DE GENERACION ELECTRICA RIO BAÑOS S.A.C.</c:v>
                </c:pt>
                <c:pt idx="30">
                  <c:v>HUAURA POWER GROUP S.A.</c:v>
                </c:pt>
                <c:pt idx="31">
                  <c:v>PARQUE EOLICO MARCONA S.A.C.</c:v>
                </c:pt>
                <c:pt idx="32">
                  <c:v>HIDROELECTRICA HUANCHOR S.A.C.</c:v>
                </c:pt>
                <c:pt idx="33">
                  <c:v>AGROAURORA S.A.C.</c:v>
                </c:pt>
                <c:pt idx="34">
                  <c:v>ANDEAN POWER S.A.C.</c:v>
                </c:pt>
                <c:pt idx="35">
                  <c:v>EMPRESA ELECTRICA AGUA AZUL</c:v>
                </c:pt>
                <c:pt idx="36">
                  <c:v>CELEPSA RENOVABLES S.R.L.</c:v>
                </c:pt>
                <c:pt idx="37">
                  <c:v>EGESUR</c:v>
                </c:pt>
                <c:pt idx="38">
                  <c:v>VARI ENERGIA S.A.C.</c:v>
                </c:pt>
                <c:pt idx="39">
                  <c:v>AGRO INDUSTRIAL PARAMONGA S.A.</c:v>
                </c:pt>
                <c:pt idx="40">
                  <c:v>EMPRESA ELECTRICA RIO DOBLE</c:v>
                </c:pt>
                <c:pt idx="41">
                  <c:v>PERUANA DE INVERSIONES EN ENERGIAS RENOVABLES S.A.</c:v>
                </c:pt>
                <c:pt idx="42">
                  <c:v>EMPRESA DE GENERACION ELECTRICA SANTA ANA S.A.C.</c:v>
                </c:pt>
                <c:pt idx="43">
                  <c:v>AGROLMOS SOCIEDAD ANONIMA - AGROLMOS S.A.</c:v>
                </c:pt>
                <c:pt idx="44">
                  <c:v>BIOENERGIA DEL CHIRA S.A.</c:v>
                </c:pt>
                <c:pt idx="45">
                  <c:v>PETRAMAS</c:v>
                </c:pt>
                <c:pt idx="46">
                  <c:v>PANAMERICANA  SOLAR SAC.</c:v>
                </c:pt>
                <c:pt idx="47">
                  <c:v>AGROINDUSTRIAS SAN JACINTO S.A.A.</c:v>
                </c:pt>
                <c:pt idx="48">
                  <c:v>TACNA SOLAR SAC.</c:v>
                </c:pt>
                <c:pt idx="49">
                  <c:v>MOQUEGUA FV S.A.C.</c:v>
                </c:pt>
                <c:pt idx="50">
                  <c:v>GR TARUCA SOCIEDAD ANONIMA CERRADA</c:v>
                </c:pt>
                <c:pt idx="51">
                  <c:v>GR PAINO SOCIEDAD ANONIMA CERRADA</c:v>
                </c:pt>
                <c:pt idx="52">
                  <c:v>MAJES ARCUS S.A.C.</c:v>
                </c:pt>
                <c:pt idx="53">
                  <c:v>REPARTICIÓN ARCUS S.A.C.</c:v>
                </c:pt>
                <c:pt idx="54">
                  <c:v>EMPRESA DE GENERACION ELECTRICA CANCHAYLLO SAC</c:v>
                </c:pt>
                <c:pt idx="55">
                  <c:v>TERMOSELVA</c:v>
                </c:pt>
                <c:pt idx="56">
                  <c:v>HIDROCAÑETE S.A.</c:v>
                </c:pt>
                <c:pt idx="57">
                  <c:v>ELECTRICA YANAPAMPA SAC</c:v>
                </c:pt>
                <c:pt idx="58">
                  <c:v>MAJA ENERGIA S.A.C.</c:v>
                </c:pt>
                <c:pt idx="59">
                  <c:v>MINERA CERRO VERDE</c:v>
                </c:pt>
                <c:pt idx="60">
                  <c:v>INVERSIONES SHAQSHA S.A.C.</c:v>
                </c:pt>
                <c:pt idx="61">
                  <c:v>ASOCIACIÓN SANTA LUCIA DE CHACAS</c:v>
                </c:pt>
                <c:pt idx="62">
                  <c:v>SAMAY I S.A.C</c:v>
                </c:pt>
                <c:pt idx="63">
                  <c:v>COLCA SOLAR S.A.C.</c:v>
                </c:pt>
                <c:pt idx="64">
                  <c:v>ATRIA ENERGIA S.A.C.</c:v>
                </c:pt>
                <c:pt idx="65">
                  <c:v>KONDU SAC</c:v>
                </c:pt>
                <c:pt idx="66">
                  <c:v>INFRAESTRUCTURAS Y ENERGIAS DEL PERU S.A.C.</c:v>
                </c:pt>
                <c:pt idx="67">
                  <c:v>PLANTA DE RESERVA FRIA DE GENERACION  DE ETEN S.A.</c:v>
                </c:pt>
              </c:strCache>
            </c:strRef>
          </c:cat>
          <c:val>
            <c:numRef>
              <c:f>EVO_PRO_ENE!$J$191:$J$258</c:f>
              <c:numCache>
                <c:formatCode>General</c:formatCode>
                <c:ptCount val="68"/>
                <c:pt idx="0">
                  <c:v>1046434.5550000001</c:v>
                </c:pt>
                <c:pt idx="1">
                  <c:v>755656.09</c:v>
                </c:pt>
                <c:pt idx="2">
                  <c:v>620853.69999999995</c:v>
                </c:pt>
                <c:pt idx="3">
                  <c:v>557272.38205999997</c:v>
                </c:pt>
                <c:pt idx="4">
                  <c:v>294952.14</c:v>
                </c:pt>
                <c:pt idx="5">
                  <c:v>194142.005</c:v>
                </c:pt>
                <c:pt idx="6">
                  <c:v>189290.35</c:v>
                </c:pt>
                <c:pt idx="7">
                  <c:v>146259.99</c:v>
                </c:pt>
                <c:pt idx="8">
                  <c:v>120150.33</c:v>
                </c:pt>
                <c:pt idx="9">
                  <c:v>118389.05</c:v>
                </c:pt>
                <c:pt idx="10">
                  <c:v>118244.77499999999</c:v>
                </c:pt>
                <c:pt idx="11">
                  <c:v>99937.5</c:v>
                </c:pt>
                <c:pt idx="12">
                  <c:v>79703.13</c:v>
                </c:pt>
                <c:pt idx="13">
                  <c:v>75503.55</c:v>
                </c:pt>
                <c:pt idx="14">
                  <c:v>73050.5</c:v>
                </c:pt>
                <c:pt idx="15">
                  <c:v>63976.224999999999</c:v>
                </c:pt>
                <c:pt idx="16">
                  <c:v>59595.771500000003</c:v>
                </c:pt>
                <c:pt idx="17">
                  <c:v>54303.35</c:v>
                </c:pt>
                <c:pt idx="18">
                  <c:v>47761.599999999999</c:v>
                </c:pt>
                <c:pt idx="19">
                  <c:v>45539.5</c:v>
                </c:pt>
                <c:pt idx="20">
                  <c:v>41194.28</c:v>
                </c:pt>
                <c:pt idx="21">
                  <c:v>39236.32</c:v>
                </c:pt>
                <c:pt idx="22">
                  <c:v>37937.300000000003</c:v>
                </c:pt>
                <c:pt idx="23">
                  <c:v>35121.495000000003</c:v>
                </c:pt>
                <c:pt idx="24">
                  <c:v>28755.599999999999</c:v>
                </c:pt>
                <c:pt idx="25">
                  <c:v>23852.55</c:v>
                </c:pt>
                <c:pt idx="26">
                  <c:v>19951.062999999998</c:v>
                </c:pt>
                <c:pt idx="27">
                  <c:v>16240.059499999999</c:v>
                </c:pt>
                <c:pt idx="28">
                  <c:v>15306.18</c:v>
                </c:pt>
                <c:pt idx="29">
                  <c:v>14447.44</c:v>
                </c:pt>
                <c:pt idx="30">
                  <c:v>13771.15</c:v>
                </c:pt>
                <c:pt idx="31">
                  <c:v>13438.55</c:v>
                </c:pt>
                <c:pt idx="32">
                  <c:v>12580.2361</c:v>
                </c:pt>
                <c:pt idx="33">
                  <c:v>12438.3</c:v>
                </c:pt>
                <c:pt idx="34">
                  <c:v>11618.8</c:v>
                </c:pt>
                <c:pt idx="35">
                  <c:v>10903.815350000001</c:v>
                </c:pt>
                <c:pt idx="36">
                  <c:v>10777.25416</c:v>
                </c:pt>
                <c:pt idx="37">
                  <c:v>10275.14</c:v>
                </c:pt>
                <c:pt idx="38">
                  <c:v>9514.77297</c:v>
                </c:pt>
                <c:pt idx="39">
                  <c:v>9480.9500000000007</c:v>
                </c:pt>
                <c:pt idx="40">
                  <c:v>9122.66</c:v>
                </c:pt>
                <c:pt idx="41">
                  <c:v>8605.9908749999995</c:v>
                </c:pt>
                <c:pt idx="42">
                  <c:v>8172.05</c:v>
                </c:pt>
                <c:pt idx="43">
                  <c:v>6889.1266999999998</c:v>
                </c:pt>
                <c:pt idx="44">
                  <c:v>6525.65</c:v>
                </c:pt>
                <c:pt idx="45">
                  <c:v>5879.65</c:v>
                </c:pt>
                <c:pt idx="46">
                  <c:v>5796.3905000000004</c:v>
                </c:pt>
                <c:pt idx="47">
                  <c:v>5725.174</c:v>
                </c:pt>
                <c:pt idx="48">
                  <c:v>4966.55</c:v>
                </c:pt>
                <c:pt idx="49">
                  <c:v>4804.5595000000003</c:v>
                </c:pt>
                <c:pt idx="50">
                  <c:v>4561.7849999999999</c:v>
                </c:pt>
                <c:pt idx="51">
                  <c:v>4238.6000000000004</c:v>
                </c:pt>
                <c:pt idx="52">
                  <c:v>4172.8</c:v>
                </c:pt>
                <c:pt idx="53">
                  <c:v>4071.4</c:v>
                </c:pt>
                <c:pt idx="54">
                  <c:v>3363.2049999999999</c:v>
                </c:pt>
                <c:pt idx="55">
                  <c:v>2674.9250000000002</c:v>
                </c:pt>
                <c:pt idx="56">
                  <c:v>2572.15</c:v>
                </c:pt>
                <c:pt idx="57">
                  <c:v>2314.9499999999998</c:v>
                </c:pt>
                <c:pt idx="58">
                  <c:v>2192.98</c:v>
                </c:pt>
                <c:pt idx="59">
                  <c:v>2099.3000000000002</c:v>
                </c:pt>
                <c:pt idx="60">
                  <c:v>1790.3150000000001</c:v>
                </c:pt>
                <c:pt idx="61">
                  <c:v>1400.52</c:v>
                </c:pt>
                <c:pt idx="62">
                  <c:v>844.9</c:v>
                </c:pt>
                <c:pt idx="63">
                  <c:v>257.39999999999998</c:v>
                </c:pt>
                <c:pt idx="64">
                  <c:v>129.75</c:v>
                </c:pt>
                <c:pt idx="65">
                  <c:v>78.150000000000006</c:v>
                </c:pt>
                <c:pt idx="66">
                  <c:v>6.45</c:v>
                </c:pt>
                <c:pt idx="67">
                  <c:v>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933-448F-91E2-5DF77D0EA74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619.79</c:v>
                </c:pt>
                <c:pt idx="1">
                  <c:v>611.58000000000004</c:v>
                </c:pt>
                <c:pt idx="2">
                  <c:v>615.26</c:v>
                </c:pt>
                <c:pt idx="3">
                  <c:v>613.17999999999995</c:v>
                </c:pt>
                <c:pt idx="4">
                  <c:v>565.17999999999995</c:v>
                </c:pt>
                <c:pt idx="5">
                  <c:v>623.30999999999995</c:v>
                </c:pt>
                <c:pt idx="6">
                  <c:v>626.46</c:v>
                </c:pt>
                <c:pt idx="7">
                  <c:v>612.71</c:v>
                </c:pt>
                <c:pt idx="8">
                  <c:v>620.30999999999995</c:v>
                </c:pt>
                <c:pt idx="9">
                  <c:v>605.11</c:v>
                </c:pt>
                <c:pt idx="10">
                  <c:v>598.30999999999995</c:v>
                </c:pt>
                <c:pt idx="11">
                  <c:v>607.16</c:v>
                </c:pt>
                <c:pt idx="12">
                  <c:v>568.41</c:v>
                </c:pt>
                <c:pt idx="13">
                  <c:v>557.9</c:v>
                </c:pt>
                <c:pt idx="14">
                  <c:v>558.76</c:v>
                </c:pt>
                <c:pt idx="15">
                  <c:v>556.78</c:v>
                </c:pt>
                <c:pt idx="16">
                  <c:v>556.11</c:v>
                </c:pt>
                <c:pt idx="17">
                  <c:v>568.52</c:v>
                </c:pt>
                <c:pt idx="18">
                  <c:v>567.21</c:v>
                </c:pt>
                <c:pt idx="19">
                  <c:v>571.16999999999996</c:v>
                </c:pt>
                <c:pt idx="20">
                  <c:v>584.89</c:v>
                </c:pt>
                <c:pt idx="21">
                  <c:v>580.28</c:v>
                </c:pt>
                <c:pt idx="22">
                  <c:v>588.4</c:v>
                </c:pt>
                <c:pt idx="23">
                  <c:v>614.5</c:v>
                </c:pt>
                <c:pt idx="24">
                  <c:v>616.84</c:v>
                </c:pt>
                <c:pt idx="25">
                  <c:v>622.12</c:v>
                </c:pt>
                <c:pt idx="26">
                  <c:v>619.61</c:v>
                </c:pt>
                <c:pt idx="27">
                  <c:v>617.58000000000004</c:v>
                </c:pt>
                <c:pt idx="28">
                  <c:v>607.51</c:v>
                </c:pt>
                <c:pt idx="29">
                  <c:v>604.54</c:v>
                </c:pt>
                <c:pt idx="30">
                  <c:v>601.02</c:v>
                </c:pt>
                <c:pt idx="31">
                  <c:v>605.98</c:v>
                </c:pt>
                <c:pt idx="32">
                  <c:v>609.16</c:v>
                </c:pt>
                <c:pt idx="33">
                  <c:v>605.4</c:v>
                </c:pt>
                <c:pt idx="34">
                  <c:v>644.28</c:v>
                </c:pt>
                <c:pt idx="35">
                  <c:v>649.16</c:v>
                </c:pt>
                <c:pt idx="36">
                  <c:v>649.66999999999996</c:v>
                </c:pt>
                <c:pt idx="37">
                  <c:v>664.18</c:v>
                </c:pt>
                <c:pt idx="38">
                  <c:v>662.01</c:v>
                </c:pt>
                <c:pt idx="39">
                  <c:v>652.49</c:v>
                </c:pt>
                <c:pt idx="40">
                  <c:v>637</c:v>
                </c:pt>
                <c:pt idx="41">
                  <c:v>631.97</c:v>
                </c:pt>
                <c:pt idx="42">
                  <c:v>625.61</c:v>
                </c:pt>
                <c:pt idx="43">
                  <c:v>611.58000000000004</c:v>
                </c:pt>
                <c:pt idx="44">
                  <c:v>600.17999999999995</c:v>
                </c:pt>
                <c:pt idx="45">
                  <c:v>608.69000000000005</c:v>
                </c:pt>
                <c:pt idx="46">
                  <c:v>587.83000000000004</c:v>
                </c:pt>
                <c:pt idx="47">
                  <c:v>590.66</c:v>
                </c:pt>
              </c:numCache>
            </c:numRef>
          </c:val>
          <c:extLst>
            <c:ext xmlns:c16="http://schemas.microsoft.com/office/drawing/2014/chart" uri="{C3380CC4-5D6E-409C-BE32-E72D297353CC}">
              <c16:uniqueId val="{00000000-8EE3-49EA-808D-5698B5A4372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5277.7</c:v>
                </c:pt>
                <c:pt idx="1">
                  <c:v>5239.3999999999996</c:v>
                </c:pt>
                <c:pt idx="2">
                  <c:v>5191.2</c:v>
                </c:pt>
                <c:pt idx="3">
                  <c:v>5042.7</c:v>
                </c:pt>
                <c:pt idx="4">
                  <c:v>5071.5</c:v>
                </c:pt>
                <c:pt idx="5">
                  <c:v>4908.1000000000004</c:v>
                </c:pt>
                <c:pt idx="6">
                  <c:v>5014</c:v>
                </c:pt>
                <c:pt idx="7">
                  <c:v>4940.3999999999996</c:v>
                </c:pt>
                <c:pt idx="8">
                  <c:v>5004.5</c:v>
                </c:pt>
                <c:pt idx="9">
                  <c:v>5031.5</c:v>
                </c:pt>
                <c:pt idx="10">
                  <c:v>5100.8999999999996</c:v>
                </c:pt>
                <c:pt idx="11">
                  <c:v>5032</c:v>
                </c:pt>
                <c:pt idx="12">
                  <c:v>4924.3999999999996</c:v>
                </c:pt>
                <c:pt idx="13">
                  <c:v>4695.2</c:v>
                </c:pt>
                <c:pt idx="14">
                  <c:v>4782.1000000000004</c:v>
                </c:pt>
                <c:pt idx="15">
                  <c:v>4775.2</c:v>
                </c:pt>
                <c:pt idx="16">
                  <c:v>5096.2</c:v>
                </c:pt>
                <c:pt idx="17">
                  <c:v>5063.2</c:v>
                </c:pt>
                <c:pt idx="18">
                  <c:v>5183.1000000000004</c:v>
                </c:pt>
                <c:pt idx="19">
                  <c:v>5213.8</c:v>
                </c:pt>
                <c:pt idx="20">
                  <c:v>5269.2</c:v>
                </c:pt>
                <c:pt idx="21">
                  <c:v>5324.2</c:v>
                </c:pt>
                <c:pt idx="22">
                  <c:v>5405</c:v>
                </c:pt>
                <c:pt idx="23">
                  <c:v>5334.6</c:v>
                </c:pt>
                <c:pt idx="24">
                  <c:v>5260.7</c:v>
                </c:pt>
                <c:pt idx="25">
                  <c:v>5180.3999999999996</c:v>
                </c:pt>
                <c:pt idx="26">
                  <c:v>5164.2</c:v>
                </c:pt>
                <c:pt idx="27">
                  <c:v>5241.8999999999996</c:v>
                </c:pt>
                <c:pt idx="28">
                  <c:v>5374.6</c:v>
                </c:pt>
                <c:pt idx="29">
                  <c:v>5403.4</c:v>
                </c:pt>
                <c:pt idx="30">
                  <c:v>5441.9</c:v>
                </c:pt>
                <c:pt idx="31">
                  <c:v>5467</c:v>
                </c:pt>
                <c:pt idx="32">
                  <c:v>5556.9</c:v>
                </c:pt>
                <c:pt idx="33">
                  <c:v>5770.5</c:v>
                </c:pt>
                <c:pt idx="34">
                  <c:v>5921.9</c:v>
                </c:pt>
                <c:pt idx="35">
                  <c:v>5828.2</c:v>
                </c:pt>
                <c:pt idx="36">
                  <c:v>6089.9</c:v>
                </c:pt>
                <c:pt idx="37">
                  <c:v>6075.2</c:v>
                </c:pt>
                <c:pt idx="38">
                  <c:v>6040.4</c:v>
                </c:pt>
                <c:pt idx="39">
                  <c:v>6034</c:v>
                </c:pt>
                <c:pt idx="40">
                  <c:v>6030.8</c:v>
                </c:pt>
                <c:pt idx="41">
                  <c:v>5976.7</c:v>
                </c:pt>
                <c:pt idx="42">
                  <c:v>6021.8</c:v>
                </c:pt>
                <c:pt idx="43">
                  <c:v>5985.5</c:v>
                </c:pt>
                <c:pt idx="44">
                  <c:v>5850.7</c:v>
                </c:pt>
                <c:pt idx="45">
                  <c:v>5665.1</c:v>
                </c:pt>
                <c:pt idx="46">
                  <c:v>5543.7</c:v>
                </c:pt>
                <c:pt idx="47">
                  <c:v>5367.9</c:v>
                </c:pt>
              </c:numCache>
            </c:numRef>
          </c:val>
          <c:extLst>
            <c:ext xmlns:c16="http://schemas.microsoft.com/office/drawing/2014/chart" uri="{C3380CC4-5D6E-409C-BE32-E72D297353CC}">
              <c16:uniqueId val="{00000001-8EE3-49EA-808D-5698B5A4372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766.77</c:v>
                </c:pt>
                <c:pt idx="1">
                  <c:v>757.73</c:v>
                </c:pt>
                <c:pt idx="2">
                  <c:v>739.68</c:v>
                </c:pt>
                <c:pt idx="3">
                  <c:v>724.27</c:v>
                </c:pt>
                <c:pt idx="4">
                  <c:v>731.66</c:v>
                </c:pt>
                <c:pt idx="5">
                  <c:v>729.43</c:v>
                </c:pt>
                <c:pt idx="6">
                  <c:v>740.67</c:v>
                </c:pt>
                <c:pt idx="7">
                  <c:v>717.26</c:v>
                </c:pt>
                <c:pt idx="8">
                  <c:v>742.16</c:v>
                </c:pt>
                <c:pt idx="9">
                  <c:v>739.07</c:v>
                </c:pt>
                <c:pt idx="10">
                  <c:v>770.13</c:v>
                </c:pt>
                <c:pt idx="11">
                  <c:v>1011.71</c:v>
                </c:pt>
                <c:pt idx="12">
                  <c:v>1290.8800000000001</c:v>
                </c:pt>
                <c:pt idx="13">
                  <c:v>1540.82</c:v>
                </c:pt>
                <c:pt idx="14">
                  <c:v>1586.85</c:v>
                </c:pt>
                <c:pt idx="15">
                  <c:v>1628.19</c:v>
                </c:pt>
                <c:pt idx="16">
                  <c:v>1643.57</c:v>
                </c:pt>
                <c:pt idx="17">
                  <c:v>1640.31</c:v>
                </c:pt>
                <c:pt idx="18">
                  <c:v>1663.33</c:v>
                </c:pt>
                <c:pt idx="19">
                  <c:v>1674.54</c:v>
                </c:pt>
                <c:pt idx="20">
                  <c:v>1684.44</c:v>
                </c:pt>
                <c:pt idx="21">
                  <c:v>1702.44</c:v>
                </c:pt>
                <c:pt idx="22">
                  <c:v>1685.29</c:v>
                </c:pt>
                <c:pt idx="23">
                  <c:v>1679.46</c:v>
                </c:pt>
                <c:pt idx="24">
                  <c:v>1695.14</c:v>
                </c:pt>
                <c:pt idx="25">
                  <c:v>1701.77</c:v>
                </c:pt>
                <c:pt idx="26">
                  <c:v>1693.3</c:v>
                </c:pt>
                <c:pt idx="27">
                  <c:v>1682.92</c:v>
                </c:pt>
                <c:pt idx="28">
                  <c:v>1679.08</c:v>
                </c:pt>
                <c:pt idx="29">
                  <c:v>1657.57</c:v>
                </c:pt>
                <c:pt idx="30">
                  <c:v>1633.26</c:v>
                </c:pt>
                <c:pt idx="31">
                  <c:v>1573.42</c:v>
                </c:pt>
                <c:pt idx="32">
                  <c:v>1388.31</c:v>
                </c:pt>
                <c:pt idx="33">
                  <c:v>1084.4000000000001</c:v>
                </c:pt>
                <c:pt idx="34">
                  <c:v>802.28</c:v>
                </c:pt>
                <c:pt idx="35">
                  <c:v>739.17</c:v>
                </c:pt>
                <c:pt idx="36">
                  <c:v>804.74</c:v>
                </c:pt>
                <c:pt idx="37">
                  <c:v>808.14</c:v>
                </c:pt>
                <c:pt idx="38">
                  <c:v>808.59</c:v>
                </c:pt>
                <c:pt idx="39">
                  <c:v>805.88</c:v>
                </c:pt>
                <c:pt idx="40">
                  <c:v>802.44</c:v>
                </c:pt>
                <c:pt idx="41">
                  <c:v>805.48</c:v>
                </c:pt>
                <c:pt idx="42">
                  <c:v>809.72</c:v>
                </c:pt>
                <c:pt idx="43">
                  <c:v>807.2</c:v>
                </c:pt>
                <c:pt idx="44">
                  <c:v>804.55</c:v>
                </c:pt>
                <c:pt idx="45">
                  <c:v>787.26</c:v>
                </c:pt>
                <c:pt idx="46">
                  <c:v>782.66</c:v>
                </c:pt>
                <c:pt idx="47">
                  <c:v>783.96</c:v>
                </c:pt>
              </c:numCache>
            </c:numRef>
          </c:val>
          <c:extLst>
            <c:ext xmlns:c16="http://schemas.microsoft.com/office/drawing/2014/chart" uri="{C3380CC4-5D6E-409C-BE32-E72D297353CC}">
              <c16:uniqueId val="{00000002-8EE3-49EA-808D-5698B5A437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3962.17</c:v>
                </c:pt>
                <c:pt idx="1">
                  <c:v>3908.13</c:v>
                </c:pt>
                <c:pt idx="2">
                  <c:v>3864.98</c:v>
                </c:pt>
                <c:pt idx="3">
                  <c:v>3723.37</c:v>
                </c:pt>
                <c:pt idx="4">
                  <c:v>3760.46</c:v>
                </c:pt>
                <c:pt idx="5">
                  <c:v>3726.33</c:v>
                </c:pt>
                <c:pt idx="6">
                  <c:v>3890.87</c:v>
                </c:pt>
                <c:pt idx="7">
                  <c:v>3725.66</c:v>
                </c:pt>
                <c:pt idx="8">
                  <c:v>3911.56</c:v>
                </c:pt>
                <c:pt idx="9">
                  <c:v>3866.47</c:v>
                </c:pt>
                <c:pt idx="10">
                  <c:v>3820.93</c:v>
                </c:pt>
                <c:pt idx="11">
                  <c:v>3900.61</c:v>
                </c:pt>
                <c:pt idx="12">
                  <c:v>3798.68</c:v>
                </c:pt>
                <c:pt idx="13">
                  <c:v>3742.72</c:v>
                </c:pt>
                <c:pt idx="14">
                  <c:v>3748.95</c:v>
                </c:pt>
                <c:pt idx="15">
                  <c:v>3726.49</c:v>
                </c:pt>
                <c:pt idx="16">
                  <c:v>3836.27</c:v>
                </c:pt>
                <c:pt idx="17">
                  <c:v>3840.51</c:v>
                </c:pt>
                <c:pt idx="18">
                  <c:v>3861.23</c:v>
                </c:pt>
                <c:pt idx="19">
                  <c:v>3739.24</c:v>
                </c:pt>
                <c:pt idx="20">
                  <c:v>3759.34</c:v>
                </c:pt>
                <c:pt idx="21">
                  <c:v>3831.54</c:v>
                </c:pt>
                <c:pt idx="22">
                  <c:v>3864.59</c:v>
                </c:pt>
                <c:pt idx="23">
                  <c:v>3807.66</c:v>
                </c:pt>
                <c:pt idx="24">
                  <c:v>3692.34</c:v>
                </c:pt>
                <c:pt idx="25">
                  <c:v>3678.67</c:v>
                </c:pt>
                <c:pt idx="26">
                  <c:v>3720.5</c:v>
                </c:pt>
                <c:pt idx="27">
                  <c:v>3685.72</c:v>
                </c:pt>
                <c:pt idx="28">
                  <c:v>3661.28</c:v>
                </c:pt>
                <c:pt idx="29">
                  <c:v>3643.17</c:v>
                </c:pt>
                <c:pt idx="30">
                  <c:v>3691.56</c:v>
                </c:pt>
                <c:pt idx="31">
                  <c:v>3679.82</c:v>
                </c:pt>
                <c:pt idx="32">
                  <c:v>3656.11</c:v>
                </c:pt>
                <c:pt idx="33">
                  <c:v>3736.9</c:v>
                </c:pt>
                <c:pt idx="34">
                  <c:v>3930.78</c:v>
                </c:pt>
                <c:pt idx="35">
                  <c:v>3964.07</c:v>
                </c:pt>
                <c:pt idx="36">
                  <c:v>4349.34</c:v>
                </c:pt>
                <c:pt idx="37">
                  <c:v>4391.84</c:v>
                </c:pt>
                <c:pt idx="38">
                  <c:v>4368.59</c:v>
                </c:pt>
                <c:pt idx="39">
                  <c:v>4388.68</c:v>
                </c:pt>
                <c:pt idx="40">
                  <c:v>4376.54</c:v>
                </c:pt>
                <c:pt idx="41">
                  <c:v>4368.78</c:v>
                </c:pt>
                <c:pt idx="42">
                  <c:v>4389.72</c:v>
                </c:pt>
                <c:pt idx="43">
                  <c:v>4362.7</c:v>
                </c:pt>
                <c:pt idx="44">
                  <c:v>4324.95</c:v>
                </c:pt>
                <c:pt idx="45">
                  <c:v>4311.76</c:v>
                </c:pt>
                <c:pt idx="46">
                  <c:v>4280.46</c:v>
                </c:pt>
                <c:pt idx="47">
                  <c:v>4241.16</c:v>
                </c:pt>
              </c:numCache>
            </c:numRef>
          </c:val>
          <c:extLst>
            <c:ext xmlns:c16="http://schemas.microsoft.com/office/drawing/2014/chart" uri="{C3380CC4-5D6E-409C-BE32-E72D297353CC}">
              <c16:uniqueId val="{00000000-B710-4B44-9A62-C705D143697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2405.29</c:v>
                </c:pt>
                <c:pt idx="1">
                  <c:v>2437.58</c:v>
                </c:pt>
                <c:pt idx="2">
                  <c:v>2405.36</c:v>
                </c:pt>
                <c:pt idx="3">
                  <c:v>2386.98</c:v>
                </c:pt>
                <c:pt idx="4">
                  <c:v>2334.7800000000002</c:v>
                </c:pt>
                <c:pt idx="5">
                  <c:v>2283.41</c:v>
                </c:pt>
                <c:pt idx="6">
                  <c:v>2252.66</c:v>
                </c:pt>
                <c:pt idx="7">
                  <c:v>2326.0100000000002</c:v>
                </c:pt>
                <c:pt idx="8">
                  <c:v>2254.5100000000002</c:v>
                </c:pt>
                <c:pt idx="9">
                  <c:v>2359.71</c:v>
                </c:pt>
                <c:pt idx="10">
                  <c:v>2476.91</c:v>
                </c:pt>
                <c:pt idx="11">
                  <c:v>2334.36</c:v>
                </c:pt>
                <c:pt idx="12">
                  <c:v>2296.31</c:v>
                </c:pt>
                <c:pt idx="13">
                  <c:v>2092.1999999999998</c:v>
                </c:pt>
                <c:pt idx="14">
                  <c:v>2137.36</c:v>
                </c:pt>
                <c:pt idx="15">
                  <c:v>2134.38</c:v>
                </c:pt>
                <c:pt idx="16">
                  <c:v>2287.81</c:v>
                </c:pt>
                <c:pt idx="17">
                  <c:v>2228.2199999999998</c:v>
                </c:pt>
                <c:pt idx="18">
                  <c:v>2293.5100000000002</c:v>
                </c:pt>
                <c:pt idx="19">
                  <c:v>2395.5700000000002</c:v>
                </c:pt>
                <c:pt idx="20">
                  <c:v>2398.09</c:v>
                </c:pt>
                <c:pt idx="21">
                  <c:v>2327.7800000000002</c:v>
                </c:pt>
                <c:pt idx="22">
                  <c:v>2365.1999999999998</c:v>
                </c:pt>
                <c:pt idx="23">
                  <c:v>2356.5</c:v>
                </c:pt>
                <c:pt idx="24">
                  <c:v>2398.14</c:v>
                </c:pt>
                <c:pt idx="25">
                  <c:v>2282.12</c:v>
                </c:pt>
                <c:pt idx="26">
                  <c:v>2186.71</c:v>
                </c:pt>
                <c:pt idx="27">
                  <c:v>2284.48</c:v>
                </c:pt>
                <c:pt idx="28">
                  <c:v>2445.71</c:v>
                </c:pt>
                <c:pt idx="29">
                  <c:v>2516.2399999999998</c:v>
                </c:pt>
                <c:pt idx="30">
                  <c:v>2507.7199999999998</c:v>
                </c:pt>
                <c:pt idx="31">
                  <c:v>2530.38</c:v>
                </c:pt>
                <c:pt idx="32">
                  <c:v>2674.56</c:v>
                </c:pt>
                <c:pt idx="33">
                  <c:v>2756.1</c:v>
                </c:pt>
                <c:pt idx="34">
                  <c:v>2726.78</c:v>
                </c:pt>
                <c:pt idx="35">
                  <c:v>2610.86</c:v>
                </c:pt>
                <c:pt idx="36">
                  <c:v>2594.87</c:v>
                </c:pt>
                <c:pt idx="37">
                  <c:v>2595.38</c:v>
                </c:pt>
                <c:pt idx="38">
                  <c:v>2588.0100000000002</c:v>
                </c:pt>
                <c:pt idx="39">
                  <c:v>2559.69</c:v>
                </c:pt>
                <c:pt idx="40">
                  <c:v>2536.6999999999998</c:v>
                </c:pt>
                <c:pt idx="41">
                  <c:v>2490.9699999999998</c:v>
                </c:pt>
                <c:pt idx="42">
                  <c:v>2543.5100000000002</c:v>
                </c:pt>
                <c:pt idx="43">
                  <c:v>2599.38</c:v>
                </c:pt>
                <c:pt idx="44">
                  <c:v>2529.6799999999998</c:v>
                </c:pt>
                <c:pt idx="45">
                  <c:v>2364.29</c:v>
                </c:pt>
                <c:pt idx="46">
                  <c:v>2274.73</c:v>
                </c:pt>
                <c:pt idx="47">
                  <c:v>2126.56</c:v>
                </c:pt>
              </c:numCache>
            </c:numRef>
          </c:val>
          <c:extLst>
            <c:ext xmlns:c16="http://schemas.microsoft.com/office/drawing/2014/chart" uri="{C3380CC4-5D6E-409C-BE32-E72D297353CC}">
              <c16:uniqueId val="{00000001-B710-4B44-9A62-C705D143697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0.6</c:v>
                </c:pt>
                <c:pt idx="10">
                  <c:v>46</c:v>
                </c:pt>
                <c:pt idx="11">
                  <c:v>277.8</c:v>
                </c:pt>
                <c:pt idx="12">
                  <c:v>541.5</c:v>
                </c:pt>
                <c:pt idx="13">
                  <c:v>796.5</c:v>
                </c:pt>
                <c:pt idx="14">
                  <c:v>851</c:v>
                </c:pt>
                <c:pt idx="15">
                  <c:v>889.2</c:v>
                </c:pt>
                <c:pt idx="16">
                  <c:v>909.7</c:v>
                </c:pt>
                <c:pt idx="17">
                  <c:v>904.5</c:v>
                </c:pt>
                <c:pt idx="18">
                  <c:v>925.5</c:v>
                </c:pt>
                <c:pt idx="19">
                  <c:v>944.1</c:v>
                </c:pt>
                <c:pt idx="20">
                  <c:v>950.1</c:v>
                </c:pt>
                <c:pt idx="21">
                  <c:v>959.3</c:v>
                </c:pt>
                <c:pt idx="22">
                  <c:v>950.4</c:v>
                </c:pt>
                <c:pt idx="23">
                  <c:v>949.1</c:v>
                </c:pt>
                <c:pt idx="24">
                  <c:v>963.6</c:v>
                </c:pt>
                <c:pt idx="25">
                  <c:v>961.2</c:v>
                </c:pt>
                <c:pt idx="26">
                  <c:v>956.9</c:v>
                </c:pt>
                <c:pt idx="27">
                  <c:v>950.2</c:v>
                </c:pt>
                <c:pt idx="28">
                  <c:v>937.5</c:v>
                </c:pt>
                <c:pt idx="29">
                  <c:v>917.1</c:v>
                </c:pt>
                <c:pt idx="30">
                  <c:v>895.7</c:v>
                </c:pt>
                <c:pt idx="31">
                  <c:v>841.2</c:v>
                </c:pt>
                <c:pt idx="32">
                  <c:v>651.4</c:v>
                </c:pt>
                <c:pt idx="33">
                  <c:v>345</c:v>
                </c:pt>
                <c:pt idx="34">
                  <c:v>64.3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710-4B44-9A62-C705D143697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296.8</c:v>
                </c:pt>
                <c:pt idx="1">
                  <c:v>263</c:v>
                </c:pt>
                <c:pt idx="2">
                  <c:v>275.8</c:v>
                </c:pt>
                <c:pt idx="3">
                  <c:v>269.8</c:v>
                </c:pt>
                <c:pt idx="4">
                  <c:v>273.10000000000002</c:v>
                </c:pt>
                <c:pt idx="5">
                  <c:v>251.1</c:v>
                </c:pt>
                <c:pt idx="6">
                  <c:v>237.6</c:v>
                </c:pt>
                <c:pt idx="7">
                  <c:v>218.7</c:v>
                </c:pt>
                <c:pt idx="8">
                  <c:v>200.9</c:v>
                </c:pt>
                <c:pt idx="9">
                  <c:v>148.9</c:v>
                </c:pt>
                <c:pt idx="10">
                  <c:v>125.5</c:v>
                </c:pt>
                <c:pt idx="11">
                  <c:v>138.1</c:v>
                </c:pt>
                <c:pt idx="12">
                  <c:v>147.19999999999999</c:v>
                </c:pt>
                <c:pt idx="13">
                  <c:v>162.5</c:v>
                </c:pt>
                <c:pt idx="14">
                  <c:v>190.4</c:v>
                </c:pt>
                <c:pt idx="15">
                  <c:v>210.1</c:v>
                </c:pt>
                <c:pt idx="16">
                  <c:v>262.10000000000002</c:v>
                </c:pt>
                <c:pt idx="17">
                  <c:v>298.8</c:v>
                </c:pt>
                <c:pt idx="18">
                  <c:v>333.4</c:v>
                </c:pt>
                <c:pt idx="19">
                  <c:v>380.6</c:v>
                </c:pt>
                <c:pt idx="20">
                  <c:v>431</c:v>
                </c:pt>
                <c:pt idx="21">
                  <c:v>488.3</c:v>
                </c:pt>
                <c:pt idx="22">
                  <c:v>498.5</c:v>
                </c:pt>
                <c:pt idx="23">
                  <c:v>515.29999999999995</c:v>
                </c:pt>
                <c:pt idx="24">
                  <c:v>518.6</c:v>
                </c:pt>
                <c:pt idx="25">
                  <c:v>582.29999999999995</c:v>
                </c:pt>
                <c:pt idx="26">
                  <c:v>613</c:v>
                </c:pt>
                <c:pt idx="27">
                  <c:v>622</c:v>
                </c:pt>
                <c:pt idx="28">
                  <c:v>616.70000000000005</c:v>
                </c:pt>
                <c:pt idx="29">
                  <c:v>589</c:v>
                </c:pt>
                <c:pt idx="30">
                  <c:v>581.20000000000005</c:v>
                </c:pt>
                <c:pt idx="31">
                  <c:v>595</c:v>
                </c:pt>
                <c:pt idx="32">
                  <c:v>572.29999999999995</c:v>
                </c:pt>
                <c:pt idx="33">
                  <c:v>622.29999999999995</c:v>
                </c:pt>
                <c:pt idx="34">
                  <c:v>646.6</c:v>
                </c:pt>
                <c:pt idx="35">
                  <c:v>641.6</c:v>
                </c:pt>
                <c:pt idx="36">
                  <c:v>600.1</c:v>
                </c:pt>
                <c:pt idx="37">
                  <c:v>560.29999999999995</c:v>
                </c:pt>
                <c:pt idx="38">
                  <c:v>554.4</c:v>
                </c:pt>
                <c:pt idx="39">
                  <c:v>544</c:v>
                </c:pt>
                <c:pt idx="40">
                  <c:v>557</c:v>
                </c:pt>
                <c:pt idx="41">
                  <c:v>554.4</c:v>
                </c:pt>
                <c:pt idx="42">
                  <c:v>523.9</c:v>
                </c:pt>
                <c:pt idx="43">
                  <c:v>442.2</c:v>
                </c:pt>
                <c:pt idx="44">
                  <c:v>400.8</c:v>
                </c:pt>
                <c:pt idx="45">
                  <c:v>385</c:v>
                </c:pt>
                <c:pt idx="46">
                  <c:v>359</c:v>
                </c:pt>
                <c:pt idx="47">
                  <c:v>374.8</c:v>
                </c:pt>
              </c:numCache>
            </c:numRef>
          </c:val>
          <c:extLst>
            <c:ext xmlns:c16="http://schemas.microsoft.com/office/drawing/2014/chart" uri="{C3380CC4-5D6E-409C-BE32-E72D297353CC}">
              <c16:uniqueId val="{00000003-B710-4B44-9A62-C705D143697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346.6</c:v>
                </c:pt>
                <c:pt idx="1">
                  <c:v>344.1</c:v>
                </c:pt>
                <c:pt idx="2">
                  <c:v>348.6</c:v>
                </c:pt>
                <c:pt idx="3">
                  <c:v>346.4</c:v>
                </c:pt>
                <c:pt idx="4">
                  <c:v>347.7</c:v>
                </c:pt>
                <c:pt idx="5">
                  <c:v>346.8</c:v>
                </c:pt>
                <c:pt idx="6">
                  <c:v>347</c:v>
                </c:pt>
                <c:pt idx="7">
                  <c:v>341.9</c:v>
                </c:pt>
                <c:pt idx="8">
                  <c:v>338.7</c:v>
                </c:pt>
                <c:pt idx="9">
                  <c:v>337.3</c:v>
                </c:pt>
                <c:pt idx="10">
                  <c:v>335.6</c:v>
                </c:pt>
                <c:pt idx="11">
                  <c:v>336.5</c:v>
                </c:pt>
                <c:pt idx="12">
                  <c:v>336.2</c:v>
                </c:pt>
                <c:pt idx="13">
                  <c:v>332.5</c:v>
                </c:pt>
                <c:pt idx="14">
                  <c:v>329.9</c:v>
                </c:pt>
                <c:pt idx="15">
                  <c:v>329.2</c:v>
                </c:pt>
                <c:pt idx="16">
                  <c:v>329.1</c:v>
                </c:pt>
                <c:pt idx="17">
                  <c:v>330.6</c:v>
                </c:pt>
                <c:pt idx="18">
                  <c:v>328</c:v>
                </c:pt>
                <c:pt idx="19">
                  <c:v>329.6</c:v>
                </c:pt>
                <c:pt idx="20">
                  <c:v>342.2</c:v>
                </c:pt>
                <c:pt idx="21">
                  <c:v>342.6</c:v>
                </c:pt>
                <c:pt idx="22">
                  <c:v>341.9</c:v>
                </c:pt>
                <c:pt idx="23">
                  <c:v>342.1</c:v>
                </c:pt>
                <c:pt idx="24">
                  <c:v>341.7</c:v>
                </c:pt>
                <c:pt idx="25">
                  <c:v>340</c:v>
                </c:pt>
                <c:pt idx="26">
                  <c:v>330.4</c:v>
                </c:pt>
                <c:pt idx="27">
                  <c:v>325.7</c:v>
                </c:pt>
                <c:pt idx="28">
                  <c:v>324.2</c:v>
                </c:pt>
                <c:pt idx="29">
                  <c:v>327.3</c:v>
                </c:pt>
                <c:pt idx="30">
                  <c:v>329.4</c:v>
                </c:pt>
                <c:pt idx="31">
                  <c:v>330.3</c:v>
                </c:pt>
                <c:pt idx="32">
                  <c:v>330.2</c:v>
                </c:pt>
                <c:pt idx="33">
                  <c:v>328.9</c:v>
                </c:pt>
                <c:pt idx="34">
                  <c:v>331.4</c:v>
                </c:pt>
                <c:pt idx="35">
                  <c:v>337.1</c:v>
                </c:pt>
                <c:pt idx="36">
                  <c:v>337.1</c:v>
                </c:pt>
                <c:pt idx="37">
                  <c:v>336.8</c:v>
                </c:pt>
                <c:pt idx="38">
                  <c:v>338.3</c:v>
                </c:pt>
                <c:pt idx="39">
                  <c:v>337.7</c:v>
                </c:pt>
                <c:pt idx="40">
                  <c:v>340.1</c:v>
                </c:pt>
                <c:pt idx="41">
                  <c:v>339.6</c:v>
                </c:pt>
                <c:pt idx="42">
                  <c:v>338.7</c:v>
                </c:pt>
                <c:pt idx="43">
                  <c:v>338.2</c:v>
                </c:pt>
                <c:pt idx="44">
                  <c:v>339.2</c:v>
                </c:pt>
                <c:pt idx="45">
                  <c:v>339.4</c:v>
                </c:pt>
                <c:pt idx="46">
                  <c:v>339.1</c:v>
                </c:pt>
                <c:pt idx="47">
                  <c:v>338.3</c:v>
                </c:pt>
              </c:numCache>
            </c:numRef>
          </c:val>
          <c:extLst>
            <c:ext xmlns:c16="http://schemas.microsoft.com/office/drawing/2014/chart" uri="{C3380CC4-5D6E-409C-BE32-E72D297353CC}">
              <c16:uniqueId val="{00000000-FFCF-4C08-9B65-5E9A9B124B7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55</c:v>
                </c:pt>
                <c:pt idx="1">
                  <c:v>53.2</c:v>
                </c:pt>
                <c:pt idx="2">
                  <c:v>55</c:v>
                </c:pt>
                <c:pt idx="3">
                  <c:v>55.2</c:v>
                </c:pt>
                <c:pt idx="4">
                  <c:v>56.3</c:v>
                </c:pt>
                <c:pt idx="5">
                  <c:v>53.1</c:v>
                </c:pt>
                <c:pt idx="6">
                  <c:v>56.9</c:v>
                </c:pt>
                <c:pt idx="7">
                  <c:v>53.6</c:v>
                </c:pt>
                <c:pt idx="8">
                  <c:v>55.4</c:v>
                </c:pt>
                <c:pt idx="9">
                  <c:v>55.8</c:v>
                </c:pt>
                <c:pt idx="10">
                  <c:v>54.1</c:v>
                </c:pt>
                <c:pt idx="11">
                  <c:v>54.9</c:v>
                </c:pt>
                <c:pt idx="12">
                  <c:v>51.4</c:v>
                </c:pt>
                <c:pt idx="13">
                  <c:v>49.6</c:v>
                </c:pt>
                <c:pt idx="14">
                  <c:v>50.3</c:v>
                </c:pt>
                <c:pt idx="15">
                  <c:v>50.4</c:v>
                </c:pt>
                <c:pt idx="16">
                  <c:v>50</c:v>
                </c:pt>
                <c:pt idx="17">
                  <c:v>54.6</c:v>
                </c:pt>
                <c:pt idx="18">
                  <c:v>53.2</c:v>
                </c:pt>
                <c:pt idx="19">
                  <c:v>53.7</c:v>
                </c:pt>
                <c:pt idx="20">
                  <c:v>52.1</c:v>
                </c:pt>
                <c:pt idx="21">
                  <c:v>49.9</c:v>
                </c:pt>
                <c:pt idx="22">
                  <c:v>47.5</c:v>
                </c:pt>
                <c:pt idx="23">
                  <c:v>48.9</c:v>
                </c:pt>
                <c:pt idx="24">
                  <c:v>50</c:v>
                </c:pt>
                <c:pt idx="25">
                  <c:v>53.5</c:v>
                </c:pt>
                <c:pt idx="26">
                  <c:v>56.3</c:v>
                </c:pt>
                <c:pt idx="27">
                  <c:v>55.5</c:v>
                </c:pt>
                <c:pt idx="28">
                  <c:v>55</c:v>
                </c:pt>
                <c:pt idx="29">
                  <c:v>54.8</c:v>
                </c:pt>
                <c:pt idx="30">
                  <c:v>54.5</c:v>
                </c:pt>
                <c:pt idx="31">
                  <c:v>55.6</c:v>
                </c:pt>
                <c:pt idx="32">
                  <c:v>55.8</c:v>
                </c:pt>
                <c:pt idx="33">
                  <c:v>55.2</c:v>
                </c:pt>
                <c:pt idx="34">
                  <c:v>53.2</c:v>
                </c:pt>
                <c:pt idx="35">
                  <c:v>53.6</c:v>
                </c:pt>
                <c:pt idx="36">
                  <c:v>53.3</c:v>
                </c:pt>
                <c:pt idx="37">
                  <c:v>52.6</c:v>
                </c:pt>
                <c:pt idx="38">
                  <c:v>53.3</c:v>
                </c:pt>
                <c:pt idx="39">
                  <c:v>52.7</c:v>
                </c:pt>
                <c:pt idx="40">
                  <c:v>53.6</c:v>
                </c:pt>
                <c:pt idx="41">
                  <c:v>52.7</c:v>
                </c:pt>
                <c:pt idx="42">
                  <c:v>54.1</c:v>
                </c:pt>
                <c:pt idx="43">
                  <c:v>50.9</c:v>
                </c:pt>
                <c:pt idx="44">
                  <c:v>51.9</c:v>
                </c:pt>
                <c:pt idx="45">
                  <c:v>52.8</c:v>
                </c:pt>
                <c:pt idx="46">
                  <c:v>54</c:v>
                </c:pt>
                <c:pt idx="47">
                  <c:v>53.2</c:v>
                </c:pt>
              </c:numCache>
            </c:numRef>
          </c:val>
          <c:extLst>
            <c:ext xmlns:c16="http://schemas.microsoft.com/office/drawing/2014/chart" uri="{C3380CC4-5D6E-409C-BE32-E72D297353CC}">
              <c16:uniqueId val="{00000001-FFCF-4C08-9B65-5E9A9B124B7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0.6</c:v>
                </c:pt>
                <c:pt idx="10">
                  <c:v>46</c:v>
                </c:pt>
                <c:pt idx="11">
                  <c:v>277.8</c:v>
                </c:pt>
                <c:pt idx="12">
                  <c:v>541.5</c:v>
                </c:pt>
                <c:pt idx="13">
                  <c:v>796.5</c:v>
                </c:pt>
                <c:pt idx="14">
                  <c:v>851</c:v>
                </c:pt>
                <c:pt idx="15">
                  <c:v>889.2</c:v>
                </c:pt>
                <c:pt idx="16">
                  <c:v>909.7</c:v>
                </c:pt>
                <c:pt idx="17">
                  <c:v>904.5</c:v>
                </c:pt>
                <c:pt idx="18">
                  <c:v>925.5</c:v>
                </c:pt>
                <c:pt idx="19">
                  <c:v>944.1</c:v>
                </c:pt>
                <c:pt idx="20">
                  <c:v>950.1</c:v>
                </c:pt>
                <c:pt idx="21">
                  <c:v>959.3</c:v>
                </c:pt>
                <c:pt idx="22">
                  <c:v>950.4</c:v>
                </c:pt>
                <c:pt idx="23">
                  <c:v>949.1</c:v>
                </c:pt>
                <c:pt idx="24">
                  <c:v>963.6</c:v>
                </c:pt>
                <c:pt idx="25">
                  <c:v>961.2</c:v>
                </c:pt>
                <c:pt idx="26">
                  <c:v>956.9</c:v>
                </c:pt>
                <c:pt idx="27">
                  <c:v>950.2</c:v>
                </c:pt>
                <c:pt idx="28">
                  <c:v>937.5</c:v>
                </c:pt>
                <c:pt idx="29">
                  <c:v>917.1</c:v>
                </c:pt>
                <c:pt idx="30">
                  <c:v>895.7</c:v>
                </c:pt>
                <c:pt idx="31">
                  <c:v>841.2</c:v>
                </c:pt>
                <c:pt idx="32">
                  <c:v>651.4</c:v>
                </c:pt>
                <c:pt idx="33">
                  <c:v>345</c:v>
                </c:pt>
                <c:pt idx="34">
                  <c:v>64.3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FCF-4C08-9B65-5E9A9B124B7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296.8</c:v>
                </c:pt>
                <c:pt idx="1">
                  <c:v>263</c:v>
                </c:pt>
                <c:pt idx="2">
                  <c:v>275.8</c:v>
                </c:pt>
                <c:pt idx="3">
                  <c:v>269.8</c:v>
                </c:pt>
                <c:pt idx="4">
                  <c:v>273.10000000000002</c:v>
                </c:pt>
                <c:pt idx="5">
                  <c:v>251.1</c:v>
                </c:pt>
                <c:pt idx="6">
                  <c:v>237.6</c:v>
                </c:pt>
                <c:pt idx="7">
                  <c:v>218.7</c:v>
                </c:pt>
                <c:pt idx="8">
                  <c:v>200.9</c:v>
                </c:pt>
                <c:pt idx="9">
                  <c:v>148.9</c:v>
                </c:pt>
                <c:pt idx="10">
                  <c:v>125.5</c:v>
                </c:pt>
                <c:pt idx="11">
                  <c:v>138.1</c:v>
                </c:pt>
                <c:pt idx="12">
                  <c:v>147.19999999999999</c:v>
                </c:pt>
                <c:pt idx="13">
                  <c:v>162.5</c:v>
                </c:pt>
                <c:pt idx="14">
                  <c:v>190.4</c:v>
                </c:pt>
                <c:pt idx="15">
                  <c:v>210.1</c:v>
                </c:pt>
                <c:pt idx="16">
                  <c:v>262.10000000000002</c:v>
                </c:pt>
                <c:pt idx="17">
                  <c:v>298.8</c:v>
                </c:pt>
                <c:pt idx="18">
                  <c:v>333.4</c:v>
                </c:pt>
                <c:pt idx="19">
                  <c:v>380.6</c:v>
                </c:pt>
                <c:pt idx="20">
                  <c:v>431</c:v>
                </c:pt>
                <c:pt idx="21">
                  <c:v>488.3</c:v>
                </c:pt>
                <c:pt idx="22">
                  <c:v>498.5</c:v>
                </c:pt>
                <c:pt idx="23">
                  <c:v>515.29999999999995</c:v>
                </c:pt>
                <c:pt idx="24">
                  <c:v>518.6</c:v>
                </c:pt>
                <c:pt idx="25">
                  <c:v>582.29999999999995</c:v>
                </c:pt>
                <c:pt idx="26">
                  <c:v>613</c:v>
                </c:pt>
                <c:pt idx="27">
                  <c:v>622</c:v>
                </c:pt>
                <c:pt idx="28">
                  <c:v>616.70000000000005</c:v>
                </c:pt>
                <c:pt idx="29">
                  <c:v>589</c:v>
                </c:pt>
                <c:pt idx="30">
                  <c:v>581.20000000000005</c:v>
                </c:pt>
                <c:pt idx="31">
                  <c:v>595</c:v>
                </c:pt>
                <c:pt idx="32">
                  <c:v>572.29999999999995</c:v>
                </c:pt>
                <c:pt idx="33">
                  <c:v>622.29999999999995</c:v>
                </c:pt>
                <c:pt idx="34">
                  <c:v>646.6</c:v>
                </c:pt>
                <c:pt idx="35">
                  <c:v>641.6</c:v>
                </c:pt>
                <c:pt idx="36">
                  <c:v>600.1</c:v>
                </c:pt>
                <c:pt idx="37">
                  <c:v>560.29999999999995</c:v>
                </c:pt>
                <c:pt idx="38">
                  <c:v>554.4</c:v>
                </c:pt>
                <c:pt idx="39">
                  <c:v>544</c:v>
                </c:pt>
                <c:pt idx="40">
                  <c:v>557</c:v>
                </c:pt>
                <c:pt idx="41">
                  <c:v>554.4</c:v>
                </c:pt>
                <c:pt idx="42">
                  <c:v>523.9</c:v>
                </c:pt>
                <c:pt idx="43">
                  <c:v>442.2</c:v>
                </c:pt>
                <c:pt idx="44">
                  <c:v>400.8</c:v>
                </c:pt>
                <c:pt idx="45">
                  <c:v>385</c:v>
                </c:pt>
                <c:pt idx="46">
                  <c:v>359</c:v>
                </c:pt>
                <c:pt idx="47">
                  <c:v>374.8</c:v>
                </c:pt>
              </c:numCache>
            </c:numRef>
          </c:val>
          <c:extLst>
            <c:ext xmlns:c16="http://schemas.microsoft.com/office/drawing/2014/chart" uri="{C3380CC4-5D6E-409C-BE32-E72D297353CC}">
              <c16:uniqueId val="{00000003-FFCF-4C08-9B65-5E9A9B124B7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29.41</c:v>
                </c:pt>
                <c:pt idx="1">
                  <c:v>28.52</c:v>
                </c:pt>
                <c:pt idx="2">
                  <c:v>22.92</c:v>
                </c:pt>
                <c:pt idx="3">
                  <c:v>22.66</c:v>
                </c:pt>
                <c:pt idx="4">
                  <c:v>27.87</c:v>
                </c:pt>
                <c:pt idx="5">
                  <c:v>17.14</c:v>
                </c:pt>
                <c:pt idx="6">
                  <c:v>18.18</c:v>
                </c:pt>
                <c:pt idx="7">
                  <c:v>18.690000000000001</c:v>
                </c:pt>
                <c:pt idx="8">
                  <c:v>24.31</c:v>
                </c:pt>
                <c:pt idx="9">
                  <c:v>25.68</c:v>
                </c:pt>
                <c:pt idx="10">
                  <c:v>27.15</c:v>
                </c:pt>
                <c:pt idx="11">
                  <c:v>28.88</c:v>
                </c:pt>
                <c:pt idx="12">
                  <c:v>31.03</c:v>
                </c:pt>
                <c:pt idx="13">
                  <c:v>31.62</c:v>
                </c:pt>
                <c:pt idx="14">
                  <c:v>36.94</c:v>
                </c:pt>
                <c:pt idx="15">
                  <c:v>36.75</c:v>
                </c:pt>
                <c:pt idx="16">
                  <c:v>37.43</c:v>
                </c:pt>
                <c:pt idx="17">
                  <c:v>36.549999999999997</c:v>
                </c:pt>
                <c:pt idx="18">
                  <c:v>37.979999999999997</c:v>
                </c:pt>
                <c:pt idx="19">
                  <c:v>37.4</c:v>
                </c:pt>
                <c:pt idx="20">
                  <c:v>39.21</c:v>
                </c:pt>
                <c:pt idx="21">
                  <c:v>41.02</c:v>
                </c:pt>
                <c:pt idx="22">
                  <c:v>40.89</c:v>
                </c:pt>
                <c:pt idx="23">
                  <c:v>40.520000000000003</c:v>
                </c:pt>
                <c:pt idx="24">
                  <c:v>29.26</c:v>
                </c:pt>
                <c:pt idx="25">
                  <c:v>31.95</c:v>
                </c:pt>
                <c:pt idx="26">
                  <c:v>31.42</c:v>
                </c:pt>
                <c:pt idx="27">
                  <c:v>31.92</c:v>
                </c:pt>
                <c:pt idx="28">
                  <c:v>35.049999999999997</c:v>
                </c:pt>
                <c:pt idx="29">
                  <c:v>35.78</c:v>
                </c:pt>
                <c:pt idx="30">
                  <c:v>36.090000000000003</c:v>
                </c:pt>
                <c:pt idx="31">
                  <c:v>34.700000000000003</c:v>
                </c:pt>
                <c:pt idx="32">
                  <c:v>32.94</c:v>
                </c:pt>
                <c:pt idx="33">
                  <c:v>31.66</c:v>
                </c:pt>
                <c:pt idx="34">
                  <c:v>36.97</c:v>
                </c:pt>
                <c:pt idx="35">
                  <c:v>35.1</c:v>
                </c:pt>
                <c:pt idx="36">
                  <c:v>58.97</c:v>
                </c:pt>
                <c:pt idx="37">
                  <c:v>59.95</c:v>
                </c:pt>
                <c:pt idx="38">
                  <c:v>59.98</c:v>
                </c:pt>
                <c:pt idx="39">
                  <c:v>58.47</c:v>
                </c:pt>
                <c:pt idx="40">
                  <c:v>59.22</c:v>
                </c:pt>
                <c:pt idx="41">
                  <c:v>56.52</c:v>
                </c:pt>
                <c:pt idx="42">
                  <c:v>51.44</c:v>
                </c:pt>
                <c:pt idx="43">
                  <c:v>54.15</c:v>
                </c:pt>
                <c:pt idx="44">
                  <c:v>50.75</c:v>
                </c:pt>
                <c:pt idx="45">
                  <c:v>46.4</c:v>
                </c:pt>
                <c:pt idx="46">
                  <c:v>46.67</c:v>
                </c:pt>
                <c:pt idx="47">
                  <c:v>43.06</c:v>
                </c:pt>
              </c:numCache>
            </c:numRef>
          </c:val>
          <c:extLst>
            <c:ext xmlns:c16="http://schemas.microsoft.com/office/drawing/2014/chart" uri="{C3380CC4-5D6E-409C-BE32-E72D297353CC}">
              <c16:uniqueId val="{00000000-4BCE-4D59-A697-992097D2DCC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29.55</c:v>
                </c:pt>
                <c:pt idx="1">
                  <c:v>28.68</c:v>
                </c:pt>
                <c:pt idx="2">
                  <c:v>23.04</c:v>
                </c:pt>
                <c:pt idx="3">
                  <c:v>23.04</c:v>
                </c:pt>
                <c:pt idx="4">
                  <c:v>28.09</c:v>
                </c:pt>
                <c:pt idx="5">
                  <c:v>17.190000000000001</c:v>
                </c:pt>
                <c:pt idx="6">
                  <c:v>18.239999999999998</c:v>
                </c:pt>
                <c:pt idx="7">
                  <c:v>18.77</c:v>
                </c:pt>
                <c:pt idx="8">
                  <c:v>24.22</c:v>
                </c:pt>
                <c:pt idx="9">
                  <c:v>25.74</c:v>
                </c:pt>
                <c:pt idx="10">
                  <c:v>27.19</c:v>
                </c:pt>
                <c:pt idx="11">
                  <c:v>28.52</c:v>
                </c:pt>
                <c:pt idx="12">
                  <c:v>31.13</c:v>
                </c:pt>
                <c:pt idx="13">
                  <c:v>31.94</c:v>
                </c:pt>
                <c:pt idx="14">
                  <c:v>36.9</c:v>
                </c:pt>
                <c:pt idx="15">
                  <c:v>37.18</c:v>
                </c:pt>
                <c:pt idx="16">
                  <c:v>37.64</c:v>
                </c:pt>
                <c:pt idx="17">
                  <c:v>36.340000000000003</c:v>
                </c:pt>
                <c:pt idx="18">
                  <c:v>38.25</c:v>
                </c:pt>
                <c:pt idx="19">
                  <c:v>37.31</c:v>
                </c:pt>
                <c:pt idx="20">
                  <c:v>38.94</c:v>
                </c:pt>
                <c:pt idx="21">
                  <c:v>41.29</c:v>
                </c:pt>
                <c:pt idx="22">
                  <c:v>41.07</c:v>
                </c:pt>
                <c:pt idx="23">
                  <c:v>40.700000000000003</c:v>
                </c:pt>
                <c:pt idx="24">
                  <c:v>28.84</c:v>
                </c:pt>
                <c:pt idx="25">
                  <c:v>32.090000000000003</c:v>
                </c:pt>
                <c:pt idx="26">
                  <c:v>31.12</c:v>
                </c:pt>
                <c:pt idx="27">
                  <c:v>32.07</c:v>
                </c:pt>
                <c:pt idx="28">
                  <c:v>36.08</c:v>
                </c:pt>
                <c:pt idx="29">
                  <c:v>35.799999999999997</c:v>
                </c:pt>
                <c:pt idx="30">
                  <c:v>35.880000000000003</c:v>
                </c:pt>
                <c:pt idx="31">
                  <c:v>34.85</c:v>
                </c:pt>
                <c:pt idx="32">
                  <c:v>32.909999999999997</c:v>
                </c:pt>
                <c:pt idx="33">
                  <c:v>31.82</c:v>
                </c:pt>
                <c:pt idx="34">
                  <c:v>37.51</c:v>
                </c:pt>
                <c:pt idx="35">
                  <c:v>35.06</c:v>
                </c:pt>
                <c:pt idx="36">
                  <c:v>59.61</c:v>
                </c:pt>
                <c:pt idx="37">
                  <c:v>59.78</c:v>
                </c:pt>
                <c:pt idx="38">
                  <c:v>60.26</c:v>
                </c:pt>
                <c:pt idx="39">
                  <c:v>58.55</c:v>
                </c:pt>
                <c:pt idx="40">
                  <c:v>59.45</c:v>
                </c:pt>
                <c:pt idx="41">
                  <c:v>57.59</c:v>
                </c:pt>
                <c:pt idx="42">
                  <c:v>52.64</c:v>
                </c:pt>
                <c:pt idx="43">
                  <c:v>53.97</c:v>
                </c:pt>
                <c:pt idx="44">
                  <c:v>50.49</c:v>
                </c:pt>
                <c:pt idx="45">
                  <c:v>46.57</c:v>
                </c:pt>
                <c:pt idx="46">
                  <c:v>47.08</c:v>
                </c:pt>
                <c:pt idx="47">
                  <c:v>44.15</c:v>
                </c:pt>
              </c:numCache>
            </c:numRef>
          </c:val>
          <c:extLst>
            <c:ext xmlns:c16="http://schemas.microsoft.com/office/drawing/2014/chart" uri="{C3380CC4-5D6E-409C-BE32-E72D297353CC}">
              <c16:uniqueId val="{00000001-4BCE-4D59-A697-992097D2DCC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32.954000000000001</c:v>
                </c:pt>
                <c:pt idx="1">
                  <c:v>32.552100000000003</c:v>
                </c:pt>
                <c:pt idx="2">
                  <c:v>31.078499999999998</c:v>
                </c:pt>
                <c:pt idx="3">
                  <c:v>28.801200000000001</c:v>
                </c:pt>
                <c:pt idx="4">
                  <c:v>32.552100000000003</c:v>
                </c:pt>
                <c:pt idx="5">
                  <c:v>28.667300000000001</c:v>
                </c:pt>
                <c:pt idx="6">
                  <c:v>29.738900000000001</c:v>
                </c:pt>
                <c:pt idx="7">
                  <c:v>29.738900000000001</c:v>
                </c:pt>
                <c:pt idx="8">
                  <c:v>32.686</c:v>
                </c:pt>
                <c:pt idx="9">
                  <c:v>34.293500000000002</c:v>
                </c:pt>
                <c:pt idx="10">
                  <c:v>34.8294</c:v>
                </c:pt>
                <c:pt idx="11">
                  <c:v>37.374600000000001</c:v>
                </c:pt>
                <c:pt idx="12">
                  <c:v>41.661299999999997</c:v>
                </c:pt>
                <c:pt idx="13">
                  <c:v>41.527299999999997</c:v>
                </c:pt>
                <c:pt idx="14">
                  <c:v>41.795299999999997</c:v>
                </c:pt>
                <c:pt idx="15">
                  <c:v>39.919800000000002</c:v>
                </c:pt>
                <c:pt idx="16">
                  <c:v>40.723599999999998</c:v>
                </c:pt>
                <c:pt idx="17">
                  <c:v>40.723599999999998</c:v>
                </c:pt>
                <c:pt idx="18">
                  <c:v>41.661299999999997</c:v>
                </c:pt>
                <c:pt idx="19">
                  <c:v>40.723599999999998</c:v>
                </c:pt>
                <c:pt idx="20">
                  <c:v>42.4651</c:v>
                </c:pt>
                <c:pt idx="21">
                  <c:v>42.866900000000001</c:v>
                </c:pt>
                <c:pt idx="22">
                  <c:v>42.598999999999997</c:v>
                </c:pt>
                <c:pt idx="23">
                  <c:v>42.331099999999999</c:v>
                </c:pt>
                <c:pt idx="24">
                  <c:v>37.508600000000001</c:v>
                </c:pt>
                <c:pt idx="25">
                  <c:v>37.776499999999999</c:v>
                </c:pt>
                <c:pt idx="26">
                  <c:v>36.972700000000003</c:v>
                </c:pt>
                <c:pt idx="27">
                  <c:v>37.240600000000001</c:v>
                </c:pt>
                <c:pt idx="28">
                  <c:v>38.714199999999998</c:v>
                </c:pt>
                <c:pt idx="29">
                  <c:v>41.795299999999997</c:v>
                </c:pt>
                <c:pt idx="30">
                  <c:v>41.661299999999997</c:v>
                </c:pt>
                <c:pt idx="31">
                  <c:v>40.4557</c:v>
                </c:pt>
                <c:pt idx="32">
                  <c:v>40.1877</c:v>
                </c:pt>
                <c:pt idx="33">
                  <c:v>39.651899999999998</c:v>
                </c:pt>
                <c:pt idx="34">
                  <c:v>38.848199999999999</c:v>
                </c:pt>
                <c:pt idx="35">
                  <c:v>37.240600000000001</c:v>
                </c:pt>
                <c:pt idx="36">
                  <c:v>48.493200000000002</c:v>
                </c:pt>
                <c:pt idx="37">
                  <c:v>48.225299999999997</c:v>
                </c:pt>
                <c:pt idx="38">
                  <c:v>49.832799999999999</c:v>
                </c:pt>
                <c:pt idx="39">
                  <c:v>48.359299999999998</c:v>
                </c:pt>
                <c:pt idx="40">
                  <c:v>49.296999999999997</c:v>
                </c:pt>
                <c:pt idx="41">
                  <c:v>47.555500000000002</c:v>
                </c:pt>
                <c:pt idx="42">
                  <c:v>46.349899999999998</c:v>
                </c:pt>
                <c:pt idx="43">
                  <c:v>46.215899999999998</c:v>
                </c:pt>
                <c:pt idx="44">
                  <c:v>43.134900000000002</c:v>
                </c:pt>
                <c:pt idx="45">
                  <c:v>38.178400000000003</c:v>
                </c:pt>
                <c:pt idx="46">
                  <c:v>38.178400000000003</c:v>
                </c:pt>
                <c:pt idx="47">
                  <c:v>34.025599999999997</c:v>
                </c:pt>
              </c:numCache>
            </c:numRef>
          </c:val>
          <c:extLst>
            <c:ext xmlns:c16="http://schemas.microsoft.com/office/drawing/2014/chart" uri="{C3380CC4-5D6E-409C-BE32-E72D297353CC}">
              <c16:uniqueId val="{00000002-4BCE-4D59-A697-992097D2DCC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33.330300000000001</c:v>
                </c:pt>
                <c:pt idx="1">
                  <c:v>32.643500000000003</c:v>
                </c:pt>
                <c:pt idx="2">
                  <c:v>30.855799999999999</c:v>
                </c:pt>
                <c:pt idx="3">
                  <c:v>29.360900000000001</c:v>
                </c:pt>
                <c:pt idx="4">
                  <c:v>31.731999999999999</c:v>
                </c:pt>
                <c:pt idx="5">
                  <c:v>28.8096</c:v>
                </c:pt>
                <c:pt idx="6">
                  <c:v>30.1463</c:v>
                </c:pt>
                <c:pt idx="7">
                  <c:v>29.6449</c:v>
                </c:pt>
                <c:pt idx="8">
                  <c:v>33.610599999999998</c:v>
                </c:pt>
                <c:pt idx="9">
                  <c:v>34.353900000000003</c:v>
                </c:pt>
                <c:pt idx="10">
                  <c:v>34.723999999999997</c:v>
                </c:pt>
                <c:pt idx="11">
                  <c:v>37.2986</c:v>
                </c:pt>
                <c:pt idx="12">
                  <c:v>41.582900000000002</c:v>
                </c:pt>
                <c:pt idx="13">
                  <c:v>41.809699999999999</c:v>
                </c:pt>
                <c:pt idx="14">
                  <c:v>41.792499999999997</c:v>
                </c:pt>
                <c:pt idx="15">
                  <c:v>39.355499999999999</c:v>
                </c:pt>
                <c:pt idx="16">
                  <c:v>40.332999999999998</c:v>
                </c:pt>
                <c:pt idx="17">
                  <c:v>39.945999999999998</c:v>
                </c:pt>
                <c:pt idx="18">
                  <c:v>40.828099999999999</c:v>
                </c:pt>
                <c:pt idx="19">
                  <c:v>39.918599999999998</c:v>
                </c:pt>
                <c:pt idx="20">
                  <c:v>41.436300000000003</c:v>
                </c:pt>
                <c:pt idx="21">
                  <c:v>43.417400000000001</c:v>
                </c:pt>
                <c:pt idx="22">
                  <c:v>42.216099999999997</c:v>
                </c:pt>
                <c:pt idx="23">
                  <c:v>42.213299999999997</c:v>
                </c:pt>
                <c:pt idx="24">
                  <c:v>37.433199999999999</c:v>
                </c:pt>
                <c:pt idx="25">
                  <c:v>37.354900000000001</c:v>
                </c:pt>
                <c:pt idx="26">
                  <c:v>36.775700000000001</c:v>
                </c:pt>
                <c:pt idx="27">
                  <c:v>36.737499999999997</c:v>
                </c:pt>
                <c:pt idx="28">
                  <c:v>39.097900000000003</c:v>
                </c:pt>
                <c:pt idx="29">
                  <c:v>41.401899999999998</c:v>
                </c:pt>
                <c:pt idx="30">
                  <c:v>41.355600000000003</c:v>
                </c:pt>
                <c:pt idx="31">
                  <c:v>39.355499999999999</c:v>
                </c:pt>
                <c:pt idx="32">
                  <c:v>39.662700000000001</c:v>
                </c:pt>
                <c:pt idx="33">
                  <c:v>40.087600000000002</c:v>
                </c:pt>
                <c:pt idx="34">
                  <c:v>38.774700000000003</c:v>
                </c:pt>
                <c:pt idx="35">
                  <c:v>36.840499999999999</c:v>
                </c:pt>
                <c:pt idx="36">
                  <c:v>47.8703</c:v>
                </c:pt>
                <c:pt idx="37">
                  <c:v>48.284599999999998</c:v>
                </c:pt>
                <c:pt idx="38">
                  <c:v>49.7624</c:v>
                </c:pt>
                <c:pt idx="39">
                  <c:v>49.080300000000001</c:v>
                </c:pt>
                <c:pt idx="40">
                  <c:v>49.015099999999997</c:v>
                </c:pt>
                <c:pt idx="41">
                  <c:v>48.204900000000002</c:v>
                </c:pt>
                <c:pt idx="42">
                  <c:v>46.243099999999998</c:v>
                </c:pt>
                <c:pt idx="43">
                  <c:v>45.972900000000003</c:v>
                </c:pt>
                <c:pt idx="44">
                  <c:v>43.173499999999997</c:v>
                </c:pt>
                <c:pt idx="45">
                  <c:v>38.695399999999999</c:v>
                </c:pt>
                <c:pt idx="46">
                  <c:v>38.817500000000003</c:v>
                </c:pt>
                <c:pt idx="47">
                  <c:v>34.491300000000003</c:v>
                </c:pt>
              </c:numCache>
            </c:numRef>
          </c:val>
          <c:extLst>
            <c:ext xmlns:c16="http://schemas.microsoft.com/office/drawing/2014/chart" uri="{C3380CC4-5D6E-409C-BE32-E72D297353CC}">
              <c16:uniqueId val="{00000003-4BCE-4D59-A697-992097D2DCC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280.69940000000003</c:v>
                </c:pt>
                <c:pt idx="1">
                  <c:v>267.70589999999999</c:v>
                </c:pt>
                <c:pt idx="2">
                  <c:v>262.14870000000002</c:v>
                </c:pt>
                <c:pt idx="3">
                  <c:v>259.07069999999999</c:v>
                </c:pt>
                <c:pt idx="4">
                  <c:v>269.92410000000001</c:v>
                </c:pt>
                <c:pt idx="5">
                  <c:v>246.05350000000001</c:v>
                </c:pt>
                <c:pt idx="6">
                  <c:v>240.49209999999999</c:v>
                </c:pt>
                <c:pt idx="7">
                  <c:v>251.59350000000001</c:v>
                </c:pt>
                <c:pt idx="8">
                  <c:v>247.7389</c:v>
                </c:pt>
                <c:pt idx="9">
                  <c:v>262.31920000000002</c:v>
                </c:pt>
                <c:pt idx="10">
                  <c:v>295.02820000000003</c:v>
                </c:pt>
                <c:pt idx="11">
                  <c:v>303.79739999999998</c:v>
                </c:pt>
                <c:pt idx="12">
                  <c:v>365.76139999999998</c:v>
                </c:pt>
                <c:pt idx="13">
                  <c:v>381.84359999999998</c:v>
                </c:pt>
                <c:pt idx="14">
                  <c:v>391.37970000000001</c:v>
                </c:pt>
                <c:pt idx="15">
                  <c:v>414.34</c:v>
                </c:pt>
                <c:pt idx="16">
                  <c:v>442.1936</c:v>
                </c:pt>
                <c:pt idx="17">
                  <c:v>450.22199999999998</c:v>
                </c:pt>
                <c:pt idx="18">
                  <c:v>464.93630000000002</c:v>
                </c:pt>
                <c:pt idx="19">
                  <c:v>477.7131</c:v>
                </c:pt>
                <c:pt idx="20">
                  <c:v>495.49709999999999</c:v>
                </c:pt>
                <c:pt idx="21">
                  <c:v>518.0009</c:v>
                </c:pt>
                <c:pt idx="22">
                  <c:v>516.49369999999999</c:v>
                </c:pt>
                <c:pt idx="23">
                  <c:v>504.12060000000002</c:v>
                </c:pt>
                <c:pt idx="24">
                  <c:v>524.68780000000004</c:v>
                </c:pt>
                <c:pt idx="25">
                  <c:v>493.98610000000002</c:v>
                </c:pt>
                <c:pt idx="26">
                  <c:v>492.4873</c:v>
                </c:pt>
                <c:pt idx="27">
                  <c:v>494.31909999999999</c:v>
                </c:pt>
                <c:pt idx="28">
                  <c:v>521.74480000000005</c:v>
                </c:pt>
                <c:pt idx="29">
                  <c:v>515.89930000000004</c:v>
                </c:pt>
                <c:pt idx="30">
                  <c:v>515.71429999999998</c:v>
                </c:pt>
                <c:pt idx="31">
                  <c:v>502.8032</c:v>
                </c:pt>
                <c:pt idx="32">
                  <c:v>491.06479999999999</c:v>
                </c:pt>
                <c:pt idx="33">
                  <c:v>470.29790000000003</c:v>
                </c:pt>
                <c:pt idx="34">
                  <c:v>394.4563</c:v>
                </c:pt>
                <c:pt idx="35">
                  <c:v>374.91989999999998</c:v>
                </c:pt>
                <c:pt idx="36">
                  <c:v>421.80250000000001</c:v>
                </c:pt>
                <c:pt idx="37">
                  <c:v>431.12819999999999</c:v>
                </c:pt>
                <c:pt idx="38">
                  <c:v>429.10210000000001</c:v>
                </c:pt>
                <c:pt idx="39">
                  <c:v>428.15589999999997</c:v>
                </c:pt>
                <c:pt idx="40">
                  <c:v>423.11849999999998</c:v>
                </c:pt>
                <c:pt idx="41">
                  <c:v>418.08109999999999</c:v>
                </c:pt>
                <c:pt idx="42">
                  <c:v>413.76490000000001</c:v>
                </c:pt>
                <c:pt idx="43">
                  <c:v>401.55549999999999</c:v>
                </c:pt>
                <c:pt idx="44">
                  <c:v>369.5204</c:v>
                </c:pt>
                <c:pt idx="45">
                  <c:v>340.07589999999999</c:v>
                </c:pt>
                <c:pt idx="46">
                  <c:v>340.89769999999999</c:v>
                </c:pt>
                <c:pt idx="47">
                  <c:v>315.65690000000001</c:v>
                </c:pt>
              </c:numCache>
            </c:numRef>
          </c:val>
          <c:extLst>
            <c:ext xmlns:c16="http://schemas.microsoft.com/office/drawing/2014/chart" uri="{C3380CC4-5D6E-409C-BE32-E72D297353CC}">
              <c16:uniqueId val="{00000004-4BCE-4D59-A697-992097D2DCC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148.62639999999999</c:v>
                </c:pt>
                <c:pt idx="1">
                  <c:v>148.3066</c:v>
                </c:pt>
                <c:pt idx="2">
                  <c:v>146.70959999999999</c:v>
                </c:pt>
                <c:pt idx="3">
                  <c:v>144.678</c:v>
                </c:pt>
                <c:pt idx="4">
                  <c:v>142.14570000000001</c:v>
                </c:pt>
                <c:pt idx="5">
                  <c:v>143.59200000000001</c:v>
                </c:pt>
                <c:pt idx="6">
                  <c:v>142.65559999999999</c:v>
                </c:pt>
                <c:pt idx="7">
                  <c:v>148.45439999999999</c:v>
                </c:pt>
                <c:pt idx="8">
                  <c:v>145.2311</c:v>
                </c:pt>
                <c:pt idx="9">
                  <c:v>147.9676</c:v>
                </c:pt>
                <c:pt idx="10">
                  <c:v>147.55789999999999</c:v>
                </c:pt>
                <c:pt idx="11">
                  <c:v>126.2642</c:v>
                </c:pt>
                <c:pt idx="12">
                  <c:v>98.962199999999996</c:v>
                </c:pt>
                <c:pt idx="13">
                  <c:v>72.746200000000002</c:v>
                </c:pt>
                <c:pt idx="14">
                  <c:v>69.439800000000005</c:v>
                </c:pt>
                <c:pt idx="15">
                  <c:v>67.335700000000003</c:v>
                </c:pt>
                <c:pt idx="16">
                  <c:v>69.597499999999997</c:v>
                </c:pt>
                <c:pt idx="17">
                  <c:v>71.745400000000004</c:v>
                </c:pt>
                <c:pt idx="18">
                  <c:v>70.475999999999999</c:v>
                </c:pt>
                <c:pt idx="19">
                  <c:v>65.477999999999994</c:v>
                </c:pt>
                <c:pt idx="20">
                  <c:v>65.78</c:v>
                </c:pt>
                <c:pt idx="21">
                  <c:v>63.526400000000002</c:v>
                </c:pt>
                <c:pt idx="22">
                  <c:v>66.5625</c:v>
                </c:pt>
                <c:pt idx="23">
                  <c:v>63.500799999999998</c:v>
                </c:pt>
                <c:pt idx="24">
                  <c:v>59.464599999999997</c:v>
                </c:pt>
                <c:pt idx="25">
                  <c:v>55.684100000000001</c:v>
                </c:pt>
                <c:pt idx="26">
                  <c:v>54.8523</c:v>
                </c:pt>
                <c:pt idx="27">
                  <c:v>57.481200000000001</c:v>
                </c:pt>
                <c:pt idx="28">
                  <c:v>57.483800000000002</c:v>
                </c:pt>
                <c:pt idx="29">
                  <c:v>64.679000000000002</c:v>
                </c:pt>
                <c:pt idx="30">
                  <c:v>67.712199999999996</c:v>
                </c:pt>
                <c:pt idx="31">
                  <c:v>74.249799999999993</c:v>
                </c:pt>
                <c:pt idx="32">
                  <c:v>87.549099999999996</c:v>
                </c:pt>
                <c:pt idx="33">
                  <c:v>112.407</c:v>
                </c:pt>
                <c:pt idx="34">
                  <c:v>139.37389999999999</c:v>
                </c:pt>
                <c:pt idx="35">
                  <c:v>150.75489999999999</c:v>
                </c:pt>
                <c:pt idx="36">
                  <c:v>150.15469999999999</c:v>
                </c:pt>
                <c:pt idx="37">
                  <c:v>149.61000000000001</c:v>
                </c:pt>
                <c:pt idx="38">
                  <c:v>147.86060000000001</c:v>
                </c:pt>
                <c:pt idx="39">
                  <c:v>150.18440000000001</c:v>
                </c:pt>
                <c:pt idx="40">
                  <c:v>147.9982</c:v>
                </c:pt>
                <c:pt idx="41">
                  <c:v>150.24870000000001</c:v>
                </c:pt>
                <c:pt idx="42">
                  <c:v>150.4512</c:v>
                </c:pt>
                <c:pt idx="43">
                  <c:v>153.74039999999999</c:v>
                </c:pt>
                <c:pt idx="44">
                  <c:v>151.36590000000001</c:v>
                </c:pt>
                <c:pt idx="45">
                  <c:v>148.67320000000001</c:v>
                </c:pt>
                <c:pt idx="46">
                  <c:v>150.89599999999999</c:v>
                </c:pt>
                <c:pt idx="47">
                  <c:v>149.31729999999999</c:v>
                </c:pt>
              </c:numCache>
            </c:numRef>
          </c:val>
          <c:extLst>
            <c:ext xmlns:c16="http://schemas.microsoft.com/office/drawing/2014/chart" uri="{C3380CC4-5D6E-409C-BE32-E72D297353CC}">
              <c16:uniqueId val="{00000000-8416-4DB9-89CF-1A15E2AFAC2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148.8235</c:v>
                </c:pt>
                <c:pt idx="1">
                  <c:v>148.66139999999999</c:v>
                </c:pt>
                <c:pt idx="2">
                  <c:v>147.5043</c:v>
                </c:pt>
                <c:pt idx="3">
                  <c:v>144.9419</c:v>
                </c:pt>
                <c:pt idx="4">
                  <c:v>141.41990000000001</c:v>
                </c:pt>
                <c:pt idx="5">
                  <c:v>142.9288</c:v>
                </c:pt>
                <c:pt idx="6">
                  <c:v>142.4896</c:v>
                </c:pt>
                <c:pt idx="7">
                  <c:v>148.97210000000001</c:v>
                </c:pt>
                <c:pt idx="8">
                  <c:v>144.84530000000001</c:v>
                </c:pt>
                <c:pt idx="9">
                  <c:v>146.55619999999999</c:v>
                </c:pt>
                <c:pt idx="10">
                  <c:v>148.15950000000001</c:v>
                </c:pt>
                <c:pt idx="11">
                  <c:v>125.3514</c:v>
                </c:pt>
                <c:pt idx="12">
                  <c:v>99.229200000000006</c:v>
                </c:pt>
                <c:pt idx="13">
                  <c:v>75.624700000000004</c:v>
                </c:pt>
                <c:pt idx="14">
                  <c:v>69.505700000000004</c:v>
                </c:pt>
                <c:pt idx="15">
                  <c:v>69.371200000000002</c:v>
                </c:pt>
                <c:pt idx="16">
                  <c:v>67.114699999999999</c:v>
                </c:pt>
                <c:pt idx="17">
                  <c:v>71.769499999999994</c:v>
                </c:pt>
                <c:pt idx="18">
                  <c:v>71.498199999999997</c:v>
                </c:pt>
                <c:pt idx="19">
                  <c:v>67.971699999999998</c:v>
                </c:pt>
                <c:pt idx="20">
                  <c:v>65.695800000000006</c:v>
                </c:pt>
                <c:pt idx="21">
                  <c:v>62.590400000000002</c:v>
                </c:pt>
                <c:pt idx="22">
                  <c:v>65.697100000000006</c:v>
                </c:pt>
                <c:pt idx="23">
                  <c:v>64.659499999999994</c:v>
                </c:pt>
                <c:pt idx="24">
                  <c:v>60.983899999999998</c:v>
                </c:pt>
                <c:pt idx="25">
                  <c:v>55.1813</c:v>
                </c:pt>
                <c:pt idx="26">
                  <c:v>54.762999999999998</c:v>
                </c:pt>
                <c:pt idx="27">
                  <c:v>58.291600000000003</c:v>
                </c:pt>
                <c:pt idx="28">
                  <c:v>59.591799999999999</c:v>
                </c:pt>
                <c:pt idx="29">
                  <c:v>64.744200000000006</c:v>
                </c:pt>
                <c:pt idx="30">
                  <c:v>69.339100000000002</c:v>
                </c:pt>
                <c:pt idx="31">
                  <c:v>74.490899999999996</c:v>
                </c:pt>
                <c:pt idx="32">
                  <c:v>88.124700000000004</c:v>
                </c:pt>
                <c:pt idx="33">
                  <c:v>111.96429999999999</c:v>
                </c:pt>
                <c:pt idx="34">
                  <c:v>140.29560000000001</c:v>
                </c:pt>
                <c:pt idx="35">
                  <c:v>152.95509999999999</c:v>
                </c:pt>
                <c:pt idx="36">
                  <c:v>149.5341</c:v>
                </c:pt>
                <c:pt idx="37">
                  <c:v>150.95339999999999</c:v>
                </c:pt>
                <c:pt idx="38">
                  <c:v>146.8657</c:v>
                </c:pt>
                <c:pt idx="39">
                  <c:v>149.6808</c:v>
                </c:pt>
                <c:pt idx="40">
                  <c:v>150.4452</c:v>
                </c:pt>
                <c:pt idx="41">
                  <c:v>148.80260000000001</c:v>
                </c:pt>
                <c:pt idx="42">
                  <c:v>150.50569999999999</c:v>
                </c:pt>
                <c:pt idx="43">
                  <c:v>153.9607</c:v>
                </c:pt>
                <c:pt idx="44">
                  <c:v>152.1568</c:v>
                </c:pt>
                <c:pt idx="45">
                  <c:v>150.2645</c:v>
                </c:pt>
                <c:pt idx="46">
                  <c:v>150.28020000000001</c:v>
                </c:pt>
                <c:pt idx="47">
                  <c:v>148.27109999999999</c:v>
                </c:pt>
              </c:numCache>
            </c:numRef>
          </c:val>
          <c:extLst>
            <c:ext xmlns:c16="http://schemas.microsoft.com/office/drawing/2014/chart" uri="{C3380CC4-5D6E-409C-BE32-E72D297353CC}">
              <c16:uniqueId val="{00000001-8416-4DB9-89CF-1A15E2AFAC2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482.96280000000002</c:v>
                </c:pt>
                <c:pt idx="1">
                  <c:v>479.9452</c:v>
                </c:pt>
                <c:pt idx="2">
                  <c:v>483.4966</c:v>
                </c:pt>
                <c:pt idx="3">
                  <c:v>477.11860000000001</c:v>
                </c:pt>
                <c:pt idx="4">
                  <c:v>462.51650000000001</c:v>
                </c:pt>
                <c:pt idx="5">
                  <c:v>460.90440000000001</c:v>
                </c:pt>
                <c:pt idx="6">
                  <c:v>460.90480000000002</c:v>
                </c:pt>
                <c:pt idx="7">
                  <c:v>475.09070000000003</c:v>
                </c:pt>
                <c:pt idx="8">
                  <c:v>463.58049999999997</c:v>
                </c:pt>
                <c:pt idx="9">
                  <c:v>465.73559999999998</c:v>
                </c:pt>
                <c:pt idx="10">
                  <c:v>460.4348</c:v>
                </c:pt>
                <c:pt idx="11">
                  <c:v>341.97019999999998</c:v>
                </c:pt>
                <c:pt idx="12">
                  <c:v>207.3329</c:v>
                </c:pt>
                <c:pt idx="13">
                  <c:v>81.193600000000004</c:v>
                </c:pt>
                <c:pt idx="14">
                  <c:v>36.479799999999997</c:v>
                </c:pt>
                <c:pt idx="15">
                  <c:v>27.004899999999999</c:v>
                </c:pt>
                <c:pt idx="16">
                  <c:v>32.260399999999997</c:v>
                </c:pt>
                <c:pt idx="17">
                  <c:v>40.817500000000003</c:v>
                </c:pt>
                <c:pt idx="18">
                  <c:v>47.19</c:v>
                </c:pt>
                <c:pt idx="19">
                  <c:v>45.297800000000002</c:v>
                </c:pt>
                <c:pt idx="20">
                  <c:v>40.531500000000001</c:v>
                </c:pt>
                <c:pt idx="21">
                  <c:v>40.612400000000001</c:v>
                </c:pt>
                <c:pt idx="22">
                  <c:v>56.163800000000002</c:v>
                </c:pt>
                <c:pt idx="23">
                  <c:v>55.740699999999997</c:v>
                </c:pt>
                <c:pt idx="24">
                  <c:v>32.269399999999997</c:v>
                </c:pt>
                <c:pt idx="25">
                  <c:v>31.346900000000002</c:v>
                </c:pt>
                <c:pt idx="26">
                  <c:v>31.4438</c:v>
                </c:pt>
                <c:pt idx="27">
                  <c:v>50.205100000000002</c:v>
                </c:pt>
                <c:pt idx="28">
                  <c:v>56.650199999999998</c:v>
                </c:pt>
                <c:pt idx="29">
                  <c:v>76.871799999999993</c:v>
                </c:pt>
                <c:pt idx="30">
                  <c:v>98.352199999999996</c:v>
                </c:pt>
                <c:pt idx="31">
                  <c:v>130.30719999999999</c:v>
                </c:pt>
                <c:pt idx="32">
                  <c:v>209.01400000000001</c:v>
                </c:pt>
                <c:pt idx="33">
                  <c:v>352.76670000000001</c:v>
                </c:pt>
                <c:pt idx="34">
                  <c:v>496.08839999999998</c:v>
                </c:pt>
                <c:pt idx="35">
                  <c:v>559.65539999999999</c:v>
                </c:pt>
                <c:pt idx="36">
                  <c:v>520.96810000000005</c:v>
                </c:pt>
                <c:pt idx="37">
                  <c:v>521.4692</c:v>
                </c:pt>
                <c:pt idx="38">
                  <c:v>508.17660000000001</c:v>
                </c:pt>
                <c:pt idx="39">
                  <c:v>512.53499999999997</c:v>
                </c:pt>
                <c:pt idx="40">
                  <c:v>510.67239999999998</c:v>
                </c:pt>
                <c:pt idx="41">
                  <c:v>515.87369999999999</c:v>
                </c:pt>
                <c:pt idx="42">
                  <c:v>509.9049</c:v>
                </c:pt>
                <c:pt idx="43">
                  <c:v>504.8997</c:v>
                </c:pt>
                <c:pt idx="44">
                  <c:v>487.7978</c:v>
                </c:pt>
                <c:pt idx="45">
                  <c:v>488.16579999999999</c:v>
                </c:pt>
                <c:pt idx="46">
                  <c:v>484.92009999999999</c:v>
                </c:pt>
                <c:pt idx="47">
                  <c:v>465.07249999999999</c:v>
                </c:pt>
              </c:numCache>
            </c:numRef>
          </c:val>
          <c:extLst>
            <c:ext xmlns:c16="http://schemas.microsoft.com/office/drawing/2014/chart" uri="{C3380CC4-5D6E-409C-BE32-E72D297353CC}">
              <c16:uniqueId val="{00000002-8416-4DB9-89CF-1A15E2AFAC2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321.20679999999999</c:v>
                </c:pt>
                <c:pt idx="1">
                  <c:v>318.3433</c:v>
                </c:pt>
                <c:pt idx="2">
                  <c:v>319.1087</c:v>
                </c:pt>
                <c:pt idx="3">
                  <c:v>313.50119999999998</c:v>
                </c:pt>
                <c:pt idx="4">
                  <c:v>312.31369999999998</c:v>
                </c:pt>
                <c:pt idx="5">
                  <c:v>310.1438</c:v>
                </c:pt>
                <c:pt idx="6">
                  <c:v>310.7088</c:v>
                </c:pt>
                <c:pt idx="7">
                  <c:v>318.48090000000002</c:v>
                </c:pt>
                <c:pt idx="8">
                  <c:v>315.33199999999999</c:v>
                </c:pt>
                <c:pt idx="9">
                  <c:v>310.45209999999997</c:v>
                </c:pt>
                <c:pt idx="10">
                  <c:v>309.5763</c:v>
                </c:pt>
                <c:pt idx="11">
                  <c:v>229.66460000000001</c:v>
                </c:pt>
                <c:pt idx="12">
                  <c:v>133.51589999999999</c:v>
                </c:pt>
                <c:pt idx="13">
                  <c:v>48.411200000000001</c:v>
                </c:pt>
                <c:pt idx="14">
                  <c:v>21.039899999999999</c:v>
                </c:pt>
                <c:pt idx="15">
                  <c:v>13.355700000000001</c:v>
                </c:pt>
                <c:pt idx="16">
                  <c:v>14.1234</c:v>
                </c:pt>
                <c:pt idx="17">
                  <c:v>20.347000000000001</c:v>
                </c:pt>
                <c:pt idx="18">
                  <c:v>22.748799999999999</c:v>
                </c:pt>
                <c:pt idx="19">
                  <c:v>18.9665</c:v>
                </c:pt>
                <c:pt idx="20">
                  <c:v>11.9648</c:v>
                </c:pt>
                <c:pt idx="21">
                  <c:v>17.133600000000001</c:v>
                </c:pt>
                <c:pt idx="22">
                  <c:v>29.61</c:v>
                </c:pt>
                <c:pt idx="23">
                  <c:v>14.6669</c:v>
                </c:pt>
                <c:pt idx="24">
                  <c:v>15.619</c:v>
                </c:pt>
                <c:pt idx="25">
                  <c:v>8.8379999999999992</c:v>
                </c:pt>
                <c:pt idx="26">
                  <c:v>15.6556</c:v>
                </c:pt>
                <c:pt idx="27">
                  <c:v>18.851800000000001</c:v>
                </c:pt>
                <c:pt idx="28">
                  <c:v>28.124700000000001</c:v>
                </c:pt>
                <c:pt idx="29">
                  <c:v>47.151400000000002</c:v>
                </c:pt>
                <c:pt idx="30">
                  <c:v>56.148099999999999</c:v>
                </c:pt>
                <c:pt idx="31">
                  <c:v>73.068399999999997</c:v>
                </c:pt>
                <c:pt idx="32">
                  <c:v>131.12389999999999</c:v>
                </c:pt>
                <c:pt idx="33">
                  <c:v>226.92439999999999</c:v>
                </c:pt>
                <c:pt idx="34">
                  <c:v>328.82839999999999</c:v>
                </c:pt>
                <c:pt idx="35">
                  <c:v>362.97930000000002</c:v>
                </c:pt>
                <c:pt idx="36">
                  <c:v>341.8417</c:v>
                </c:pt>
                <c:pt idx="37">
                  <c:v>341.03280000000001</c:v>
                </c:pt>
                <c:pt idx="38">
                  <c:v>333.93009999999998</c:v>
                </c:pt>
                <c:pt idx="39">
                  <c:v>336.77839999999998</c:v>
                </c:pt>
                <c:pt idx="40">
                  <c:v>337.80810000000002</c:v>
                </c:pt>
                <c:pt idx="41">
                  <c:v>339.17590000000001</c:v>
                </c:pt>
                <c:pt idx="42">
                  <c:v>335.22840000000002</c:v>
                </c:pt>
                <c:pt idx="43">
                  <c:v>336.41500000000002</c:v>
                </c:pt>
                <c:pt idx="44">
                  <c:v>329.40170000000001</c:v>
                </c:pt>
                <c:pt idx="45">
                  <c:v>320.1884</c:v>
                </c:pt>
                <c:pt idx="46">
                  <c:v>317.29910000000001</c:v>
                </c:pt>
                <c:pt idx="47">
                  <c:v>311.33659999999998</c:v>
                </c:pt>
              </c:numCache>
            </c:numRef>
          </c:val>
          <c:extLst>
            <c:ext xmlns:c16="http://schemas.microsoft.com/office/drawing/2014/chart" uri="{C3380CC4-5D6E-409C-BE32-E72D297353CC}">
              <c16:uniqueId val="{00000003-8416-4DB9-89CF-1A15E2AFAC2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6664.26</c:v>
                </c:pt>
                <c:pt idx="1">
                  <c:v>6608.71</c:v>
                </c:pt>
                <c:pt idx="2">
                  <c:v>6546.14</c:v>
                </c:pt>
                <c:pt idx="3">
                  <c:v>6380.15</c:v>
                </c:pt>
                <c:pt idx="4">
                  <c:v>6368.34</c:v>
                </c:pt>
                <c:pt idx="5">
                  <c:v>6260.84</c:v>
                </c:pt>
                <c:pt idx="6">
                  <c:v>6381.13</c:v>
                </c:pt>
                <c:pt idx="7">
                  <c:v>6270.37</c:v>
                </c:pt>
                <c:pt idx="8">
                  <c:v>6366.97</c:v>
                </c:pt>
                <c:pt idx="9">
                  <c:v>6375.68</c:v>
                </c:pt>
                <c:pt idx="10">
                  <c:v>6469.34</c:v>
                </c:pt>
                <c:pt idx="11">
                  <c:v>6650.87</c:v>
                </c:pt>
                <c:pt idx="12">
                  <c:v>6783.69</c:v>
                </c:pt>
                <c:pt idx="13">
                  <c:v>6793.92</c:v>
                </c:pt>
                <c:pt idx="14">
                  <c:v>6927.71</c:v>
                </c:pt>
                <c:pt idx="15">
                  <c:v>6960.17</c:v>
                </c:pt>
                <c:pt idx="16">
                  <c:v>7295.88</c:v>
                </c:pt>
                <c:pt idx="17">
                  <c:v>7272.03</c:v>
                </c:pt>
                <c:pt idx="18">
                  <c:v>7413.64</c:v>
                </c:pt>
                <c:pt idx="19">
                  <c:v>7459.51</c:v>
                </c:pt>
                <c:pt idx="20">
                  <c:v>7538.53</c:v>
                </c:pt>
                <c:pt idx="21">
                  <c:v>7606.92</c:v>
                </c:pt>
                <c:pt idx="22">
                  <c:v>7678.69</c:v>
                </c:pt>
                <c:pt idx="23">
                  <c:v>7628.56</c:v>
                </c:pt>
                <c:pt idx="24">
                  <c:v>7572.68</c:v>
                </c:pt>
                <c:pt idx="25">
                  <c:v>7504.29</c:v>
                </c:pt>
                <c:pt idx="26">
                  <c:v>7477.11</c:v>
                </c:pt>
                <c:pt idx="27">
                  <c:v>7542.4</c:v>
                </c:pt>
                <c:pt idx="28">
                  <c:v>7661.19</c:v>
                </c:pt>
                <c:pt idx="29">
                  <c:v>7665.51</c:v>
                </c:pt>
                <c:pt idx="30">
                  <c:v>7676.18</c:v>
                </c:pt>
                <c:pt idx="31">
                  <c:v>7646.4</c:v>
                </c:pt>
                <c:pt idx="32">
                  <c:v>7554.37</c:v>
                </c:pt>
                <c:pt idx="33">
                  <c:v>7460.3</c:v>
                </c:pt>
                <c:pt idx="34">
                  <c:v>7368.46</c:v>
                </c:pt>
                <c:pt idx="35">
                  <c:v>7216.53</c:v>
                </c:pt>
                <c:pt idx="36">
                  <c:v>7544.31</c:v>
                </c:pt>
                <c:pt idx="37">
                  <c:v>7547.52</c:v>
                </c:pt>
                <c:pt idx="38">
                  <c:v>7511</c:v>
                </c:pt>
                <c:pt idx="39">
                  <c:v>7492.37</c:v>
                </c:pt>
                <c:pt idx="40">
                  <c:v>7470.24</c:v>
                </c:pt>
                <c:pt idx="41">
                  <c:v>7414.15</c:v>
                </c:pt>
                <c:pt idx="42">
                  <c:v>7457.13</c:v>
                </c:pt>
                <c:pt idx="43">
                  <c:v>7404.28</c:v>
                </c:pt>
                <c:pt idx="44">
                  <c:v>7255.43</c:v>
                </c:pt>
                <c:pt idx="45">
                  <c:v>7061.05</c:v>
                </c:pt>
                <c:pt idx="46">
                  <c:v>6914.19</c:v>
                </c:pt>
                <c:pt idx="47">
                  <c:v>6742.52</c:v>
                </c:pt>
              </c:numCache>
            </c:numRef>
          </c:val>
          <c:smooth val="0"/>
          <c:extLst>
            <c:ext xmlns:c16="http://schemas.microsoft.com/office/drawing/2014/chart" uri="{C3380CC4-5D6E-409C-BE32-E72D297353CC}">
              <c16:uniqueId val="{00000000-F4BE-4059-94A0-21665C4E93A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6796.2486099999996</c:v>
                </c:pt>
                <c:pt idx="1">
                  <c:v>6714.2108399999997</c:v>
                </c:pt>
                <c:pt idx="2">
                  <c:v>6600.5230899999997</c:v>
                </c:pt>
                <c:pt idx="3">
                  <c:v>6520.3497500000003</c:v>
                </c:pt>
                <c:pt idx="4">
                  <c:v>6504.6284400000004</c:v>
                </c:pt>
                <c:pt idx="5">
                  <c:v>6461.5843800000002</c:v>
                </c:pt>
                <c:pt idx="6">
                  <c:v>6463.0313900000001</c:v>
                </c:pt>
                <c:pt idx="7">
                  <c:v>6448.94434</c:v>
                </c:pt>
                <c:pt idx="8">
                  <c:v>6488.8562300000003</c:v>
                </c:pt>
                <c:pt idx="9">
                  <c:v>6548.4085599999999</c:v>
                </c:pt>
                <c:pt idx="10">
                  <c:v>6657.13195</c:v>
                </c:pt>
                <c:pt idx="11">
                  <c:v>6771.2649300000003</c:v>
                </c:pt>
                <c:pt idx="12">
                  <c:v>6798.6477800000002</c:v>
                </c:pt>
                <c:pt idx="13">
                  <c:v>6881.3579499999996</c:v>
                </c:pt>
                <c:pt idx="14">
                  <c:v>6993.5980200000004</c:v>
                </c:pt>
                <c:pt idx="15">
                  <c:v>7065.8288000000002</c:v>
                </c:pt>
                <c:pt idx="16">
                  <c:v>7175.2041600000002</c:v>
                </c:pt>
                <c:pt idx="17">
                  <c:v>7285.4403300000004</c:v>
                </c:pt>
                <c:pt idx="18">
                  <c:v>7457.5864499999998</c:v>
                </c:pt>
                <c:pt idx="19">
                  <c:v>7576.5243399999999</c:v>
                </c:pt>
                <c:pt idx="20">
                  <c:v>7720.7544699999999</c:v>
                </c:pt>
                <c:pt idx="21">
                  <c:v>7792.6605900000004</c:v>
                </c:pt>
                <c:pt idx="22">
                  <c:v>7806.2693300000001</c:v>
                </c:pt>
                <c:pt idx="23">
                  <c:v>7716.7903500000002</c:v>
                </c:pt>
                <c:pt idx="24">
                  <c:v>7660.8546900000001</c:v>
                </c:pt>
                <c:pt idx="25">
                  <c:v>7561.7225600000002</c:v>
                </c:pt>
                <c:pt idx="26">
                  <c:v>7570.5749500000002</c:v>
                </c:pt>
                <c:pt idx="27">
                  <c:v>7618.6176299999997</c:v>
                </c:pt>
                <c:pt idx="28">
                  <c:v>7760.5995599999997</c:v>
                </c:pt>
                <c:pt idx="29">
                  <c:v>7803.1760400000003</c:v>
                </c:pt>
                <c:pt idx="30">
                  <c:v>7784.6550999999999</c:v>
                </c:pt>
                <c:pt idx="31">
                  <c:v>7648.73945</c:v>
                </c:pt>
                <c:pt idx="32">
                  <c:v>7576.1834799999997</c:v>
                </c:pt>
                <c:pt idx="33">
                  <c:v>7509.8410800000001</c:v>
                </c:pt>
                <c:pt idx="34">
                  <c:v>7505.2881500000003</c:v>
                </c:pt>
                <c:pt idx="35">
                  <c:v>7422.86121</c:v>
                </c:pt>
                <c:pt idx="36">
                  <c:v>7717.1057199999996</c:v>
                </c:pt>
                <c:pt idx="37">
                  <c:v>7762.3165200000003</c:v>
                </c:pt>
                <c:pt idx="38">
                  <c:v>7760.2031500000003</c:v>
                </c:pt>
                <c:pt idx="39">
                  <c:v>7751.50335</c:v>
                </c:pt>
                <c:pt idx="40">
                  <c:v>7727.5442499999999</c:v>
                </c:pt>
                <c:pt idx="41">
                  <c:v>7704.43091</c:v>
                </c:pt>
                <c:pt idx="42">
                  <c:v>7616.5606799999996</c:v>
                </c:pt>
                <c:pt idx="43">
                  <c:v>7580.73542</c:v>
                </c:pt>
                <c:pt idx="44">
                  <c:v>7459.4985900000001</c:v>
                </c:pt>
                <c:pt idx="45">
                  <c:v>7230.3024999999998</c:v>
                </c:pt>
                <c:pt idx="46">
                  <c:v>6999.6918100000003</c:v>
                </c:pt>
                <c:pt idx="47">
                  <c:v>6834.2548800000004</c:v>
                </c:pt>
              </c:numCache>
            </c:numRef>
          </c:val>
          <c:smooth val="0"/>
          <c:extLst>
            <c:ext xmlns:c16="http://schemas.microsoft.com/office/drawing/2014/chart" uri="{C3380CC4-5D6E-409C-BE32-E72D297353CC}">
              <c16:uniqueId val="{00000001-F4BE-4059-94A0-21665C4E93A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24</c:v>
                </c:pt>
                <c:pt idx="1">
                  <c:v>SAB 25</c:v>
                </c:pt>
                <c:pt idx="2">
                  <c:v>DOM 26</c:v>
                </c:pt>
                <c:pt idx="3">
                  <c:v>LUN 27</c:v>
                </c:pt>
                <c:pt idx="4">
                  <c:v>MAR 28</c:v>
                </c:pt>
                <c:pt idx="5">
                  <c:v>MIE 29</c:v>
                </c:pt>
                <c:pt idx="6">
                  <c:v>JUE 30</c:v>
                </c:pt>
                <c:pt idx="7">
                  <c:v>VIE 31</c:v>
                </c:pt>
              </c:strCache>
            </c:strRef>
          </c:cat>
          <c:val>
            <c:numRef>
              <c:f>COSTO_OPE_EJEC!$C$8:$C$15</c:f>
              <c:numCache>
                <c:formatCode>#,##0.0</c:formatCode>
                <c:ptCount val="8"/>
                <c:pt idx="0">
                  <c:v>4977024.2681400003</c:v>
                </c:pt>
                <c:pt idx="1">
                  <c:v>5061028.9764900003</c:v>
                </c:pt>
                <c:pt idx="2">
                  <c:v>4376624.7377500003</c:v>
                </c:pt>
                <c:pt idx="3">
                  <c:v>5493912.9079299998</c:v>
                </c:pt>
                <c:pt idx="4">
                  <c:v>6230272.6911300002</c:v>
                </c:pt>
                <c:pt idx="5">
                  <c:v>5323481.5212000003</c:v>
                </c:pt>
                <c:pt idx="6">
                  <c:v>4891579.4548800001</c:v>
                </c:pt>
                <c:pt idx="7">
                  <c:v>5311861.4129900001</c:v>
                </c:pt>
              </c:numCache>
            </c:numRef>
          </c:val>
          <c:extLst>
            <c:ext xmlns:c16="http://schemas.microsoft.com/office/drawing/2014/chart" uri="{C3380CC4-5D6E-409C-BE32-E72D297353CC}">
              <c16:uniqueId val="{00000000-2F14-4FEC-A08F-2F9D9746DFC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-9.4143846500072542E-2</c:v>
                </c:pt>
                <c:pt idx="1">
                  <c:v>-9.3838829661740484E-3</c:v>
                </c:pt>
                <c:pt idx="2">
                  <c:v>-5.1518194436124466E-2</c:v>
                </c:pt>
                <c:pt idx="3">
                  <c:v>-3.864270226262104E-3</c:v>
                </c:pt>
                <c:pt idx="4">
                  <c:v>-9.9644978641768855E-2</c:v>
                </c:pt>
                <c:pt idx="5">
                  <c:v>-0.11554077217758249</c:v>
                </c:pt>
                <c:pt idx="6">
                  <c:v>-0.13435689994876532</c:v>
                </c:pt>
                <c:pt idx="7">
                  <c:v>-0.11521576938066964</c:v>
                </c:pt>
              </c:numCache>
            </c:numRef>
          </c:cat>
          <c:val>
            <c:numRef>
              <c:f>COSTO_OPE_EJEC!$D$8:$D$15</c:f>
              <c:numCache>
                <c:formatCode>#,##0.0</c:formatCode>
                <c:ptCount val="8"/>
                <c:pt idx="0">
                  <c:v>5494276.6011031996</c:v>
                </c:pt>
                <c:pt idx="1">
                  <c:v>5108970.9620757001</c:v>
                </c:pt>
                <c:pt idx="2">
                  <c:v>4614347.5943095004</c:v>
                </c:pt>
                <c:pt idx="3">
                  <c:v>5515225.2285719002</c:v>
                </c:pt>
                <c:pt idx="4">
                  <c:v>6919795.5732298996</c:v>
                </c:pt>
                <c:pt idx="5">
                  <c:v>6018911.1648557</c:v>
                </c:pt>
                <c:pt idx="6">
                  <c:v>5650803.9567235997</c:v>
                </c:pt>
                <c:pt idx="7">
                  <c:v>6003567.0044342997</c:v>
                </c:pt>
              </c:numCache>
            </c:numRef>
          </c:val>
          <c:extLst>
            <c:ext xmlns:c16="http://schemas.microsoft.com/office/drawing/2014/chart" uri="{C3380CC4-5D6E-409C-BE32-E72D297353CC}">
              <c16:uniqueId val="{00000001-2F14-4FEC-A08F-2F9D9746DFC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30</v>
      </c>
      <c r="L8" s="4">
        <v>60</v>
      </c>
    </row>
    <row r="9" spans="1:12" ht="26.4" x14ac:dyDescent="0.3">
      <c r="A9" s="1"/>
      <c r="B9" s="4" t="s">
        <v>22</v>
      </c>
      <c r="C9" s="5" t="s">
        <v>31</v>
      </c>
      <c r="D9" s="5" t="s">
        <v>32</v>
      </c>
      <c r="E9" s="5" t="s">
        <v>25</v>
      </c>
      <c r="F9" s="5" t="s">
        <v>33</v>
      </c>
      <c r="G9" s="4" t="s">
        <v>34</v>
      </c>
      <c r="H9" s="4" t="s">
        <v>34</v>
      </c>
      <c r="I9" s="6" t="s">
        <v>35</v>
      </c>
      <c r="J9" s="4"/>
      <c r="K9" s="4" t="s">
        <v>21</v>
      </c>
      <c r="L9" s="4">
        <v>220</v>
      </c>
    </row>
    <row r="10" spans="1:12" x14ac:dyDescent="0.3">
      <c r="A10" s="1"/>
      <c r="B10" s="4" t="s">
        <v>22</v>
      </c>
      <c r="C10" s="5" t="s">
        <v>36</v>
      </c>
      <c r="D10" s="5" t="s">
        <v>37</v>
      </c>
      <c r="E10" s="5" t="s">
        <v>38</v>
      </c>
      <c r="F10" s="5" t="s">
        <v>39</v>
      </c>
      <c r="G10" s="4" t="s">
        <v>40</v>
      </c>
      <c r="H10" s="4" t="s">
        <v>41</v>
      </c>
      <c r="I10" s="6" t="s">
        <v>42</v>
      </c>
      <c r="J10" s="4"/>
      <c r="K10" s="4" t="s">
        <v>21</v>
      </c>
      <c r="L10" s="4">
        <v>500</v>
      </c>
    </row>
    <row r="11" spans="1:12" ht="26.4" x14ac:dyDescent="0.3">
      <c r="A11" s="1"/>
      <c r="B11" s="4" t="s">
        <v>22</v>
      </c>
      <c r="C11" s="5" t="s">
        <v>43</v>
      </c>
      <c r="D11" s="5" t="s">
        <v>44</v>
      </c>
      <c r="E11" s="5" t="s">
        <v>25</v>
      </c>
      <c r="F11" s="5" t="s">
        <v>45</v>
      </c>
      <c r="G11" s="4" t="s">
        <v>46</v>
      </c>
      <c r="H11" s="4" t="s">
        <v>46</v>
      </c>
      <c r="I11" s="6" t="s">
        <v>47</v>
      </c>
      <c r="J11" s="4"/>
      <c r="K11" s="4" t="s">
        <v>21</v>
      </c>
      <c r="L11"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48</v>
      </c>
      <c r="C5" s="195"/>
      <c r="D5" s="195"/>
      <c r="E5" s="195"/>
      <c r="F5" s="195"/>
      <c r="G5" s="195"/>
      <c r="H5" s="195"/>
      <c r="I5" s="195"/>
    </row>
    <row r="6" spans="1:9" ht="40.049999999999997" customHeight="1" x14ac:dyDescent="0.3">
      <c r="A6" s="1"/>
      <c r="B6" s="7" t="s">
        <v>49</v>
      </c>
      <c r="C6" s="3" t="s">
        <v>50</v>
      </c>
      <c r="D6" s="3" t="s">
        <v>51</v>
      </c>
      <c r="E6" s="7" t="s">
        <v>3</v>
      </c>
      <c r="F6" s="7" t="s">
        <v>4</v>
      </c>
      <c r="G6" s="7" t="s">
        <v>52</v>
      </c>
      <c r="H6" s="7" t="s">
        <v>6</v>
      </c>
      <c r="I6" s="7" t="s">
        <v>9</v>
      </c>
    </row>
    <row r="7" spans="1:9" x14ac:dyDescent="0.3">
      <c r="A7" s="1"/>
      <c r="B7" s="4" t="s">
        <v>53</v>
      </c>
      <c r="C7" s="4" t="s">
        <v>54</v>
      </c>
      <c r="D7" s="4" t="s">
        <v>55</v>
      </c>
      <c r="E7" s="5" t="s">
        <v>56</v>
      </c>
      <c r="F7" s="5" t="s">
        <v>57</v>
      </c>
      <c r="G7" s="5" t="s">
        <v>58</v>
      </c>
      <c r="H7" s="5" t="s">
        <v>59</v>
      </c>
      <c r="I7" s="5" t="s">
        <v>60</v>
      </c>
    </row>
    <row r="8" spans="1:9" x14ac:dyDescent="0.3">
      <c r="A8" s="1"/>
      <c r="B8" s="4" t="s">
        <v>53</v>
      </c>
      <c r="C8" s="4" t="s">
        <v>54</v>
      </c>
      <c r="D8" s="4" t="s">
        <v>55</v>
      </c>
      <c r="E8" s="5" t="s">
        <v>61</v>
      </c>
      <c r="F8" s="5" t="s">
        <v>62</v>
      </c>
      <c r="G8" s="5" t="s">
        <v>63</v>
      </c>
      <c r="H8" s="5" t="s">
        <v>64</v>
      </c>
      <c r="I8" s="5" t="s">
        <v>65</v>
      </c>
    </row>
    <row r="9" spans="1:9" x14ac:dyDescent="0.3">
      <c r="A9" s="1"/>
      <c r="B9" s="4" t="s">
        <v>53</v>
      </c>
      <c r="C9" s="4" t="s">
        <v>54</v>
      </c>
      <c r="D9" s="4" t="s">
        <v>55</v>
      </c>
      <c r="E9" s="5" t="s">
        <v>66</v>
      </c>
      <c r="F9" s="5" t="s">
        <v>67</v>
      </c>
      <c r="G9" s="5" t="s">
        <v>58</v>
      </c>
      <c r="H9" s="5" t="s">
        <v>59</v>
      </c>
      <c r="I9" s="5" t="s">
        <v>68</v>
      </c>
    </row>
    <row r="10" spans="1:9" x14ac:dyDescent="0.3">
      <c r="A10" s="1"/>
      <c r="B10" s="4" t="s">
        <v>53</v>
      </c>
      <c r="C10" s="4" t="s">
        <v>54</v>
      </c>
      <c r="D10" s="4" t="s">
        <v>55</v>
      </c>
      <c r="E10" s="5" t="s">
        <v>69</v>
      </c>
      <c r="F10" s="5" t="s">
        <v>70</v>
      </c>
      <c r="G10" s="5" t="s">
        <v>71</v>
      </c>
      <c r="H10" s="5" t="s">
        <v>59</v>
      </c>
      <c r="I10" s="5" t="s">
        <v>72</v>
      </c>
    </row>
    <row r="11" spans="1:9" x14ac:dyDescent="0.3">
      <c r="A11" s="1"/>
      <c r="B11" s="4" t="s">
        <v>53</v>
      </c>
      <c r="C11" s="4" t="s">
        <v>54</v>
      </c>
      <c r="D11" s="4" t="s">
        <v>55</v>
      </c>
      <c r="E11" s="5" t="s">
        <v>69</v>
      </c>
      <c r="F11" s="5" t="s">
        <v>70</v>
      </c>
      <c r="G11" s="5" t="s">
        <v>73</v>
      </c>
      <c r="H11" s="5" t="s">
        <v>74</v>
      </c>
      <c r="I11" s="5" t="s">
        <v>75</v>
      </c>
    </row>
    <row r="12" spans="1:9" x14ac:dyDescent="0.3">
      <c r="A12" s="1"/>
      <c r="B12" s="4" t="s">
        <v>53</v>
      </c>
      <c r="C12" s="4" t="s">
        <v>54</v>
      </c>
      <c r="D12" s="4" t="s">
        <v>55</v>
      </c>
      <c r="E12" s="5" t="s">
        <v>76</v>
      </c>
      <c r="F12" s="5" t="s">
        <v>77</v>
      </c>
      <c r="G12" s="5" t="s">
        <v>78</v>
      </c>
      <c r="H12" s="5" t="s">
        <v>79</v>
      </c>
      <c r="I12" s="5" t="s">
        <v>80</v>
      </c>
    </row>
    <row r="13" spans="1:9" x14ac:dyDescent="0.3">
      <c r="A13" s="1"/>
      <c r="B13" s="4" t="s">
        <v>53</v>
      </c>
      <c r="C13" s="4" t="s">
        <v>54</v>
      </c>
      <c r="D13" s="4" t="s">
        <v>55</v>
      </c>
      <c r="E13" s="5" t="s">
        <v>76</v>
      </c>
      <c r="F13" s="5" t="s">
        <v>81</v>
      </c>
      <c r="G13" s="5" t="s">
        <v>71</v>
      </c>
      <c r="H13" s="5" t="s">
        <v>59</v>
      </c>
      <c r="I13" s="5" t="s">
        <v>82</v>
      </c>
    </row>
    <row r="14" spans="1:9" x14ac:dyDescent="0.3">
      <c r="A14" s="1"/>
      <c r="B14" s="4" t="s">
        <v>53</v>
      </c>
      <c r="C14" s="4" t="s">
        <v>54</v>
      </c>
      <c r="D14" s="4" t="s">
        <v>55</v>
      </c>
      <c r="E14" s="5" t="s">
        <v>76</v>
      </c>
      <c r="F14" s="5" t="s">
        <v>81</v>
      </c>
      <c r="G14" s="5" t="s">
        <v>71</v>
      </c>
      <c r="H14" s="5" t="s">
        <v>59</v>
      </c>
      <c r="I14" s="5" t="s">
        <v>83</v>
      </c>
    </row>
    <row r="15" spans="1:9" x14ac:dyDescent="0.3">
      <c r="A15" s="1"/>
      <c r="B15" s="4" t="s">
        <v>53</v>
      </c>
      <c r="C15" s="4" t="s">
        <v>54</v>
      </c>
      <c r="D15" s="4" t="s">
        <v>55</v>
      </c>
      <c r="E15" s="5" t="s">
        <v>76</v>
      </c>
      <c r="F15" s="5" t="s">
        <v>84</v>
      </c>
      <c r="G15" s="5" t="s">
        <v>71</v>
      </c>
      <c r="H15" s="5" t="s">
        <v>59</v>
      </c>
      <c r="I15" s="5" t="s">
        <v>82</v>
      </c>
    </row>
    <row r="16" spans="1:9" x14ac:dyDescent="0.3">
      <c r="A16" s="1"/>
      <c r="B16" s="4" t="s">
        <v>53</v>
      </c>
      <c r="C16" s="4" t="s">
        <v>54</v>
      </c>
      <c r="D16" s="4" t="s">
        <v>55</v>
      </c>
      <c r="E16" s="5" t="s">
        <v>85</v>
      </c>
      <c r="F16" s="5" t="s">
        <v>86</v>
      </c>
      <c r="G16" s="5" t="s">
        <v>71</v>
      </c>
      <c r="H16" s="5" t="s">
        <v>59</v>
      </c>
      <c r="I16" s="5" t="s">
        <v>87</v>
      </c>
    </row>
    <row r="17" spans="1:9" x14ac:dyDescent="0.3">
      <c r="A17" s="1"/>
      <c r="B17" s="4" t="s">
        <v>53</v>
      </c>
      <c r="C17" s="4" t="s">
        <v>54</v>
      </c>
      <c r="D17" s="4" t="s">
        <v>55</v>
      </c>
      <c r="E17" s="5" t="s">
        <v>88</v>
      </c>
      <c r="F17" s="5" t="s">
        <v>89</v>
      </c>
      <c r="G17" s="5" t="s">
        <v>58</v>
      </c>
      <c r="H17" s="5" t="s">
        <v>59</v>
      </c>
      <c r="I17" s="5" t="s">
        <v>90</v>
      </c>
    </row>
    <row r="18" spans="1:9" x14ac:dyDescent="0.3">
      <c r="A18" s="1"/>
      <c r="B18" s="4" t="s">
        <v>53</v>
      </c>
      <c r="C18" s="4" t="s">
        <v>54</v>
      </c>
      <c r="D18" s="4" t="s">
        <v>55</v>
      </c>
      <c r="E18" s="5" t="s">
        <v>88</v>
      </c>
      <c r="F18" s="5" t="s">
        <v>89</v>
      </c>
      <c r="G18" s="5" t="s">
        <v>58</v>
      </c>
      <c r="H18" s="5" t="s">
        <v>59</v>
      </c>
      <c r="I18" s="5" t="s">
        <v>91</v>
      </c>
    </row>
    <row r="19" spans="1:9" x14ac:dyDescent="0.3">
      <c r="A19" s="1"/>
      <c r="B19" s="4" t="s">
        <v>53</v>
      </c>
      <c r="C19" s="4" t="s">
        <v>54</v>
      </c>
      <c r="D19" s="4" t="s">
        <v>55</v>
      </c>
      <c r="E19" s="5" t="s">
        <v>88</v>
      </c>
      <c r="F19" s="5" t="s">
        <v>92</v>
      </c>
      <c r="G19" s="5" t="s">
        <v>71</v>
      </c>
      <c r="H19" s="5" t="s">
        <v>59</v>
      </c>
      <c r="I19" s="5" t="s">
        <v>93</v>
      </c>
    </row>
    <row r="20" spans="1:9" x14ac:dyDescent="0.3">
      <c r="A20" s="1"/>
      <c r="B20" s="4" t="s">
        <v>53</v>
      </c>
      <c r="C20" s="4" t="s">
        <v>54</v>
      </c>
      <c r="D20" s="4" t="s">
        <v>55</v>
      </c>
      <c r="E20" s="5" t="s">
        <v>88</v>
      </c>
      <c r="F20" s="5" t="s">
        <v>92</v>
      </c>
      <c r="G20" s="5" t="s">
        <v>71</v>
      </c>
      <c r="H20" s="5" t="s">
        <v>59</v>
      </c>
      <c r="I20" s="5" t="s">
        <v>94</v>
      </c>
    </row>
    <row r="21" spans="1:9" x14ac:dyDescent="0.3">
      <c r="A21" s="1"/>
      <c r="B21" s="4" t="s">
        <v>53</v>
      </c>
      <c r="C21" s="4" t="s">
        <v>54</v>
      </c>
      <c r="D21" s="4" t="s">
        <v>55</v>
      </c>
      <c r="E21" s="5" t="s">
        <v>88</v>
      </c>
      <c r="F21" s="5" t="s">
        <v>95</v>
      </c>
      <c r="G21" s="5" t="s">
        <v>71</v>
      </c>
      <c r="H21" s="5" t="s">
        <v>59</v>
      </c>
      <c r="I21" s="5" t="s">
        <v>96</v>
      </c>
    </row>
    <row r="22" spans="1:9" x14ac:dyDescent="0.3">
      <c r="A22" s="1"/>
      <c r="B22" s="4" t="s">
        <v>53</v>
      </c>
      <c r="C22" s="4" t="s">
        <v>54</v>
      </c>
      <c r="D22" s="4" t="s">
        <v>55</v>
      </c>
      <c r="E22" s="5" t="s">
        <v>88</v>
      </c>
      <c r="F22" s="5" t="s">
        <v>95</v>
      </c>
      <c r="G22" s="5" t="s">
        <v>71</v>
      </c>
      <c r="H22" s="5" t="s">
        <v>59</v>
      </c>
      <c r="I22" s="5" t="s">
        <v>97</v>
      </c>
    </row>
    <row r="23" spans="1:9" x14ac:dyDescent="0.3">
      <c r="A23" s="1"/>
      <c r="B23" s="4" t="s">
        <v>53</v>
      </c>
      <c r="C23" s="4" t="s">
        <v>54</v>
      </c>
      <c r="D23" s="4" t="s">
        <v>55</v>
      </c>
      <c r="E23" s="5" t="s">
        <v>98</v>
      </c>
      <c r="F23" s="5" t="s">
        <v>99</v>
      </c>
      <c r="G23" s="5" t="s">
        <v>58</v>
      </c>
      <c r="H23" s="5" t="s">
        <v>59</v>
      </c>
      <c r="I23" s="5" t="s">
        <v>100</v>
      </c>
    </row>
    <row r="24" spans="1:9" x14ac:dyDescent="0.3">
      <c r="A24" s="1"/>
      <c r="B24" s="4" t="s">
        <v>53</v>
      </c>
      <c r="C24" s="4" t="s">
        <v>54</v>
      </c>
      <c r="D24" s="4" t="s">
        <v>55</v>
      </c>
      <c r="E24" s="5" t="s">
        <v>98</v>
      </c>
      <c r="F24" s="5" t="s">
        <v>99</v>
      </c>
      <c r="G24" s="5" t="s">
        <v>78</v>
      </c>
      <c r="H24" s="5" t="s">
        <v>101</v>
      </c>
      <c r="I24" s="5" t="s">
        <v>102</v>
      </c>
    </row>
    <row r="25" spans="1:9" x14ac:dyDescent="0.3">
      <c r="A25" s="1"/>
      <c r="B25" s="4" t="s">
        <v>53</v>
      </c>
      <c r="C25" s="4" t="s">
        <v>54</v>
      </c>
      <c r="D25" s="4" t="s">
        <v>55</v>
      </c>
      <c r="E25" s="5" t="s">
        <v>98</v>
      </c>
      <c r="F25" s="5" t="s">
        <v>99</v>
      </c>
      <c r="G25" s="5" t="s">
        <v>78</v>
      </c>
      <c r="H25" s="5" t="s">
        <v>101</v>
      </c>
      <c r="I25" s="5" t="s">
        <v>103</v>
      </c>
    </row>
    <row r="26" spans="1:9" x14ac:dyDescent="0.3">
      <c r="A26" s="1"/>
      <c r="B26" s="4" t="s">
        <v>53</v>
      </c>
      <c r="C26" s="4" t="s">
        <v>54</v>
      </c>
      <c r="D26" s="4" t="s">
        <v>55</v>
      </c>
      <c r="E26" s="5" t="s">
        <v>98</v>
      </c>
      <c r="F26" s="5" t="s">
        <v>99</v>
      </c>
      <c r="G26" s="5" t="s">
        <v>78</v>
      </c>
      <c r="H26" s="5" t="s">
        <v>104</v>
      </c>
      <c r="I26" s="5" t="s">
        <v>105</v>
      </c>
    </row>
    <row r="27" spans="1:9" x14ac:dyDescent="0.3">
      <c r="A27" s="1"/>
      <c r="B27" s="4" t="s">
        <v>53</v>
      </c>
      <c r="C27" s="4" t="s">
        <v>54</v>
      </c>
      <c r="D27" s="4" t="s">
        <v>55</v>
      </c>
      <c r="E27" s="5" t="s">
        <v>98</v>
      </c>
      <c r="F27" s="5" t="s">
        <v>99</v>
      </c>
      <c r="G27" s="5" t="s">
        <v>78</v>
      </c>
      <c r="H27" s="5" t="s">
        <v>104</v>
      </c>
      <c r="I27" s="5" t="s">
        <v>106</v>
      </c>
    </row>
    <row r="28" spans="1:9" x14ac:dyDescent="0.3">
      <c r="A28" s="1"/>
      <c r="B28" s="4" t="s">
        <v>53</v>
      </c>
      <c r="C28" s="4" t="s">
        <v>54</v>
      </c>
      <c r="D28" s="4" t="s">
        <v>55</v>
      </c>
      <c r="E28" s="5" t="s">
        <v>98</v>
      </c>
      <c r="F28" s="5" t="s">
        <v>99</v>
      </c>
      <c r="G28" s="5" t="s">
        <v>78</v>
      </c>
      <c r="H28" s="5" t="s">
        <v>79</v>
      </c>
      <c r="I28" s="5" t="s">
        <v>107</v>
      </c>
    </row>
    <row r="29" spans="1:9" x14ac:dyDescent="0.3">
      <c r="A29" s="1"/>
      <c r="B29" s="4" t="s">
        <v>53</v>
      </c>
      <c r="C29" s="4" t="s">
        <v>54</v>
      </c>
      <c r="D29" s="4" t="s">
        <v>55</v>
      </c>
      <c r="E29" s="5" t="s">
        <v>98</v>
      </c>
      <c r="F29" s="5" t="s">
        <v>99</v>
      </c>
      <c r="G29" s="5" t="s">
        <v>78</v>
      </c>
      <c r="H29" s="5" t="s">
        <v>79</v>
      </c>
      <c r="I29" s="5" t="s">
        <v>108</v>
      </c>
    </row>
    <row r="30" spans="1:9" x14ac:dyDescent="0.3">
      <c r="A30" s="1"/>
      <c r="B30" s="4" t="s">
        <v>53</v>
      </c>
      <c r="C30" s="4" t="s">
        <v>54</v>
      </c>
      <c r="D30" s="4" t="s">
        <v>55</v>
      </c>
      <c r="E30" s="5" t="s">
        <v>98</v>
      </c>
      <c r="F30" s="5" t="s">
        <v>99</v>
      </c>
      <c r="G30" s="5" t="s">
        <v>78</v>
      </c>
      <c r="H30" s="5" t="s">
        <v>109</v>
      </c>
      <c r="I30" s="5" t="s">
        <v>110</v>
      </c>
    </row>
    <row r="31" spans="1:9" x14ac:dyDescent="0.3">
      <c r="A31" s="1"/>
      <c r="B31" s="4" t="s">
        <v>53</v>
      </c>
      <c r="C31" s="4" t="s">
        <v>54</v>
      </c>
      <c r="D31" s="4" t="s">
        <v>55</v>
      </c>
      <c r="E31" s="5" t="s">
        <v>98</v>
      </c>
      <c r="F31" s="5" t="s">
        <v>99</v>
      </c>
      <c r="G31" s="5" t="s">
        <v>78</v>
      </c>
      <c r="H31" s="5" t="s">
        <v>109</v>
      </c>
      <c r="I31" s="5" t="s">
        <v>111</v>
      </c>
    </row>
    <row r="32" spans="1:9" x14ac:dyDescent="0.3">
      <c r="A32" s="1"/>
      <c r="B32" s="4" t="s">
        <v>53</v>
      </c>
      <c r="C32" s="4" t="s">
        <v>54</v>
      </c>
      <c r="D32" s="4" t="s">
        <v>55</v>
      </c>
      <c r="E32" s="5" t="s">
        <v>98</v>
      </c>
      <c r="F32" s="5" t="s">
        <v>99</v>
      </c>
      <c r="G32" s="5" t="s">
        <v>78</v>
      </c>
      <c r="H32" s="5" t="s">
        <v>112</v>
      </c>
      <c r="I32" s="5" t="s">
        <v>113</v>
      </c>
    </row>
    <row r="33" spans="1:9" x14ac:dyDescent="0.3">
      <c r="A33" s="1"/>
      <c r="B33" s="4" t="s">
        <v>53</v>
      </c>
      <c r="C33" s="4" t="s">
        <v>54</v>
      </c>
      <c r="D33" s="4" t="s">
        <v>55</v>
      </c>
      <c r="E33" s="5" t="s">
        <v>98</v>
      </c>
      <c r="F33" s="5" t="s">
        <v>99</v>
      </c>
      <c r="G33" s="5" t="s">
        <v>78</v>
      </c>
      <c r="H33" s="5" t="s">
        <v>112</v>
      </c>
      <c r="I33" s="5" t="s">
        <v>114</v>
      </c>
    </row>
    <row r="34" spans="1:9" x14ac:dyDescent="0.3">
      <c r="A34" s="1"/>
      <c r="B34" s="4" t="s">
        <v>53</v>
      </c>
      <c r="C34" s="4" t="s">
        <v>54</v>
      </c>
      <c r="D34" s="4" t="s">
        <v>55</v>
      </c>
      <c r="E34" s="5" t="s">
        <v>98</v>
      </c>
      <c r="F34" s="5" t="s">
        <v>99</v>
      </c>
      <c r="G34" s="5" t="s">
        <v>78</v>
      </c>
      <c r="H34" s="5" t="s">
        <v>115</v>
      </c>
      <c r="I34" s="5" t="s">
        <v>116</v>
      </c>
    </row>
    <row r="35" spans="1:9" x14ac:dyDescent="0.3">
      <c r="A35" s="1"/>
      <c r="B35" s="4" t="s">
        <v>53</v>
      </c>
      <c r="C35" s="4" t="s">
        <v>54</v>
      </c>
      <c r="D35" s="4" t="s">
        <v>55</v>
      </c>
      <c r="E35" s="5" t="s">
        <v>98</v>
      </c>
      <c r="F35" s="5" t="s">
        <v>99</v>
      </c>
      <c r="G35" s="5" t="s">
        <v>78</v>
      </c>
      <c r="H35" s="5" t="s">
        <v>115</v>
      </c>
      <c r="I35" s="5" t="s">
        <v>117</v>
      </c>
    </row>
    <row r="36" spans="1:9" x14ac:dyDescent="0.3">
      <c r="A36" s="1"/>
      <c r="B36" s="4" t="s">
        <v>53</v>
      </c>
      <c r="C36" s="4" t="s">
        <v>54</v>
      </c>
      <c r="D36" s="4" t="s">
        <v>55</v>
      </c>
      <c r="E36" s="5" t="s">
        <v>98</v>
      </c>
      <c r="F36" s="5" t="s">
        <v>118</v>
      </c>
      <c r="G36" s="5" t="s">
        <v>58</v>
      </c>
      <c r="H36" s="5" t="s">
        <v>59</v>
      </c>
      <c r="I36" s="5" t="s">
        <v>119</v>
      </c>
    </row>
    <row r="37" spans="1:9" x14ac:dyDescent="0.3">
      <c r="A37" s="1"/>
      <c r="B37" s="4" t="s">
        <v>53</v>
      </c>
      <c r="C37" s="4" t="s">
        <v>54</v>
      </c>
      <c r="D37" s="4" t="s">
        <v>55</v>
      </c>
      <c r="E37" s="5" t="s">
        <v>120</v>
      </c>
      <c r="F37" s="5" t="s">
        <v>121</v>
      </c>
      <c r="G37" s="5" t="s">
        <v>73</v>
      </c>
      <c r="H37" s="5" t="s">
        <v>122</v>
      </c>
      <c r="I37" s="5" t="s">
        <v>123</v>
      </c>
    </row>
    <row r="38" spans="1:9" x14ac:dyDescent="0.3">
      <c r="A38" s="1"/>
      <c r="B38" s="4" t="s">
        <v>53</v>
      </c>
      <c r="C38" s="4" t="s">
        <v>54</v>
      </c>
      <c r="D38" s="4" t="s">
        <v>55</v>
      </c>
      <c r="E38" s="5" t="s">
        <v>120</v>
      </c>
      <c r="F38" s="5" t="s">
        <v>121</v>
      </c>
      <c r="G38" s="5" t="s">
        <v>73</v>
      </c>
      <c r="H38" s="5" t="s">
        <v>122</v>
      </c>
      <c r="I38" s="5" t="s">
        <v>124</v>
      </c>
    </row>
    <row r="39" spans="1:9" x14ac:dyDescent="0.3">
      <c r="A39" s="1"/>
      <c r="B39" s="4" t="s">
        <v>53</v>
      </c>
      <c r="C39" s="4" t="s">
        <v>54</v>
      </c>
      <c r="D39" s="4" t="s">
        <v>55</v>
      </c>
      <c r="E39" s="5" t="s">
        <v>120</v>
      </c>
      <c r="F39" s="5" t="s">
        <v>125</v>
      </c>
      <c r="G39" s="5" t="s">
        <v>71</v>
      </c>
      <c r="H39" s="5" t="s">
        <v>59</v>
      </c>
      <c r="I39" s="5" t="s">
        <v>126</v>
      </c>
    </row>
    <row r="40" spans="1:9" x14ac:dyDescent="0.3">
      <c r="A40" s="1"/>
      <c r="B40" s="4" t="s">
        <v>53</v>
      </c>
      <c r="C40" s="4" t="s">
        <v>54</v>
      </c>
      <c r="D40" s="4" t="s">
        <v>55</v>
      </c>
      <c r="E40" s="5" t="s">
        <v>120</v>
      </c>
      <c r="F40" s="5" t="s">
        <v>125</v>
      </c>
      <c r="G40" s="5" t="s">
        <v>71</v>
      </c>
      <c r="H40" s="5" t="s">
        <v>59</v>
      </c>
      <c r="I40" s="5" t="s">
        <v>127</v>
      </c>
    </row>
    <row r="41" spans="1:9" x14ac:dyDescent="0.3">
      <c r="A41" s="1"/>
      <c r="B41" s="4" t="s">
        <v>53</v>
      </c>
      <c r="C41" s="4" t="s">
        <v>54</v>
      </c>
      <c r="D41" s="4" t="s">
        <v>55</v>
      </c>
      <c r="E41" s="5" t="s">
        <v>120</v>
      </c>
      <c r="F41" s="5" t="s">
        <v>125</v>
      </c>
      <c r="G41" s="5" t="s">
        <v>71</v>
      </c>
      <c r="H41" s="5" t="s">
        <v>59</v>
      </c>
      <c r="I41" s="5" t="s">
        <v>128</v>
      </c>
    </row>
    <row r="42" spans="1:9" x14ac:dyDescent="0.3">
      <c r="A42" s="1"/>
      <c r="B42" s="4" t="s">
        <v>53</v>
      </c>
      <c r="C42" s="4" t="s">
        <v>54</v>
      </c>
      <c r="D42" s="4" t="s">
        <v>55</v>
      </c>
      <c r="E42" s="5" t="s">
        <v>120</v>
      </c>
      <c r="F42" s="5" t="s">
        <v>125</v>
      </c>
      <c r="G42" s="5" t="s">
        <v>71</v>
      </c>
      <c r="H42" s="5" t="s">
        <v>59</v>
      </c>
      <c r="I42" s="5" t="s">
        <v>129</v>
      </c>
    </row>
    <row r="43" spans="1:9" x14ac:dyDescent="0.3">
      <c r="A43" s="1"/>
      <c r="B43" s="4" t="s">
        <v>53</v>
      </c>
      <c r="C43" s="4" t="s">
        <v>54</v>
      </c>
      <c r="D43" s="4" t="s">
        <v>55</v>
      </c>
      <c r="E43" s="5" t="s">
        <v>120</v>
      </c>
      <c r="F43" s="5" t="s">
        <v>125</v>
      </c>
      <c r="G43" s="5" t="s">
        <v>73</v>
      </c>
      <c r="H43" s="5" t="s">
        <v>74</v>
      </c>
      <c r="I43" s="5" t="s">
        <v>130</v>
      </c>
    </row>
    <row r="44" spans="1:9" x14ac:dyDescent="0.3">
      <c r="A44" s="1"/>
      <c r="B44" s="4" t="s">
        <v>53</v>
      </c>
      <c r="C44" s="4" t="s">
        <v>54</v>
      </c>
      <c r="D44" s="4" t="s">
        <v>55</v>
      </c>
      <c r="E44" s="5" t="s">
        <v>131</v>
      </c>
      <c r="F44" s="5" t="s">
        <v>132</v>
      </c>
      <c r="G44" s="5" t="s">
        <v>71</v>
      </c>
      <c r="H44" s="5" t="s">
        <v>59</v>
      </c>
      <c r="I44" s="5" t="s">
        <v>133</v>
      </c>
    </row>
    <row r="45" spans="1:9" x14ac:dyDescent="0.3">
      <c r="A45" s="1"/>
      <c r="B45" s="4" t="s">
        <v>53</v>
      </c>
      <c r="C45" s="4" t="s">
        <v>54</v>
      </c>
      <c r="D45" s="4" t="s">
        <v>55</v>
      </c>
      <c r="E45" s="5" t="s">
        <v>134</v>
      </c>
      <c r="F45" s="5" t="s">
        <v>135</v>
      </c>
      <c r="G45" s="5" t="s">
        <v>58</v>
      </c>
      <c r="H45" s="5" t="s">
        <v>59</v>
      </c>
      <c r="I45" s="5" t="s">
        <v>136</v>
      </c>
    </row>
    <row r="46" spans="1:9" x14ac:dyDescent="0.3">
      <c r="A46" s="1"/>
      <c r="B46" s="4" t="s">
        <v>53</v>
      </c>
      <c r="C46" s="4" t="s">
        <v>54</v>
      </c>
      <c r="D46" s="4" t="s">
        <v>55</v>
      </c>
      <c r="E46" s="5" t="s">
        <v>137</v>
      </c>
      <c r="F46" s="5" t="s">
        <v>138</v>
      </c>
      <c r="G46" s="5" t="s">
        <v>71</v>
      </c>
      <c r="H46" s="5" t="s">
        <v>59</v>
      </c>
      <c r="I46" s="5" t="s">
        <v>139</v>
      </c>
    </row>
    <row r="47" spans="1:9" x14ac:dyDescent="0.3">
      <c r="A47" s="1"/>
      <c r="B47" s="4" t="s">
        <v>53</v>
      </c>
      <c r="C47" s="4" t="s">
        <v>54</v>
      </c>
      <c r="D47" s="4" t="s">
        <v>55</v>
      </c>
      <c r="E47" s="5" t="s">
        <v>140</v>
      </c>
      <c r="F47" s="5" t="s">
        <v>141</v>
      </c>
      <c r="G47" s="5" t="s">
        <v>71</v>
      </c>
      <c r="H47" s="5" t="s">
        <v>59</v>
      </c>
      <c r="I47" s="5" t="s">
        <v>142</v>
      </c>
    </row>
    <row r="48" spans="1:9" x14ac:dyDescent="0.3">
      <c r="A48" s="1"/>
      <c r="B48" s="4" t="s">
        <v>53</v>
      </c>
      <c r="C48" s="4" t="s">
        <v>54</v>
      </c>
      <c r="D48" s="4" t="s">
        <v>55</v>
      </c>
      <c r="E48" s="5" t="s">
        <v>143</v>
      </c>
      <c r="F48" s="5" t="s">
        <v>144</v>
      </c>
      <c r="G48" s="5" t="s">
        <v>145</v>
      </c>
      <c r="H48" s="5" t="s">
        <v>146</v>
      </c>
      <c r="I48" s="5" t="s">
        <v>147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148</v>
      </c>
      <c r="C5" s="1"/>
      <c r="D5" s="1"/>
      <c r="E5" s="1"/>
      <c r="F5" s="1"/>
      <c r="G5" s="1"/>
      <c r="H5" s="1"/>
      <c r="I5" s="1"/>
      <c r="J5" s="1"/>
      <c r="K5" s="1"/>
      <c r="L5" s="1"/>
      <c r="M5" s="1"/>
      <c r="N5" s="1"/>
    </row>
    <row r="6" spans="1:14" ht="19.95" customHeight="1" x14ac:dyDescent="0.3">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ht="26.4" x14ac:dyDescent="0.3">
      <c r="A7" s="1"/>
      <c r="B7" s="5" t="s">
        <v>162</v>
      </c>
      <c r="C7" s="5" t="s">
        <v>163</v>
      </c>
      <c r="D7" s="5" t="s">
        <v>164</v>
      </c>
      <c r="E7" s="4" t="s">
        <v>165</v>
      </c>
      <c r="F7" s="4" t="s">
        <v>166</v>
      </c>
      <c r="G7" s="6" t="s">
        <v>167</v>
      </c>
      <c r="H7" s="8">
        <v>14</v>
      </c>
      <c r="I7" s="5" t="s">
        <v>168</v>
      </c>
      <c r="J7" s="5" t="s">
        <v>169</v>
      </c>
      <c r="K7" s="5" t="s">
        <v>170</v>
      </c>
      <c r="L7" s="5" t="s">
        <v>171</v>
      </c>
      <c r="M7" s="8">
        <v>12664</v>
      </c>
      <c r="N7" s="5" t="s">
        <v>172</v>
      </c>
    </row>
    <row r="8" spans="1:14" x14ac:dyDescent="0.3">
      <c r="A8" s="1"/>
      <c r="B8" s="5" t="s">
        <v>173</v>
      </c>
      <c r="C8" s="5" t="s">
        <v>174</v>
      </c>
      <c r="D8" s="5" t="s">
        <v>175</v>
      </c>
      <c r="E8" s="4" t="s">
        <v>176</v>
      </c>
      <c r="F8" s="4" t="s">
        <v>177</v>
      </c>
      <c r="G8" s="6" t="s">
        <v>178</v>
      </c>
      <c r="H8" s="8">
        <v>0</v>
      </c>
      <c r="I8" s="5" t="s">
        <v>168</v>
      </c>
      <c r="J8" s="5" t="s">
        <v>179</v>
      </c>
      <c r="K8" s="5" t="s">
        <v>170</v>
      </c>
      <c r="L8" s="5" t="s">
        <v>171</v>
      </c>
      <c r="M8" s="8">
        <v>13652</v>
      </c>
      <c r="N8" s="5" t="s">
        <v>180</v>
      </c>
    </row>
    <row r="9" spans="1:14" x14ac:dyDescent="0.3">
      <c r="A9" s="1"/>
      <c r="B9" s="5" t="s">
        <v>173</v>
      </c>
      <c r="C9" s="5" t="s">
        <v>174</v>
      </c>
      <c r="D9" s="5" t="s">
        <v>175</v>
      </c>
      <c r="E9" s="4" t="s">
        <v>181</v>
      </c>
      <c r="F9" s="4" t="s">
        <v>182</v>
      </c>
      <c r="G9" s="6" t="s">
        <v>183</v>
      </c>
      <c r="H9" s="8">
        <v>0</v>
      </c>
      <c r="I9" s="5" t="s">
        <v>168</v>
      </c>
      <c r="J9" s="5" t="s">
        <v>179</v>
      </c>
      <c r="K9" s="5" t="s">
        <v>170</v>
      </c>
      <c r="L9" s="5" t="s">
        <v>171</v>
      </c>
      <c r="M9" s="8">
        <v>13652</v>
      </c>
      <c r="N9" s="5" t="s">
        <v>180</v>
      </c>
    </row>
    <row r="10" spans="1:14" ht="26.4" x14ac:dyDescent="0.3">
      <c r="A10" s="1"/>
      <c r="B10" s="5" t="s">
        <v>173</v>
      </c>
      <c r="C10" s="5" t="s">
        <v>184</v>
      </c>
      <c r="D10" s="5" t="s">
        <v>185</v>
      </c>
      <c r="E10" s="4" t="s">
        <v>165</v>
      </c>
      <c r="F10" s="4" t="s">
        <v>166</v>
      </c>
      <c r="G10" s="6" t="s">
        <v>186</v>
      </c>
      <c r="H10" s="8">
        <v>0</v>
      </c>
      <c r="I10" s="5" t="s">
        <v>168</v>
      </c>
      <c r="J10" s="5" t="s">
        <v>179</v>
      </c>
      <c r="K10" s="5" t="s">
        <v>170</v>
      </c>
      <c r="L10" s="5" t="s">
        <v>187</v>
      </c>
      <c r="M10" s="8">
        <v>13761</v>
      </c>
      <c r="N10" s="5" t="s">
        <v>180</v>
      </c>
    </row>
    <row r="11" spans="1:14" ht="26.4" x14ac:dyDescent="0.3">
      <c r="A11" s="1"/>
      <c r="B11" s="5" t="s">
        <v>173</v>
      </c>
      <c r="C11" s="5" t="s">
        <v>188</v>
      </c>
      <c r="D11" s="5" t="s">
        <v>189</v>
      </c>
      <c r="E11" s="4" t="s">
        <v>165</v>
      </c>
      <c r="F11" s="4" t="s">
        <v>166</v>
      </c>
      <c r="G11" s="6" t="s">
        <v>190</v>
      </c>
      <c r="H11" s="8">
        <v>0</v>
      </c>
      <c r="I11" s="5" t="s">
        <v>168</v>
      </c>
      <c r="J11" s="5" t="s">
        <v>179</v>
      </c>
      <c r="K11" s="5" t="s">
        <v>170</v>
      </c>
      <c r="L11" s="5" t="s">
        <v>187</v>
      </c>
      <c r="M11" s="8">
        <v>13751</v>
      </c>
      <c r="N11" s="5" t="s">
        <v>180</v>
      </c>
    </row>
    <row r="12" spans="1:14" x14ac:dyDescent="0.3">
      <c r="A12" s="1"/>
      <c r="B12" s="5" t="s">
        <v>173</v>
      </c>
      <c r="C12" s="5" t="s">
        <v>188</v>
      </c>
      <c r="D12" s="5" t="s">
        <v>191</v>
      </c>
      <c r="E12" s="4" t="s">
        <v>165</v>
      </c>
      <c r="F12" s="4" t="s">
        <v>166</v>
      </c>
      <c r="G12" s="6" t="s">
        <v>192</v>
      </c>
      <c r="H12" s="8">
        <v>0</v>
      </c>
      <c r="I12" s="5" t="s">
        <v>168</v>
      </c>
      <c r="J12" s="5" t="s">
        <v>169</v>
      </c>
      <c r="K12" s="5" t="s">
        <v>170</v>
      </c>
      <c r="L12" s="5" t="s">
        <v>187</v>
      </c>
      <c r="M12" s="8">
        <v>13771</v>
      </c>
      <c r="N12" s="5" t="s">
        <v>180</v>
      </c>
    </row>
    <row r="13" spans="1:14" x14ac:dyDescent="0.3">
      <c r="A13" s="1"/>
      <c r="B13" s="5" t="s">
        <v>193</v>
      </c>
      <c r="C13" s="5" t="s">
        <v>194</v>
      </c>
      <c r="D13" s="5" t="s">
        <v>195</v>
      </c>
      <c r="E13" s="4" t="s">
        <v>196</v>
      </c>
      <c r="F13" s="4" t="s">
        <v>197</v>
      </c>
      <c r="G13" s="6" t="s">
        <v>198</v>
      </c>
      <c r="H13" s="8">
        <v>0</v>
      </c>
      <c r="I13" s="5" t="s">
        <v>168</v>
      </c>
      <c r="J13" s="5" t="s">
        <v>179</v>
      </c>
      <c r="K13" s="5" t="s">
        <v>170</v>
      </c>
      <c r="L13" s="5" t="s">
        <v>171</v>
      </c>
      <c r="M13" s="8">
        <v>14930</v>
      </c>
      <c r="N13" s="5" t="s">
        <v>180</v>
      </c>
    </row>
    <row r="14" spans="1:14" x14ac:dyDescent="0.3">
      <c r="A14" s="1"/>
      <c r="B14" s="5" t="s">
        <v>193</v>
      </c>
      <c r="C14" s="5" t="s">
        <v>194</v>
      </c>
      <c r="D14" s="5" t="s">
        <v>195</v>
      </c>
      <c r="E14" s="4" t="s">
        <v>196</v>
      </c>
      <c r="F14" s="4" t="s">
        <v>197</v>
      </c>
      <c r="G14" s="6" t="s">
        <v>199</v>
      </c>
      <c r="H14" s="8">
        <v>0</v>
      </c>
      <c r="I14" s="5" t="s">
        <v>168</v>
      </c>
      <c r="J14" s="5" t="s">
        <v>179</v>
      </c>
      <c r="K14" s="5" t="s">
        <v>170</v>
      </c>
      <c r="L14" s="5" t="s">
        <v>171</v>
      </c>
      <c r="M14" s="8">
        <v>14930</v>
      </c>
      <c r="N14" s="5" t="s">
        <v>180</v>
      </c>
    </row>
    <row r="15" spans="1:14" x14ac:dyDescent="0.3">
      <c r="A15" s="1"/>
      <c r="B15" s="5" t="s">
        <v>193</v>
      </c>
      <c r="C15" s="5" t="s">
        <v>194</v>
      </c>
      <c r="D15" s="5" t="s">
        <v>200</v>
      </c>
      <c r="E15" s="4" t="s">
        <v>196</v>
      </c>
      <c r="F15" s="4" t="s">
        <v>197</v>
      </c>
      <c r="G15" s="6" t="s">
        <v>199</v>
      </c>
      <c r="H15" s="8">
        <v>0</v>
      </c>
      <c r="I15" s="5" t="s">
        <v>168</v>
      </c>
      <c r="J15" s="5" t="s">
        <v>179</v>
      </c>
      <c r="K15" s="5" t="s">
        <v>170</v>
      </c>
      <c r="L15" s="5" t="s">
        <v>171</v>
      </c>
      <c r="M15" s="8">
        <v>14929</v>
      </c>
      <c r="N15" s="5" t="s">
        <v>180</v>
      </c>
    </row>
    <row r="16" spans="1:14" x14ac:dyDescent="0.3">
      <c r="A16" s="1"/>
      <c r="B16" s="5" t="s">
        <v>193</v>
      </c>
      <c r="C16" s="5" t="s">
        <v>194</v>
      </c>
      <c r="D16" s="5" t="s">
        <v>200</v>
      </c>
      <c r="E16" s="4" t="s">
        <v>196</v>
      </c>
      <c r="F16" s="4" t="s">
        <v>197</v>
      </c>
      <c r="G16" s="6" t="s">
        <v>198</v>
      </c>
      <c r="H16" s="8">
        <v>0</v>
      </c>
      <c r="I16" s="5" t="s">
        <v>168</v>
      </c>
      <c r="J16" s="5" t="s">
        <v>179</v>
      </c>
      <c r="K16" s="5" t="s">
        <v>170</v>
      </c>
      <c r="L16" s="5" t="s">
        <v>171</v>
      </c>
      <c r="M16" s="8">
        <v>14929</v>
      </c>
      <c r="N16" s="5" t="s">
        <v>180</v>
      </c>
    </row>
    <row r="17" spans="1:14" x14ac:dyDescent="0.3">
      <c r="A17" s="1"/>
      <c r="B17" s="5" t="s">
        <v>201</v>
      </c>
      <c r="C17" s="5" t="s">
        <v>202</v>
      </c>
      <c r="D17" s="5" t="s">
        <v>203</v>
      </c>
      <c r="E17" s="4" t="s">
        <v>165</v>
      </c>
      <c r="F17" s="4" t="s">
        <v>166</v>
      </c>
      <c r="G17" s="6" t="s">
        <v>204</v>
      </c>
      <c r="H17" s="8">
        <v>0</v>
      </c>
      <c r="I17" s="5" t="s">
        <v>168</v>
      </c>
      <c r="J17" s="5" t="s">
        <v>179</v>
      </c>
      <c r="K17" s="5" t="s">
        <v>170</v>
      </c>
      <c r="L17" s="5" t="s">
        <v>187</v>
      </c>
      <c r="M17" s="8">
        <v>13099</v>
      </c>
      <c r="N17" s="5" t="s">
        <v>180</v>
      </c>
    </row>
    <row r="18" spans="1:14" x14ac:dyDescent="0.3">
      <c r="A18" s="1"/>
      <c r="B18" s="5" t="s">
        <v>205</v>
      </c>
      <c r="C18" s="5" t="s">
        <v>206</v>
      </c>
      <c r="D18" s="5" t="s">
        <v>104</v>
      </c>
      <c r="E18" s="4" t="s">
        <v>207</v>
      </c>
      <c r="F18" s="4" t="s">
        <v>208</v>
      </c>
      <c r="G18" s="6" t="s">
        <v>209</v>
      </c>
      <c r="H18" s="8">
        <v>75</v>
      </c>
      <c r="I18" s="5" t="s">
        <v>168</v>
      </c>
      <c r="J18" s="5" t="s">
        <v>169</v>
      </c>
      <c r="K18" s="5" t="s">
        <v>170</v>
      </c>
      <c r="L18" s="5" t="s">
        <v>171</v>
      </c>
      <c r="M18" s="8">
        <v>110</v>
      </c>
      <c r="N18" s="5" t="s">
        <v>172</v>
      </c>
    </row>
    <row r="19" spans="1:14" ht="39.6" x14ac:dyDescent="0.3">
      <c r="A19" s="1"/>
      <c r="B19" s="5" t="s">
        <v>210</v>
      </c>
      <c r="C19" s="5" t="s">
        <v>211</v>
      </c>
      <c r="D19" s="5" t="s">
        <v>17</v>
      </c>
      <c r="E19" s="4" t="s">
        <v>165</v>
      </c>
      <c r="F19" s="4" t="s">
        <v>212</v>
      </c>
      <c r="G19" s="6" t="s">
        <v>213</v>
      </c>
      <c r="H19" s="8">
        <v>0</v>
      </c>
      <c r="I19" s="5" t="s">
        <v>168</v>
      </c>
      <c r="J19" s="5" t="s">
        <v>179</v>
      </c>
      <c r="K19" s="5" t="s">
        <v>170</v>
      </c>
      <c r="L19" s="5" t="s">
        <v>187</v>
      </c>
      <c r="M19" s="8">
        <v>24127</v>
      </c>
      <c r="N19" s="5" t="s">
        <v>180</v>
      </c>
    </row>
    <row r="20" spans="1:14" x14ac:dyDescent="0.3">
      <c r="A20" s="1"/>
      <c r="B20" s="5" t="s">
        <v>214</v>
      </c>
      <c r="C20" s="5" t="s">
        <v>211</v>
      </c>
      <c r="D20" s="5" t="s">
        <v>215</v>
      </c>
      <c r="E20" s="4" t="s">
        <v>165</v>
      </c>
      <c r="F20" s="4" t="s">
        <v>166</v>
      </c>
      <c r="G20" s="6" t="s">
        <v>216</v>
      </c>
      <c r="H20" s="8">
        <v>0</v>
      </c>
      <c r="I20" s="5" t="s">
        <v>168</v>
      </c>
      <c r="J20" s="5" t="s">
        <v>179</v>
      </c>
      <c r="K20" s="5" t="s">
        <v>170</v>
      </c>
      <c r="L20" s="5" t="s">
        <v>217</v>
      </c>
      <c r="M20" s="8">
        <v>26657</v>
      </c>
      <c r="N20" s="5" t="s">
        <v>180</v>
      </c>
    </row>
    <row r="21" spans="1:14" ht="39.6" x14ac:dyDescent="0.3">
      <c r="A21" s="1"/>
      <c r="B21" s="5" t="s">
        <v>14</v>
      </c>
      <c r="C21" s="5" t="s">
        <v>218</v>
      </c>
      <c r="D21" s="5" t="s">
        <v>219</v>
      </c>
      <c r="E21" s="4" t="s">
        <v>220</v>
      </c>
      <c r="F21" s="4" t="s">
        <v>221</v>
      </c>
      <c r="G21" s="6" t="s">
        <v>222</v>
      </c>
      <c r="H21" s="8">
        <v>0</v>
      </c>
      <c r="I21" s="5" t="s">
        <v>168</v>
      </c>
      <c r="J21" s="5" t="s">
        <v>169</v>
      </c>
      <c r="K21" s="5" t="s">
        <v>170</v>
      </c>
      <c r="L21" s="5" t="s">
        <v>223</v>
      </c>
      <c r="M21" s="8">
        <v>13559</v>
      </c>
      <c r="N21" s="5" t="s">
        <v>180</v>
      </c>
    </row>
    <row r="22" spans="1:14" x14ac:dyDescent="0.3">
      <c r="A22" s="1"/>
      <c r="B22" s="5" t="s">
        <v>14</v>
      </c>
      <c r="C22" s="5" t="s">
        <v>224</v>
      </c>
      <c r="D22" s="5" t="s">
        <v>225</v>
      </c>
      <c r="E22" s="4" t="s">
        <v>165</v>
      </c>
      <c r="F22" s="4" t="s">
        <v>166</v>
      </c>
      <c r="G22" s="6" t="s">
        <v>226</v>
      </c>
      <c r="H22" s="8">
        <v>0</v>
      </c>
      <c r="I22" s="5" t="s">
        <v>227</v>
      </c>
      <c r="J22" s="5" t="s">
        <v>179</v>
      </c>
      <c r="K22" s="5" t="s">
        <v>170</v>
      </c>
      <c r="L22" s="5" t="s">
        <v>187</v>
      </c>
      <c r="M22" s="8">
        <v>316</v>
      </c>
      <c r="N22" s="5" t="s">
        <v>180</v>
      </c>
    </row>
    <row r="23" spans="1:14" x14ac:dyDescent="0.3">
      <c r="A23" s="1"/>
      <c r="B23" s="5" t="s">
        <v>61</v>
      </c>
      <c r="C23" s="5" t="s">
        <v>228</v>
      </c>
      <c r="D23" s="5" t="s">
        <v>101</v>
      </c>
      <c r="E23" s="4" t="s">
        <v>229</v>
      </c>
      <c r="F23" s="4" t="s">
        <v>230</v>
      </c>
      <c r="G23" s="6" t="s">
        <v>231</v>
      </c>
      <c r="H23" s="8">
        <v>0.2</v>
      </c>
      <c r="I23" s="5" t="s">
        <v>168</v>
      </c>
      <c r="J23" s="5" t="s">
        <v>169</v>
      </c>
      <c r="K23" s="5" t="s">
        <v>170</v>
      </c>
      <c r="L23" s="5" t="s">
        <v>171</v>
      </c>
      <c r="M23" s="8">
        <v>113</v>
      </c>
      <c r="N23" s="5" t="s">
        <v>172</v>
      </c>
    </row>
    <row r="24" spans="1:14" ht="26.4" x14ac:dyDescent="0.3">
      <c r="A24" s="1"/>
      <c r="B24" s="5" t="s">
        <v>61</v>
      </c>
      <c r="C24" s="5" t="s">
        <v>232</v>
      </c>
      <c r="D24" s="5" t="s">
        <v>233</v>
      </c>
      <c r="E24" s="4" t="s">
        <v>165</v>
      </c>
      <c r="F24" s="4" t="s">
        <v>166</v>
      </c>
      <c r="G24" s="6" t="s">
        <v>234</v>
      </c>
      <c r="H24" s="8">
        <v>0</v>
      </c>
      <c r="I24" s="5" t="s">
        <v>168</v>
      </c>
      <c r="J24" s="5" t="s">
        <v>179</v>
      </c>
      <c r="K24" s="5" t="s">
        <v>170</v>
      </c>
      <c r="L24" s="5" t="s">
        <v>187</v>
      </c>
      <c r="M24" s="8">
        <v>11052</v>
      </c>
      <c r="N24" s="5" t="s">
        <v>180</v>
      </c>
    </row>
    <row r="25" spans="1:14" x14ac:dyDescent="0.3">
      <c r="A25" s="1"/>
      <c r="B25" s="5" t="s">
        <v>235</v>
      </c>
      <c r="C25" s="5" t="s">
        <v>236</v>
      </c>
      <c r="D25" s="5" t="s">
        <v>237</v>
      </c>
      <c r="E25" s="4" t="s">
        <v>165</v>
      </c>
      <c r="F25" s="4" t="s">
        <v>166</v>
      </c>
      <c r="G25" s="6" t="s">
        <v>238</v>
      </c>
      <c r="H25" s="8">
        <v>0</v>
      </c>
      <c r="I25" s="5" t="s">
        <v>168</v>
      </c>
      <c r="J25" s="5" t="s">
        <v>179</v>
      </c>
      <c r="K25" s="5" t="s">
        <v>170</v>
      </c>
      <c r="L25" s="5" t="s">
        <v>187</v>
      </c>
      <c r="M25" s="8">
        <v>19961</v>
      </c>
      <c r="N25" s="5" t="s">
        <v>180</v>
      </c>
    </row>
    <row r="26" spans="1:14" ht="39.6" x14ac:dyDescent="0.3">
      <c r="A26" s="1"/>
      <c r="B26" s="5" t="s">
        <v>235</v>
      </c>
      <c r="C26" s="5" t="s">
        <v>239</v>
      </c>
      <c r="D26" s="5" t="s">
        <v>240</v>
      </c>
      <c r="E26" s="4" t="s">
        <v>165</v>
      </c>
      <c r="F26" s="4" t="s">
        <v>241</v>
      </c>
      <c r="G26" s="6" t="s">
        <v>242</v>
      </c>
      <c r="H26" s="8">
        <v>0</v>
      </c>
      <c r="I26" s="5" t="s">
        <v>168</v>
      </c>
      <c r="J26" s="5" t="s">
        <v>169</v>
      </c>
      <c r="K26" s="5" t="s">
        <v>170</v>
      </c>
      <c r="L26" s="5" t="s">
        <v>187</v>
      </c>
      <c r="M26" s="8">
        <v>12781</v>
      </c>
      <c r="N26" s="5" t="s">
        <v>172</v>
      </c>
    </row>
    <row r="27" spans="1:14" x14ac:dyDescent="0.3">
      <c r="A27" s="1"/>
      <c r="B27" s="5" t="s">
        <v>235</v>
      </c>
      <c r="C27" s="5" t="s">
        <v>239</v>
      </c>
      <c r="D27" s="5" t="s">
        <v>243</v>
      </c>
      <c r="E27" s="4" t="s">
        <v>165</v>
      </c>
      <c r="F27" s="4" t="s">
        <v>166</v>
      </c>
      <c r="G27" s="6" t="s">
        <v>244</v>
      </c>
      <c r="H27" s="8">
        <v>5.7320000000000002</v>
      </c>
      <c r="I27" s="5" t="s">
        <v>168</v>
      </c>
      <c r="J27" s="5" t="s">
        <v>169</v>
      </c>
      <c r="K27" s="5" t="s">
        <v>170</v>
      </c>
      <c r="L27" s="5" t="s">
        <v>171</v>
      </c>
      <c r="M27" s="8">
        <v>12780</v>
      </c>
      <c r="N27" s="5" t="s">
        <v>172</v>
      </c>
    </row>
    <row r="28" spans="1:14" x14ac:dyDescent="0.3">
      <c r="A28" s="1"/>
      <c r="B28" s="5" t="s">
        <v>235</v>
      </c>
      <c r="C28" s="5" t="s">
        <v>239</v>
      </c>
      <c r="D28" s="5" t="s">
        <v>245</v>
      </c>
      <c r="E28" s="4" t="s">
        <v>165</v>
      </c>
      <c r="F28" s="4" t="s">
        <v>166</v>
      </c>
      <c r="G28" s="6" t="s">
        <v>246</v>
      </c>
      <c r="H28" s="8">
        <v>0</v>
      </c>
      <c r="I28" s="5" t="s">
        <v>168</v>
      </c>
      <c r="J28" s="5" t="s">
        <v>169</v>
      </c>
      <c r="K28" s="5" t="s">
        <v>170</v>
      </c>
      <c r="L28" s="5" t="s">
        <v>223</v>
      </c>
      <c r="M28" s="8">
        <v>12592</v>
      </c>
      <c r="N28" s="5" t="s">
        <v>180</v>
      </c>
    </row>
    <row r="29" spans="1:14" x14ac:dyDescent="0.3">
      <c r="A29" s="1"/>
      <c r="B29" s="5" t="s">
        <v>235</v>
      </c>
      <c r="C29" s="5" t="s">
        <v>239</v>
      </c>
      <c r="D29" s="5" t="s">
        <v>247</v>
      </c>
      <c r="E29" s="4" t="s">
        <v>248</v>
      </c>
      <c r="F29" s="4" t="s">
        <v>249</v>
      </c>
      <c r="G29" s="6" t="s">
        <v>250</v>
      </c>
      <c r="H29" s="8">
        <v>0</v>
      </c>
      <c r="I29" s="5" t="s">
        <v>168</v>
      </c>
      <c r="J29" s="5" t="s">
        <v>179</v>
      </c>
      <c r="K29" s="5" t="s">
        <v>170</v>
      </c>
      <c r="L29" s="5" t="s">
        <v>251</v>
      </c>
      <c r="M29" s="8">
        <v>12777</v>
      </c>
      <c r="N29" s="5" t="s">
        <v>172</v>
      </c>
    </row>
    <row r="30" spans="1:14" ht="26.4" x14ac:dyDescent="0.3">
      <c r="A30" s="1"/>
      <c r="B30" s="5" t="s">
        <v>235</v>
      </c>
      <c r="C30" s="5" t="s">
        <v>239</v>
      </c>
      <c r="D30" s="5" t="s">
        <v>252</v>
      </c>
      <c r="E30" s="4" t="s">
        <v>253</v>
      </c>
      <c r="F30" s="4" t="s">
        <v>254</v>
      </c>
      <c r="G30" s="6" t="s">
        <v>255</v>
      </c>
      <c r="H30" s="8">
        <v>0</v>
      </c>
      <c r="I30" s="5" t="s">
        <v>168</v>
      </c>
      <c r="J30" s="5" t="s">
        <v>179</v>
      </c>
      <c r="K30" s="5" t="s">
        <v>170</v>
      </c>
      <c r="L30" s="5" t="s">
        <v>251</v>
      </c>
      <c r="M30" s="8">
        <v>12778</v>
      </c>
      <c r="N30" s="5" t="s">
        <v>172</v>
      </c>
    </row>
    <row r="31" spans="1:14" ht="26.4" x14ac:dyDescent="0.3">
      <c r="A31" s="1"/>
      <c r="B31" s="5" t="s">
        <v>235</v>
      </c>
      <c r="C31" s="5" t="s">
        <v>239</v>
      </c>
      <c r="D31" s="5" t="s">
        <v>256</v>
      </c>
      <c r="E31" s="4" t="s">
        <v>257</v>
      </c>
      <c r="F31" s="4" t="s">
        <v>254</v>
      </c>
      <c r="G31" s="6" t="s">
        <v>255</v>
      </c>
      <c r="H31" s="8">
        <v>0</v>
      </c>
      <c r="I31" s="5" t="s">
        <v>168</v>
      </c>
      <c r="J31" s="5" t="s">
        <v>179</v>
      </c>
      <c r="K31" s="5" t="s">
        <v>170</v>
      </c>
      <c r="L31" s="5" t="s">
        <v>251</v>
      </c>
      <c r="M31" s="8">
        <v>12779</v>
      </c>
      <c r="N31" s="5" t="s">
        <v>172</v>
      </c>
    </row>
    <row r="32" spans="1:14" x14ac:dyDescent="0.3">
      <c r="A32" s="1"/>
      <c r="B32" s="5" t="s">
        <v>235</v>
      </c>
      <c r="C32" s="5" t="s">
        <v>239</v>
      </c>
      <c r="D32" s="5" t="s">
        <v>247</v>
      </c>
      <c r="E32" s="4" t="s">
        <v>249</v>
      </c>
      <c r="F32" s="4" t="s">
        <v>166</v>
      </c>
      <c r="G32" s="6" t="s">
        <v>258</v>
      </c>
      <c r="H32" s="8">
        <v>0</v>
      </c>
      <c r="I32" s="5" t="s">
        <v>259</v>
      </c>
      <c r="J32" s="5" t="s">
        <v>179</v>
      </c>
      <c r="K32" s="5" t="s">
        <v>170</v>
      </c>
      <c r="L32" s="5" t="s">
        <v>251</v>
      </c>
      <c r="M32" s="8">
        <v>12777</v>
      </c>
      <c r="N32" s="5" t="s">
        <v>172</v>
      </c>
    </row>
    <row r="33" spans="1:14" ht="26.4" x14ac:dyDescent="0.3">
      <c r="A33" s="1"/>
      <c r="B33" s="5" t="s">
        <v>260</v>
      </c>
      <c r="C33" s="5" t="s">
        <v>261</v>
      </c>
      <c r="D33" s="5" t="s">
        <v>262</v>
      </c>
      <c r="E33" s="4" t="s">
        <v>263</v>
      </c>
      <c r="F33" s="4" t="s">
        <v>264</v>
      </c>
      <c r="G33" s="6" t="s">
        <v>265</v>
      </c>
      <c r="H33" s="8">
        <v>0</v>
      </c>
      <c r="I33" s="5" t="s">
        <v>168</v>
      </c>
      <c r="J33" s="5" t="s">
        <v>169</v>
      </c>
      <c r="K33" s="5" t="s">
        <v>170</v>
      </c>
      <c r="L33" s="5" t="s">
        <v>171</v>
      </c>
      <c r="M33" s="8">
        <v>14024</v>
      </c>
      <c r="N33" s="5" t="s">
        <v>180</v>
      </c>
    </row>
    <row r="34" spans="1:14" ht="26.4" x14ac:dyDescent="0.3">
      <c r="A34" s="1"/>
      <c r="B34" s="5" t="s">
        <v>260</v>
      </c>
      <c r="C34" s="5" t="s">
        <v>266</v>
      </c>
      <c r="D34" s="5" t="s">
        <v>267</v>
      </c>
      <c r="E34" s="4" t="s">
        <v>268</v>
      </c>
      <c r="F34" s="4" t="s">
        <v>269</v>
      </c>
      <c r="G34" s="6" t="s">
        <v>270</v>
      </c>
      <c r="H34" s="8">
        <v>35</v>
      </c>
      <c r="I34" s="5" t="s">
        <v>168</v>
      </c>
      <c r="J34" s="5" t="s">
        <v>169</v>
      </c>
      <c r="K34" s="5" t="s">
        <v>271</v>
      </c>
      <c r="L34" s="5" t="s">
        <v>171</v>
      </c>
      <c r="M34" s="8">
        <v>14026</v>
      </c>
      <c r="N34" s="5" t="s">
        <v>180</v>
      </c>
    </row>
    <row r="35" spans="1:14" ht="26.4" x14ac:dyDescent="0.3">
      <c r="A35" s="1"/>
      <c r="B35" s="5" t="s">
        <v>260</v>
      </c>
      <c r="C35" s="5" t="s">
        <v>272</v>
      </c>
      <c r="D35" s="5" t="s">
        <v>273</v>
      </c>
      <c r="E35" s="4" t="s">
        <v>274</v>
      </c>
      <c r="F35" s="4" t="s">
        <v>275</v>
      </c>
      <c r="G35" s="6" t="s">
        <v>276</v>
      </c>
      <c r="H35" s="8">
        <v>0</v>
      </c>
      <c r="I35" s="5" t="s">
        <v>168</v>
      </c>
      <c r="J35" s="5" t="s">
        <v>169</v>
      </c>
      <c r="K35" s="5" t="s">
        <v>170</v>
      </c>
      <c r="L35" s="5" t="s">
        <v>171</v>
      </c>
      <c r="M35" s="8">
        <v>14025</v>
      </c>
      <c r="N35" s="5" t="s">
        <v>180</v>
      </c>
    </row>
    <row r="36" spans="1:14" ht="26.4" x14ac:dyDescent="0.3">
      <c r="A36" s="1"/>
      <c r="B36" s="5" t="s">
        <v>66</v>
      </c>
      <c r="C36" s="5" t="s">
        <v>277</v>
      </c>
      <c r="D36" s="5" t="s">
        <v>17</v>
      </c>
      <c r="E36" s="4" t="s">
        <v>165</v>
      </c>
      <c r="F36" s="4" t="s">
        <v>166</v>
      </c>
      <c r="G36" s="6" t="s">
        <v>278</v>
      </c>
      <c r="H36" s="8">
        <v>0</v>
      </c>
      <c r="I36" s="5" t="s">
        <v>168</v>
      </c>
      <c r="J36" s="5" t="s">
        <v>179</v>
      </c>
      <c r="K36" s="5" t="s">
        <v>170</v>
      </c>
      <c r="L36" s="5" t="s">
        <v>187</v>
      </c>
      <c r="M36" s="8">
        <v>544</v>
      </c>
      <c r="N36" s="5" t="s">
        <v>180</v>
      </c>
    </row>
    <row r="37" spans="1:14" ht="26.4" x14ac:dyDescent="0.3">
      <c r="A37" s="1"/>
      <c r="B37" s="5" t="s">
        <v>279</v>
      </c>
      <c r="C37" s="5" t="s">
        <v>280</v>
      </c>
      <c r="D37" s="5" t="s">
        <v>101</v>
      </c>
      <c r="E37" s="4" t="s">
        <v>165</v>
      </c>
      <c r="F37" s="4" t="s">
        <v>166</v>
      </c>
      <c r="G37" s="6" t="s">
        <v>281</v>
      </c>
      <c r="H37" s="8">
        <v>20</v>
      </c>
      <c r="I37" s="5" t="s">
        <v>168</v>
      </c>
      <c r="J37" s="5" t="s">
        <v>169</v>
      </c>
      <c r="K37" s="5" t="s">
        <v>170</v>
      </c>
      <c r="L37" s="5" t="s">
        <v>171</v>
      </c>
      <c r="M37" s="8">
        <v>18265</v>
      </c>
      <c r="N37" s="5" t="s">
        <v>172</v>
      </c>
    </row>
    <row r="38" spans="1:14" ht="39.6" x14ac:dyDescent="0.3">
      <c r="A38" s="1"/>
      <c r="B38" s="5" t="s">
        <v>76</v>
      </c>
      <c r="C38" s="5" t="s">
        <v>282</v>
      </c>
      <c r="D38" s="5" t="s">
        <v>59</v>
      </c>
      <c r="E38" s="4" t="s">
        <v>165</v>
      </c>
      <c r="F38" s="4" t="s">
        <v>166</v>
      </c>
      <c r="G38" s="6" t="s">
        <v>283</v>
      </c>
      <c r="H38" s="8">
        <v>0</v>
      </c>
      <c r="I38" s="5" t="s">
        <v>168</v>
      </c>
      <c r="J38" s="5" t="s">
        <v>179</v>
      </c>
      <c r="K38" s="5" t="s">
        <v>170</v>
      </c>
      <c r="L38" s="5" t="s">
        <v>223</v>
      </c>
      <c r="M38" s="8">
        <v>22190</v>
      </c>
      <c r="N38" s="5" t="s">
        <v>172</v>
      </c>
    </row>
    <row r="39" spans="1:14" ht="26.4" x14ac:dyDescent="0.3">
      <c r="A39" s="1"/>
      <c r="B39" s="5" t="s">
        <v>76</v>
      </c>
      <c r="C39" s="5" t="s">
        <v>284</v>
      </c>
      <c r="D39" s="5" t="s">
        <v>285</v>
      </c>
      <c r="E39" s="4" t="s">
        <v>286</v>
      </c>
      <c r="F39" s="4" t="s">
        <v>287</v>
      </c>
      <c r="G39" s="6" t="s">
        <v>288</v>
      </c>
      <c r="H39" s="8">
        <v>0</v>
      </c>
      <c r="I39" s="5" t="s">
        <v>168</v>
      </c>
      <c r="J39" s="5" t="s">
        <v>169</v>
      </c>
      <c r="K39" s="5" t="s">
        <v>170</v>
      </c>
      <c r="L39" s="5" t="s">
        <v>171</v>
      </c>
      <c r="M39" s="8">
        <v>14923</v>
      </c>
      <c r="N39" s="5" t="s">
        <v>180</v>
      </c>
    </row>
    <row r="40" spans="1:14" x14ac:dyDescent="0.3">
      <c r="A40" s="1"/>
      <c r="B40" s="5" t="s">
        <v>289</v>
      </c>
      <c r="C40" s="5" t="s">
        <v>290</v>
      </c>
      <c r="D40" s="5" t="s">
        <v>291</v>
      </c>
      <c r="E40" s="4" t="s">
        <v>165</v>
      </c>
      <c r="F40" s="4" t="s">
        <v>166</v>
      </c>
      <c r="G40" s="6" t="s">
        <v>292</v>
      </c>
      <c r="H40" s="8">
        <v>0</v>
      </c>
      <c r="I40" s="5" t="s">
        <v>168</v>
      </c>
      <c r="J40" s="5" t="s">
        <v>169</v>
      </c>
      <c r="K40" s="5" t="s">
        <v>170</v>
      </c>
      <c r="L40" s="5" t="s">
        <v>223</v>
      </c>
      <c r="M40" s="8">
        <v>13605</v>
      </c>
      <c r="N40" s="5" t="s">
        <v>180</v>
      </c>
    </row>
    <row r="41" spans="1:14" x14ac:dyDescent="0.3">
      <c r="A41" s="1"/>
      <c r="B41" s="5" t="s">
        <v>289</v>
      </c>
      <c r="C41" s="5" t="s">
        <v>290</v>
      </c>
      <c r="D41" s="5" t="s">
        <v>293</v>
      </c>
      <c r="E41" s="4" t="s">
        <v>165</v>
      </c>
      <c r="F41" s="4" t="s">
        <v>166</v>
      </c>
      <c r="G41" s="6" t="s">
        <v>294</v>
      </c>
      <c r="H41" s="8">
        <v>0</v>
      </c>
      <c r="I41" s="5" t="s">
        <v>168</v>
      </c>
      <c r="J41" s="5" t="s">
        <v>169</v>
      </c>
      <c r="K41" s="5" t="s">
        <v>170</v>
      </c>
      <c r="L41" s="5" t="s">
        <v>187</v>
      </c>
      <c r="M41" s="8">
        <v>13602</v>
      </c>
      <c r="N41" s="5" t="s">
        <v>172</v>
      </c>
    </row>
    <row r="42" spans="1:14" ht="26.4" x14ac:dyDescent="0.3">
      <c r="A42" s="1"/>
      <c r="B42" s="5" t="s">
        <v>295</v>
      </c>
      <c r="C42" s="5" t="s">
        <v>296</v>
      </c>
      <c r="D42" s="5" t="s">
        <v>297</v>
      </c>
      <c r="E42" s="4" t="s">
        <v>165</v>
      </c>
      <c r="F42" s="4" t="s">
        <v>166</v>
      </c>
      <c r="G42" s="6" t="s">
        <v>298</v>
      </c>
      <c r="H42" s="8">
        <v>0</v>
      </c>
      <c r="I42" s="5" t="s">
        <v>168</v>
      </c>
      <c r="J42" s="5" t="s">
        <v>169</v>
      </c>
      <c r="K42" s="5" t="s">
        <v>170</v>
      </c>
      <c r="L42" s="5" t="s">
        <v>223</v>
      </c>
      <c r="M42" s="8">
        <v>21126</v>
      </c>
      <c r="N42" s="5" t="s">
        <v>180</v>
      </c>
    </row>
    <row r="43" spans="1:14" ht="39.6" x14ac:dyDescent="0.3">
      <c r="A43" s="1"/>
      <c r="B43" s="5" t="s">
        <v>299</v>
      </c>
      <c r="C43" s="5" t="s">
        <v>300</v>
      </c>
      <c r="D43" s="5" t="s">
        <v>301</v>
      </c>
      <c r="E43" s="4" t="s">
        <v>165</v>
      </c>
      <c r="F43" s="4" t="s">
        <v>166</v>
      </c>
      <c r="G43" s="6" t="s">
        <v>302</v>
      </c>
      <c r="H43" s="8">
        <v>0</v>
      </c>
      <c r="I43" s="5" t="s">
        <v>168</v>
      </c>
      <c r="J43" s="5" t="s">
        <v>179</v>
      </c>
      <c r="K43" s="5" t="s">
        <v>170</v>
      </c>
      <c r="L43" s="5" t="s">
        <v>187</v>
      </c>
      <c r="M43" s="8">
        <v>14464</v>
      </c>
      <c r="N43" s="5" t="s">
        <v>180</v>
      </c>
    </row>
    <row r="44" spans="1:14" ht="26.4" x14ac:dyDescent="0.3">
      <c r="A44" s="1"/>
      <c r="B44" s="5" t="s">
        <v>299</v>
      </c>
      <c r="C44" s="5" t="s">
        <v>303</v>
      </c>
      <c r="D44" s="5" t="s">
        <v>304</v>
      </c>
      <c r="E44" s="4" t="s">
        <v>305</v>
      </c>
      <c r="F44" s="4" t="s">
        <v>306</v>
      </c>
      <c r="G44" s="6" t="s">
        <v>307</v>
      </c>
      <c r="H44" s="8">
        <v>0</v>
      </c>
      <c r="I44" s="5" t="s">
        <v>168</v>
      </c>
      <c r="J44" s="5" t="s">
        <v>179</v>
      </c>
      <c r="K44" s="5" t="s">
        <v>170</v>
      </c>
      <c r="L44" s="5" t="s">
        <v>171</v>
      </c>
      <c r="M44" s="8">
        <v>726</v>
      </c>
      <c r="N44" s="5" t="s">
        <v>180</v>
      </c>
    </row>
    <row r="45" spans="1:14" x14ac:dyDescent="0.3">
      <c r="A45" s="1"/>
      <c r="B45" s="5" t="s">
        <v>31</v>
      </c>
      <c r="C45" s="5" t="s">
        <v>308</v>
      </c>
      <c r="D45" s="5" t="s">
        <v>309</v>
      </c>
      <c r="E45" s="4" t="s">
        <v>310</v>
      </c>
      <c r="F45" s="4" t="s">
        <v>311</v>
      </c>
      <c r="G45" s="6" t="s">
        <v>312</v>
      </c>
      <c r="H45" s="8">
        <v>0</v>
      </c>
      <c r="I45" s="5" t="s">
        <v>168</v>
      </c>
      <c r="J45" s="5" t="s">
        <v>169</v>
      </c>
      <c r="K45" s="5" t="s">
        <v>170</v>
      </c>
      <c r="L45" s="5" t="s">
        <v>171</v>
      </c>
      <c r="M45" s="8">
        <v>9060</v>
      </c>
      <c r="N45" s="5" t="s">
        <v>180</v>
      </c>
    </row>
    <row r="46" spans="1:14" ht="39.6" x14ac:dyDescent="0.3">
      <c r="A46" s="1"/>
      <c r="B46" s="5" t="s">
        <v>313</v>
      </c>
      <c r="C46" s="5" t="s">
        <v>37</v>
      </c>
      <c r="D46" s="5" t="s">
        <v>314</v>
      </c>
      <c r="E46" s="4" t="s">
        <v>165</v>
      </c>
      <c r="F46" s="4" t="s">
        <v>315</v>
      </c>
      <c r="G46" s="6" t="s">
        <v>316</v>
      </c>
      <c r="H46" s="8">
        <v>0</v>
      </c>
      <c r="I46" s="5" t="s">
        <v>168</v>
      </c>
      <c r="J46" s="5" t="s">
        <v>169</v>
      </c>
      <c r="K46" s="5" t="s">
        <v>170</v>
      </c>
      <c r="L46" s="5" t="s">
        <v>187</v>
      </c>
      <c r="M46" s="8">
        <v>24590</v>
      </c>
      <c r="N46" s="5" t="s">
        <v>180</v>
      </c>
    </row>
    <row r="47" spans="1:14" x14ac:dyDescent="0.3">
      <c r="A47" s="1"/>
      <c r="B47" s="5" t="s">
        <v>88</v>
      </c>
      <c r="C47" s="5" t="s">
        <v>317</v>
      </c>
      <c r="D47" s="5" t="s">
        <v>101</v>
      </c>
      <c r="E47" s="4" t="s">
        <v>165</v>
      </c>
      <c r="F47" s="4" t="s">
        <v>166</v>
      </c>
      <c r="G47" s="6" t="s">
        <v>318</v>
      </c>
      <c r="H47" s="8">
        <v>0</v>
      </c>
      <c r="I47" s="5" t="s">
        <v>168</v>
      </c>
      <c r="J47" s="5" t="s">
        <v>169</v>
      </c>
      <c r="K47" s="5" t="s">
        <v>170</v>
      </c>
      <c r="L47" s="5" t="s">
        <v>223</v>
      </c>
      <c r="M47" s="8">
        <v>15211</v>
      </c>
      <c r="N47" s="5" t="s">
        <v>172</v>
      </c>
    </row>
    <row r="48" spans="1:14" x14ac:dyDescent="0.3">
      <c r="A48" s="1"/>
      <c r="B48" s="5" t="s">
        <v>88</v>
      </c>
      <c r="C48" s="5" t="s">
        <v>317</v>
      </c>
      <c r="D48" s="5" t="s">
        <v>319</v>
      </c>
      <c r="E48" s="4" t="s">
        <v>165</v>
      </c>
      <c r="F48" s="4" t="s">
        <v>166</v>
      </c>
      <c r="G48" s="6" t="s">
        <v>320</v>
      </c>
      <c r="H48" s="8">
        <v>0</v>
      </c>
      <c r="I48" s="5" t="s">
        <v>168</v>
      </c>
      <c r="J48" s="5" t="s">
        <v>169</v>
      </c>
      <c r="K48" s="5" t="s">
        <v>170</v>
      </c>
      <c r="L48" s="5" t="s">
        <v>223</v>
      </c>
      <c r="M48" s="8">
        <v>15722</v>
      </c>
      <c r="N48" s="5" t="s">
        <v>180</v>
      </c>
    </row>
    <row r="49" spans="1:14" x14ac:dyDescent="0.3">
      <c r="A49" s="1"/>
      <c r="B49" s="5" t="s">
        <v>88</v>
      </c>
      <c r="C49" s="5" t="s">
        <v>321</v>
      </c>
      <c r="D49" s="5" t="s">
        <v>322</v>
      </c>
      <c r="E49" s="4" t="s">
        <v>165</v>
      </c>
      <c r="F49" s="4" t="s">
        <v>166</v>
      </c>
      <c r="G49" s="6" t="s">
        <v>323</v>
      </c>
      <c r="H49" s="8">
        <v>0</v>
      </c>
      <c r="I49" s="5" t="s">
        <v>168</v>
      </c>
      <c r="J49" s="5" t="s">
        <v>169</v>
      </c>
      <c r="K49" s="5" t="s">
        <v>170</v>
      </c>
      <c r="L49" s="5" t="s">
        <v>223</v>
      </c>
      <c r="M49" s="8">
        <v>22082</v>
      </c>
      <c r="N49" s="5" t="s">
        <v>172</v>
      </c>
    </row>
    <row r="50" spans="1:14" x14ac:dyDescent="0.3">
      <c r="A50" s="1"/>
      <c r="B50" s="5" t="s">
        <v>324</v>
      </c>
      <c r="C50" s="5" t="s">
        <v>324</v>
      </c>
      <c r="D50" s="5" t="s">
        <v>325</v>
      </c>
      <c r="E50" s="4" t="s">
        <v>165</v>
      </c>
      <c r="F50" s="4" t="s">
        <v>326</v>
      </c>
      <c r="G50" s="6" t="s">
        <v>327</v>
      </c>
      <c r="H50" s="8">
        <v>0</v>
      </c>
      <c r="I50" s="5" t="s">
        <v>259</v>
      </c>
      <c r="J50" s="5" t="s">
        <v>169</v>
      </c>
      <c r="K50" s="5" t="s">
        <v>170</v>
      </c>
      <c r="L50" s="5" t="s">
        <v>171</v>
      </c>
      <c r="M50" s="8">
        <v>18189</v>
      </c>
      <c r="N50" s="5" t="s">
        <v>172</v>
      </c>
    </row>
    <row r="51" spans="1:14" ht="26.4" x14ac:dyDescent="0.3">
      <c r="A51" s="1"/>
      <c r="B51" s="5" t="s">
        <v>328</v>
      </c>
      <c r="C51" s="5" t="s">
        <v>329</v>
      </c>
      <c r="D51" s="5" t="s">
        <v>330</v>
      </c>
      <c r="E51" s="4" t="s">
        <v>165</v>
      </c>
      <c r="F51" s="4" t="s">
        <v>166</v>
      </c>
      <c r="G51" s="6" t="s">
        <v>331</v>
      </c>
      <c r="H51" s="8">
        <v>0</v>
      </c>
      <c r="I51" s="5" t="s">
        <v>168</v>
      </c>
      <c r="J51" s="5" t="s">
        <v>169</v>
      </c>
      <c r="K51" s="5" t="s">
        <v>170</v>
      </c>
      <c r="L51" s="5" t="s">
        <v>187</v>
      </c>
      <c r="M51" s="8">
        <v>679</v>
      </c>
      <c r="N51" s="5" t="s">
        <v>180</v>
      </c>
    </row>
    <row r="52" spans="1:14" x14ac:dyDescent="0.3">
      <c r="A52" s="1"/>
      <c r="B52" s="5" t="s">
        <v>332</v>
      </c>
      <c r="C52" s="5" t="s">
        <v>333</v>
      </c>
      <c r="D52" s="5" t="s">
        <v>334</v>
      </c>
      <c r="E52" s="4" t="s">
        <v>335</v>
      </c>
      <c r="F52" s="4" t="s">
        <v>336</v>
      </c>
      <c r="G52" s="6" t="s">
        <v>337</v>
      </c>
      <c r="H52" s="8">
        <v>0</v>
      </c>
      <c r="I52" s="5" t="s">
        <v>168</v>
      </c>
      <c r="J52" s="5" t="s">
        <v>179</v>
      </c>
      <c r="K52" s="5" t="s">
        <v>170</v>
      </c>
      <c r="L52" s="5" t="s">
        <v>171</v>
      </c>
      <c r="M52" s="8">
        <v>773</v>
      </c>
      <c r="N52" s="5" t="s">
        <v>180</v>
      </c>
    </row>
    <row r="53" spans="1:14" x14ac:dyDescent="0.3">
      <c r="A53" s="1"/>
      <c r="B53" s="5" t="s">
        <v>338</v>
      </c>
      <c r="C53" s="5" t="s">
        <v>339</v>
      </c>
      <c r="D53" s="5" t="s">
        <v>340</v>
      </c>
      <c r="E53" s="4" t="s">
        <v>165</v>
      </c>
      <c r="F53" s="4" t="s">
        <v>166</v>
      </c>
      <c r="G53" s="6" t="s">
        <v>341</v>
      </c>
      <c r="H53" s="8">
        <v>0</v>
      </c>
      <c r="I53" s="5" t="s">
        <v>168</v>
      </c>
      <c r="J53" s="5" t="s">
        <v>169</v>
      </c>
      <c r="K53" s="5" t="s">
        <v>170</v>
      </c>
      <c r="L53" s="5" t="s">
        <v>187</v>
      </c>
      <c r="M53" s="8">
        <v>8834</v>
      </c>
      <c r="N53" s="5" t="s">
        <v>180</v>
      </c>
    </row>
    <row r="54" spans="1:14" ht="39.6" x14ac:dyDescent="0.3">
      <c r="A54" s="1"/>
      <c r="B54" s="5" t="s">
        <v>342</v>
      </c>
      <c r="C54" s="5" t="s">
        <v>343</v>
      </c>
      <c r="D54" s="5" t="s">
        <v>344</v>
      </c>
      <c r="E54" s="4" t="s">
        <v>165</v>
      </c>
      <c r="F54" s="4" t="s">
        <v>345</v>
      </c>
      <c r="G54" s="6" t="s">
        <v>346</v>
      </c>
      <c r="H54" s="8">
        <v>0</v>
      </c>
      <c r="I54" s="5" t="s">
        <v>168</v>
      </c>
      <c r="J54" s="5" t="s">
        <v>169</v>
      </c>
      <c r="K54" s="5" t="s">
        <v>170</v>
      </c>
      <c r="L54" s="5" t="s">
        <v>187</v>
      </c>
      <c r="M54" s="8">
        <v>22979</v>
      </c>
      <c r="N54" s="5" t="s">
        <v>180</v>
      </c>
    </row>
    <row r="55" spans="1:14" ht="26.4" x14ac:dyDescent="0.3">
      <c r="A55" s="1"/>
      <c r="B55" s="5" t="s">
        <v>36</v>
      </c>
      <c r="C55" s="5" t="s">
        <v>347</v>
      </c>
      <c r="D55" s="5" t="s">
        <v>348</v>
      </c>
      <c r="E55" s="4" t="s">
        <v>165</v>
      </c>
      <c r="F55" s="4" t="s">
        <v>166</v>
      </c>
      <c r="G55" s="6" t="s">
        <v>349</v>
      </c>
      <c r="H55" s="8">
        <v>0</v>
      </c>
      <c r="I55" s="5" t="s">
        <v>168</v>
      </c>
      <c r="J55" s="5" t="s">
        <v>179</v>
      </c>
      <c r="K55" s="5" t="s">
        <v>170</v>
      </c>
      <c r="L55" s="5" t="s">
        <v>187</v>
      </c>
      <c r="M55" s="8">
        <v>14956</v>
      </c>
      <c r="N55" s="5" t="s">
        <v>180</v>
      </c>
    </row>
    <row r="56" spans="1:14" x14ac:dyDescent="0.3">
      <c r="A56" s="1"/>
      <c r="B56" s="5" t="s">
        <v>350</v>
      </c>
      <c r="C56" s="5" t="s">
        <v>351</v>
      </c>
      <c r="D56" s="5" t="s">
        <v>352</v>
      </c>
      <c r="E56" s="4" t="s">
        <v>165</v>
      </c>
      <c r="F56" s="4" t="s">
        <v>166</v>
      </c>
      <c r="G56" s="6" t="s">
        <v>353</v>
      </c>
      <c r="H56" s="8">
        <v>0</v>
      </c>
      <c r="I56" s="5" t="s">
        <v>168</v>
      </c>
      <c r="J56" s="5" t="s">
        <v>179</v>
      </c>
      <c r="K56" s="5" t="s">
        <v>170</v>
      </c>
      <c r="L56" s="5" t="s">
        <v>187</v>
      </c>
      <c r="M56" s="8">
        <v>18799</v>
      </c>
      <c r="N56" s="5" t="s">
        <v>180</v>
      </c>
    </row>
    <row r="57" spans="1:14" x14ac:dyDescent="0.3">
      <c r="A57" s="1"/>
      <c r="B57" s="5" t="s">
        <v>350</v>
      </c>
      <c r="C57" s="5" t="s">
        <v>351</v>
      </c>
      <c r="D57" s="5" t="s">
        <v>354</v>
      </c>
      <c r="E57" s="4" t="s">
        <v>165</v>
      </c>
      <c r="F57" s="4" t="s">
        <v>166</v>
      </c>
      <c r="G57" s="6" t="s">
        <v>353</v>
      </c>
      <c r="H57" s="8">
        <v>0</v>
      </c>
      <c r="I57" s="5" t="s">
        <v>168</v>
      </c>
      <c r="J57" s="5" t="s">
        <v>179</v>
      </c>
      <c r="K57" s="5" t="s">
        <v>170</v>
      </c>
      <c r="L57" s="5" t="s">
        <v>187</v>
      </c>
      <c r="M57" s="8">
        <v>18800</v>
      </c>
      <c r="N57" s="5" t="s">
        <v>180</v>
      </c>
    </row>
    <row r="58" spans="1:14" x14ac:dyDescent="0.3">
      <c r="A58" s="1"/>
      <c r="B58" s="5" t="s">
        <v>355</v>
      </c>
      <c r="C58" s="5" t="s">
        <v>356</v>
      </c>
      <c r="D58" s="5" t="s">
        <v>357</v>
      </c>
      <c r="E58" s="4" t="s">
        <v>165</v>
      </c>
      <c r="F58" s="4" t="s">
        <v>166</v>
      </c>
      <c r="G58" s="6" t="s">
        <v>358</v>
      </c>
      <c r="H58" s="8">
        <v>0</v>
      </c>
      <c r="I58" s="5" t="s">
        <v>168</v>
      </c>
      <c r="J58" s="5" t="s">
        <v>169</v>
      </c>
      <c r="K58" s="5" t="s">
        <v>170</v>
      </c>
      <c r="L58" s="5" t="s">
        <v>171</v>
      </c>
      <c r="M58" s="8">
        <v>10882</v>
      </c>
      <c r="N58" s="5" t="s">
        <v>180</v>
      </c>
    </row>
    <row r="59" spans="1:14" ht="39.6" x14ac:dyDescent="0.3">
      <c r="A59" s="1"/>
      <c r="B59" s="5" t="s">
        <v>355</v>
      </c>
      <c r="C59" s="5" t="s">
        <v>356</v>
      </c>
      <c r="D59" s="5" t="s">
        <v>359</v>
      </c>
      <c r="E59" s="4" t="s">
        <v>165</v>
      </c>
      <c r="F59" s="4" t="s">
        <v>166</v>
      </c>
      <c r="G59" s="6" t="s">
        <v>360</v>
      </c>
      <c r="H59" s="8">
        <v>0</v>
      </c>
      <c r="I59" s="5" t="s">
        <v>168</v>
      </c>
      <c r="J59" s="5" t="s">
        <v>169</v>
      </c>
      <c r="K59" s="5" t="s">
        <v>170</v>
      </c>
      <c r="L59" s="5" t="s">
        <v>171</v>
      </c>
      <c r="M59" s="8">
        <v>10814</v>
      </c>
      <c r="N59" s="5" t="s">
        <v>180</v>
      </c>
    </row>
    <row r="60" spans="1:14" ht="26.4" x14ac:dyDescent="0.3">
      <c r="A60" s="1"/>
      <c r="B60" s="5" t="s">
        <v>355</v>
      </c>
      <c r="C60" s="5" t="s">
        <v>356</v>
      </c>
      <c r="D60" s="5" t="s">
        <v>361</v>
      </c>
      <c r="E60" s="4" t="s">
        <v>362</v>
      </c>
      <c r="F60" s="4" t="s">
        <v>363</v>
      </c>
      <c r="G60" s="6" t="s">
        <v>364</v>
      </c>
      <c r="H60" s="8">
        <v>0</v>
      </c>
      <c r="I60" s="5" t="s">
        <v>227</v>
      </c>
      <c r="J60" s="5" t="s">
        <v>179</v>
      </c>
      <c r="K60" s="5" t="s">
        <v>170</v>
      </c>
      <c r="L60" s="5" t="s">
        <v>187</v>
      </c>
      <c r="M60" s="8">
        <v>268</v>
      </c>
      <c r="N60" s="5" t="s">
        <v>180</v>
      </c>
    </row>
    <row r="61" spans="1:14" x14ac:dyDescent="0.3">
      <c r="A61" s="1"/>
      <c r="B61" s="5" t="s">
        <v>120</v>
      </c>
      <c r="C61" s="5" t="s">
        <v>365</v>
      </c>
      <c r="D61" s="5" t="s">
        <v>109</v>
      </c>
      <c r="E61" s="4" t="s">
        <v>165</v>
      </c>
      <c r="F61" s="4" t="s">
        <v>166</v>
      </c>
      <c r="G61" s="6" t="s">
        <v>366</v>
      </c>
      <c r="H61" s="8">
        <v>35</v>
      </c>
      <c r="I61" s="5" t="s">
        <v>168</v>
      </c>
      <c r="J61" s="5" t="s">
        <v>169</v>
      </c>
      <c r="K61" s="5" t="s">
        <v>170</v>
      </c>
      <c r="L61" s="5" t="s">
        <v>171</v>
      </c>
      <c r="M61" s="8">
        <v>21</v>
      </c>
      <c r="N61" s="5" t="s">
        <v>172</v>
      </c>
    </row>
    <row r="62" spans="1:14" ht="26.4" x14ac:dyDescent="0.3">
      <c r="A62" s="1"/>
      <c r="B62" s="5" t="s">
        <v>120</v>
      </c>
      <c r="C62" s="5" t="s">
        <v>367</v>
      </c>
      <c r="D62" s="5" t="s">
        <v>368</v>
      </c>
      <c r="E62" s="4" t="s">
        <v>369</v>
      </c>
      <c r="F62" s="4" t="s">
        <v>370</v>
      </c>
      <c r="G62" s="6" t="s">
        <v>371</v>
      </c>
      <c r="H62" s="8">
        <v>0</v>
      </c>
      <c r="I62" s="5" t="s">
        <v>168</v>
      </c>
      <c r="J62" s="5" t="s">
        <v>179</v>
      </c>
      <c r="K62" s="5" t="s">
        <v>170</v>
      </c>
      <c r="L62" s="5" t="s">
        <v>251</v>
      </c>
      <c r="M62" s="8">
        <v>12329</v>
      </c>
      <c r="N62" s="5" t="s">
        <v>172</v>
      </c>
    </row>
    <row r="63" spans="1:14" x14ac:dyDescent="0.3">
      <c r="A63" s="1"/>
      <c r="B63" s="5" t="s">
        <v>372</v>
      </c>
      <c r="C63" s="5" t="s">
        <v>373</v>
      </c>
      <c r="D63" s="5" t="s">
        <v>374</v>
      </c>
      <c r="E63" s="4" t="s">
        <v>165</v>
      </c>
      <c r="F63" s="4" t="s">
        <v>166</v>
      </c>
      <c r="G63" s="6" t="s">
        <v>375</v>
      </c>
      <c r="H63" s="8">
        <v>1.2</v>
      </c>
      <c r="I63" s="5" t="s">
        <v>168</v>
      </c>
      <c r="J63" s="5" t="s">
        <v>169</v>
      </c>
      <c r="K63" s="5" t="s">
        <v>170</v>
      </c>
      <c r="L63" s="5" t="s">
        <v>171</v>
      </c>
      <c r="M63" s="8">
        <v>20852</v>
      </c>
      <c r="N63" s="5" t="s">
        <v>172</v>
      </c>
    </row>
    <row r="64" spans="1:14" x14ac:dyDescent="0.3">
      <c r="A64" s="1"/>
      <c r="B64" s="5" t="s">
        <v>372</v>
      </c>
      <c r="C64" s="5" t="s">
        <v>376</v>
      </c>
      <c r="D64" s="5" t="s">
        <v>104</v>
      </c>
      <c r="E64" s="4" t="s">
        <v>165</v>
      </c>
      <c r="F64" s="4" t="s">
        <v>377</v>
      </c>
      <c r="G64" s="6" t="s">
        <v>378</v>
      </c>
      <c r="H64" s="8">
        <v>1.2</v>
      </c>
      <c r="I64" s="5" t="s">
        <v>168</v>
      </c>
      <c r="J64" s="5" t="s">
        <v>169</v>
      </c>
      <c r="K64" s="5" t="s">
        <v>170</v>
      </c>
      <c r="L64" s="5" t="s">
        <v>171</v>
      </c>
      <c r="M64" s="8">
        <v>18814</v>
      </c>
      <c r="N64" s="5" t="s">
        <v>172</v>
      </c>
    </row>
    <row r="65" spans="1:14" x14ac:dyDescent="0.3">
      <c r="A65" s="1"/>
      <c r="B65" s="5" t="s">
        <v>372</v>
      </c>
      <c r="C65" s="5" t="s">
        <v>379</v>
      </c>
      <c r="D65" s="5" t="s">
        <v>104</v>
      </c>
      <c r="E65" s="4" t="s">
        <v>165</v>
      </c>
      <c r="F65" s="4" t="s">
        <v>166</v>
      </c>
      <c r="G65" s="6" t="s">
        <v>380</v>
      </c>
      <c r="H65" s="8">
        <v>1.5</v>
      </c>
      <c r="I65" s="5" t="s">
        <v>168</v>
      </c>
      <c r="J65" s="5" t="s">
        <v>169</v>
      </c>
      <c r="K65" s="5" t="s">
        <v>170</v>
      </c>
      <c r="L65" s="5" t="s">
        <v>171</v>
      </c>
      <c r="M65" s="8">
        <v>13300</v>
      </c>
      <c r="N65" s="5" t="s">
        <v>172</v>
      </c>
    </row>
    <row r="66" spans="1:14" x14ac:dyDescent="0.3">
      <c r="A66" s="1"/>
      <c r="B66" s="5" t="s">
        <v>372</v>
      </c>
      <c r="C66" s="5" t="s">
        <v>379</v>
      </c>
      <c r="D66" s="5" t="s">
        <v>79</v>
      </c>
      <c r="E66" s="4" t="s">
        <v>165</v>
      </c>
      <c r="F66" s="4" t="s">
        <v>166</v>
      </c>
      <c r="G66" s="6" t="s">
        <v>381</v>
      </c>
      <c r="H66" s="8">
        <v>1.5</v>
      </c>
      <c r="I66" s="5" t="s">
        <v>168</v>
      </c>
      <c r="J66" s="5" t="s">
        <v>169</v>
      </c>
      <c r="K66" s="5" t="s">
        <v>170</v>
      </c>
      <c r="L66" s="5" t="s">
        <v>171</v>
      </c>
      <c r="M66" s="8">
        <v>13301</v>
      </c>
      <c r="N66" s="5" t="s">
        <v>172</v>
      </c>
    </row>
    <row r="67" spans="1:14" x14ac:dyDescent="0.3">
      <c r="A67" s="1"/>
      <c r="B67" s="5" t="s">
        <v>372</v>
      </c>
      <c r="C67" s="5" t="s">
        <v>382</v>
      </c>
      <c r="D67" s="5" t="s">
        <v>101</v>
      </c>
      <c r="E67" s="4" t="s">
        <v>165</v>
      </c>
      <c r="F67" s="4" t="s">
        <v>166</v>
      </c>
      <c r="G67" s="6" t="s">
        <v>383</v>
      </c>
      <c r="H67" s="8">
        <v>1.5</v>
      </c>
      <c r="I67" s="5" t="s">
        <v>168</v>
      </c>
      <c r="J67" s="5" t="s">
        <v>169</v>
      </c>
      <c r="K67" s="5" t="s">
        <v>170</v>
      </c>
      <c r="L67" s="5" t="s">
        <v>171</v>
      </c>
      <c r="M67" s="8">
        <v>15113</v>
      </c>
      <c r="N67" s="5" t="s">
        <v>172</v>
      </c>
    </row>
    <row r="68" spans="1:14" x14ac:dyDescent="0.3">
      <c r="A68" s="1"/>
      <c r="B68" s="5" t="s">
        <v>384</v>
      </c>
      <c r="C68" s="5" t="s">
        <v>385</v>
      </c>
      <c r="D68" s="5" t="s">
        <v>386</v>
      </c>
      <c r="E68" s="4" t="s">
        <v>165</v>
      </c>
      <c r="F68" s="4" t="s">
        <v>166</v>
      </c>
      <c r="G68" s="6" t="s">
        <v>387</v>
      </c>
      <c r="H68" s="8">
        <v>217.12</v>
      </c>
      <c r="I68" s="5" t="s">
        <v>168</v>
      </c>
      <c r="J68" s="5" t="s">
        <v>169</v>
      </c>
      <c r="K68" s="5" t="s">
        <v>170</v>
      </c>
      <c r="L68" s="5" t="s">
        <v>171</v>
      </c>
      <c r="M68" s="8">
        <v>14928</v>
      </c>
      <c r="N68" s="5" t="s">
        <v>172</v>
      </c>
    </row>
    <row r="69" spans="1:14" ht="26.4" x14ac:dyDescent="0.3">
      <c r="A69" s="1"/>
      <c r="B69" s="5" t="s">
        <v>388</v>
      </c>
      <c r="C69" s="5" t="s">
        <v>389</v>
      </c>
      <c r="D69" s="5" t="s">
        <v>390</v>
      </c>
      <c r="E69" s="4" t="s">
        <v>391</v>
      </c>
      <c r="F69" s="4" t="s">
        <v>336</v>
      </c>
      <c r="G69" s="6" t="s">
        <v>392</v>
      </c>
      <c r="H69" s="8">
        <v>0</v>
      </c>
      <c r="I69" s="5" t="s">
        <v>168</v>
      </c>
      <c r="J69" s="5" t="s">
        <v>169</v>
      </c>
      <c r="K69" s="5" t="s">
        <v>170</v>
      </c>
      <c r="L69" s="5" t="s">
        <v>171</v>
      </c>
      <c r="M69" s="8">
        <v>8736</v>
      </c>
      <c r="N69" s="5" t="s">
        <v>180</v>
      </c>
    </row>
    <row r="70" spans="1:14" x14ac:dyDescent="0.3">
      <c r="A70" s="1"/>
      <c r="B70" s="5" t="s">
        <v>388</v>
      </c>
      <c r="C70" s="5" t="s">
        <v>393</v>
      </c>
      <c r="D70" s="5" t="s">
        <v>394</v>
      </c>
      <c r="E70" s="4" t="s">
        <v>395</v>
      </c>
      <c r="F70" s="4" t="s">
        <v>326</v>
      </c>
      <c r="G70" s="6" t="s">
        <v>396</v>
      </c>
      <c r="H70" s="8">
        <v>0</v>
      </c>
      <c r="I70" s="5" t="s">
        <v>168</v>
      </c>
      <c r="J70" s="5" t="s">
        <v>169</v>
      </c>
      <c r="K70" s="5" t="s">
        <v>170</v>
      </c>
      <c r="L70" s="5" t="s">
        <v>171</v>
      </c>
      <c r="M70" s="8">
        <v>11861</v>
      </c>
      <c r="N70" s="5" t="s">
        <v>180</v>
      </c>
    </row>
    <row r="71" spans="1:14" ht="26.4" x14ac:dyDescent="0.3">
      <c r="A71" s="1"/>
      <c r="B71" s="5" t="s">
        <v>388</v>
      </c>
      <c r="C71" s="5" t="s">
        <v>397</v>
      </c>
      <c r="D71" s="5" t="s">
        <v>398</v>
      </c>
      <c r="E71" s="4" t="s">
        <v>165</v>
      </c>
      <c r="F71" s="4" t="s">
        <v>166</v>
      </c>
      <c r="G71" s="6" t="s">
        <v>399</v>
      </c>
      <c r="H71" s="8">
        <v>0</v>
      </c>
      <c r="I71" s="5" t="s">
        <v>168</v>
      </c>
      <c r="J71" s="5" t="s">
        <v>179</v>
      </c>
      <c r="K71" s="5" t="s">
        <v>170</v>
      </c>
      <c r="L71" s="5" t="s">
        <v>251</v>
      </c>
      <c r="M71" s="8">
        <v>24831</v>
      </c>
      <c r="N71" s="5" t="s">
        <v>180</v>
      </c>
    </row>
    <row r="72" spans="1:14" ht="26.4" x14ac:dyDescent="0.3">
      <c r="A72" s="1"/>
      <c r="B72" s="5" t="s">
        <v>400</v>
      </c>
      <c r="C72" s="5" t="s">
        <v>401</v>
      </c>
      <c r="D72" s="5" t="s">
        <v>402</v>
      </c>
      <c r="E72" s="4" t="s">
        <v>165</v>
      </c>
      <c r="F72" s="4" t="s">
        <v>166</v>
      </c>
      <c r="G72" s="6" t="s">
        <v>403</v>
      </c>
      <c r="H72" s="8">
        <v>0</v>
      </c>
      <c r="I72" s="5" t="s">
        <v>168</v>
      </c>
      <c r="J72" s="5" t="s">
        <v>179</v>
      </c>
      <c r="K72" s="5" t="s">
        <v>170</v>
      </c>
      <c r="L72" s="5" t="s">
        <v>187</v>
      </c>
      <c r="M72" s="8">
        <v>24124</v>
      </c>
      <c r="N72" s="5" t="s">
        <v>180</v>
      </c>
    </row>
    <row r="73" spans="1:14" x14ac:dyDescent="0.3">
      <c r="A73" s="1"/>
      <c r="B73" s="5" t="s">
        <v>400</v>
      </c>
      <c r="C73" s="5" t="s">
        <v>404</v>
      </c>
      <c r="D73" s="5" t="s">
        <v>405</v>
      </c>
      <c r="E73" s="4" t="s">
        <v>165</v>
      </c>
      <c r="F73" s="4" t="s">
        <v>166</v>
      </c>
      <c r="G73" s="6" t="s">
        <v>406</v>
      </c>
      <c r="H73" s="8">
        <v>0</v>
      </c>
      <c r="I73" s="5" t="s">
        <v>168</v>
      </c>
      <c r="J73" s="5" t="s">
        <v>169</v>
      </c>
      <c r="K73" s="5" t="s">
        <v>170</v>
      </c>
      <c r="L73" s="5" t="s">
        <v>187</v>
      </c>
      <c r="M73" s="8">
        <v>352</v>
      </c>
      <c r="N73" s="5" t="s">
        <v>180</v>
      </c>
    </row>
    <row r="74" spans="1:14" ht="66" x14ac:dyDescent="0.3">
      <c r="A74" s="1"/>
      <c r="B74" s="5" t="s">
        <v>400</v>
      </c>
      <c r="C74" s="5" t="s">
        <v>404</v>
      </c>
      <c r="D74" s="5" t="s">
        <v>407</v>
      </c>
      <c r="E74" s="4" t="s">
        <v>165</v>
      </c>
      <c r="F74" s="4" t="s">
        <v>166</v>
      </c>
      <c r="G74" s="6" t="s">
        <v>408</v>
      </c>
      <c r="H74" s="8">
        <v>0</v>
      </c>
      <c r="I74" s="5" t="s">
        <v>168</v>
      </c>
      <c r="J74" s="5" t="s">
        <v>169</v>
      </c>
      <c r="K74" s="5" t="s">
        <v>170</v>
      </c>
      <c r="L74" s="5" t="s">
        <v>187</v>
      </c>
      <c r="M74" s="8">
        <v>8939</v>
      </c>
      <c r="N74" s="5" t="s">
        <v>180</v>
      </c>
    </row>
    <row r="75" spans="1:14" ht="92.4" x14ac:dyDescent="0.3">
      <c r="A75" s="1"/>
      <c r="B75" s="5" t="s">
        <v>400</v>
      </c>
      <c r="C75" s="5" t="s">
        <v>409</v>
      </c>
      <c r="D75" s="5" t="s">
        <v>410</v>
      </c>
      <c r="E75" s="4" t="s">
        <v>165</v>
      </c>
      <c r="F75" s="4" t="s">
        <v>411</v>
      </c>
      <c r="G75" s="6" t="s">
        <v>412</v>
      </c>
      <c r="H75" s="8">
        <v>0</v>
      </c>
      <c r="I75" s="5" t="s">
        <v>168</v>
      </c>
      <c r="J75" s="5" t="s">
        <v>169</v>
      </c>
      <c r="K75" s="5" t="s">
        <v>170</v>
      </c>
      <c r="L75" s="5" t="s">
        <v>223</v>
      </c>
      <c r="M75" s="8">
        <v>1145</v>
      </c>
      <c r="N75" s="5" t="s">
        <v>180</v>
      </c>
    </row>
    <row r="76" spans="1:14" ht="26.4" x14ac:dyDescent="0.3">
      <c r="A76" s="1"/>
      <c r="B76" s="5" t="s">
        <v>400</v>
      </c>
      <c r="C76" s="5" t="s">
        <v>413</v>
      </c>
      <c r="D76" s="5" t="s">
        <v>414</v>
      </c>
      <c r="E76" s="4" t="s">
        <v>165</v>
      </c>
      <c r="F76" s="4" t="s">
        <v>166</v>
      </c>
      <c r="G76" s="6" t="s">
        <v>415</v>
      </c>
      <c r="H76" s="8">
        <v>0</v>
      </c>
      <c r="I76" s="5" t="s">
        <v>168</v>
      </c>
      <c r="J76" s="5" t="s">
        <v>179</v>
      </c>
      <c r="K76" s="5" t="s">
        <v>170</v>
      </c>
      <c r="L76" s="5" t="s">
        <v>187</v>
      </c>
      <c r="M76" s="8">
        <v>23258</v>
      </c>
      <c r="N76" s="5" t="s">
        <v>180</v>
      </c>
    </row>
    <row r="77" spans="1:14" ht="26.4" x14ac:dyDescent="0.3">
      <c r="A77" s="1"/>
      <c r="B77" s="5" t="s">
        <v>400</v>
      </c>
      <c r="C77" s="5" t="s">
        <v>416</v>
      </c>
      <c r="D77" s="5" t="s">
        <v>417</v>
      </c>
      <c r="E77" s="4" t="s">
        <v>165</v>
      </c>
      <c r="F77" s="4" t="s">
        <v>166</v>
      </c>
      <c r="G77" s="6" t="s">
        <v>418</v>
      </c>
      <c r="H77" s="8">
        <v>0</v>
      </c>
      <c r="I77" s="5" t="s">
        <v>168</v>
      </c>
      <c r="J77" s="5" t="s">
        <v>169</v>
      </c>
      <c r="K77" s="5" t="s">
        <v>170</v>
      </c>
      <c r="L77" s="5" t="s">
        <v>187</v>
      </c>
      <c r="M77" s="8">
        <v>853</v>
      </c>
      <c r="N77" s="5" t="s">
        <v>180</v>
      </c>
    </row>
    <row r="78" spans="1:14" ht="52.8" x14ac:dyDescent="0.3">
      <c r="A78" s="1"/>
      <c r="B78" s="5" t="s">
        <v>400</v>
      </c>
      <c r="C78" s="5" t="s">
        <v>239</v>
      </c>
      <c r="D78" s="5" t="s">
        <v>419</v>
      </c>
      <c r="E78" s="4" t="s">
        <v>165</v>
      </c>
      <c r="F78" s="4" t="s">
        <v>166</v>
      </c>
      <c r="G78" s="6" t="s">
        <v>420</v>
      </c>
      <c r="H78" s="8">
        <v>0</v>
      </c>
      <c r="I78" s="5" t="s">
        <v>168</v>
      </c>
      <c r="J78" s="5" t="s">
        <v>179</v>
      </c>
      <c r="K78" s="5" t="s">
        <v>170</v>
      </c>
      <c r="L78" s="5" t="s">
        <v>187</v>
      </c>
      <c r="M78" s="8">
        <v>10678</v>
      </c>
      <c r="N78" s="5" t="s">
        <v>180</v>
      </c>
    </row>
    <row r="79" spans="1:14" ht="52.8" x14ac:dyDescent="0.3">
      <c r="A79" s="1"/>
      <c r="B79" s="5" t="s">
        <v>400</v>
      </c>
      <c r="C79" s="5" t="s">
        <v>421</v>
      </c>
      <c r="D79" s="5" t="s">
        <v>422</v>
      </c>
      <c r="E79" s="4" t="s">
        <v>165</v>
      </c>
      <c r="F79" s="4" t="s">
        <v>166</v>
      </c>
      <c r="G79" s="6" t="s">
        <v>423</v>
      </c>
      <c r="H79" s="8">
        <v>0</v>
      </c>
      <c r="I79" s="5" t="s">
        <v>168</v>
      </c>
      <c r="J79" s="5" t="s">
        <v>169</v>
      </c>
      <c r="K79" s="5" t="s">
        <v>170</v>
      </c>
      <c r="L79" s="5" t="s">
        <v>187</v>
      </c>
      <c r="M79" s="8">
        <v>834</v>
      </c>
      <c r="N79" s="5" t="s">
        <v>180</v>
      </c>
    </row>
    <row r="80" spans="1:14" ht="39.6" x14ac:dyDescent="0.3">
      <c r="A80" s="1"/>
      <c r="B80" s="5" t="s">
        <v>400</v>
      </c>
      <c r="C80" s="5" t="s">
        <v>421</v>
      </c>
      <c r="D80" s="5" t="s">
        <v>424</v>
      </c>
      <c r="E80" s="4" t="s">
        <v>165</v>
      </c>
      <c r="F80" s="4" t="s">
        <v>166</v>
      </c>
      <c r="G80" s="6" t="s">
        <v>425</v>
      </c>
      <c r="H80" s="8">
        <v>0</v>
      </c>
      <c r="I80" s="5" t="s">
        <v>168</v>
      </c>
      <c r="J80" s="5" t="s">
        <v>169</v>
      </c>
      <c r="K80" s="5" t="s">
        <v>170</v>
      </c>
      <c r="L80" s="5" t="s">
        <v>187</v>
      </c>
      <c r="M80" s="8">
        <v>1601</v>
      </c>
      <c r="N80" s="5" t="s">
        <v>180</v>
      </c>
    </row>
    <row r="81" spans="1:14" ht="52.8" x14ac:dyDescent="0.3">
      <c r="A81" s="1"/>
      <c r="B81" s="5" t="s">
        <v>400</v>
      </c>
      <c r="C81" s="5" t="s">
        <v>421</v>
      </c>
      <c r="D81" s="5" t="s">
        <v>426</v>
      </c>
      <c r="E81" s="4" t="s">
        <v>165</v>
      </c>
      <c r="F81" s="4" t="s">
        <v>166</v>
      </c>
      <c r="G81" s="6" t="s">
        <v>427</v>
      </c>
      <c r="H81" s="8">
        <v>0</v>
      </c>
      <c r="I81" s="5" t="s">
        <v>168</v>
      </c>
      <c r="J81" s="5" t="s">
        <v>169</v>
      </c>
      <c r="K81" s="5" t="s">
        <v>170</v>
      </c>
      <c r="L81" s="5" t="s">
        <v>187</v>
      </c>
      <c r="M81" s="8">
        <v>9267</v>
      </c>
      <c r="N81" s="5" t="s">
        <v>180</v>
      </c>
    </row>
    <row r="82" spans="1:14" ht="52.8" x14ac:dyDescent="0.3">
      <c r="A82" s="1"/>
      <c r="B82" s="5" t="s">
        <v>400</v>
      </c>
      <c r="C82" s="5" t="s">
        <v>421</v>
      </c>
      <c r="D82" s="5" t="s">
        <v>428</v>
      </c>
      <c r="E82" s="4" t="s">
        <v>165</v>
      </c>
      <c r="F82" s="4" t="s">
        <v>166</v>
      </c>
      <c r="G82" s="6" t="s">
        <v>429</v>
      </c>
      <c r="H82" s="8">
        <v>0</v>
      </c>
      <c r="I82" s="5" t="s">
        <v>168</v>
      </c>
      <c r="J82" s="5" t="s">
        <v>179</v>
      </c>
      <c r="K82" s="5" t="s">
        <v>170</v>
      </c>
      <c r="L82" s="5" t="s">
        <v>187</v>
      </c>
      <c r="M82" s="8">
        <v>8941</v>
      </c>
      <c r="N82" s="5" t="s">
        <v>180</v>
      </c>
    </row>
    <row r="83" spans="1:14" ht="26.4" x14ac:dyDescent="0.3">
      <c r="A83" s="1"/>
      <c r="B83" s="5" t="s">
        <v>400</v>
      </c>
      <c r="C83" s="5" t="s">
        <v>430</v>
      </c>
      <c r="D83" s="5" t="s">
        <v>431</v>
      </c>
      <c r="E83" s="4" t="s">
        <v>165</v>
      </c>
      <c r="F83" s="4" t="s">
        <v>166</v>
      </c>
      <c r="G83" s="6" t="s">
        <v>432</v>
      </c>
      <c r="H83" s="8">
        <v>0</v>
      </c>
      <c r="I83" s="5" t="s">
        <v>168</v>
      </c>
      <c r="J83" s="5" t="s">
        <v>179</v>
      </c>
      <c r="K83" s="5" t="s">
        <v>170</v>
      </c>
      <c r="L83" s="5" t="s">
        <v>187</v>
      </c>
      <c r="M83" s="8">
        <v>24318</v>
      </c>
      <c r="N83" s="5" t="s">
        <v>180</v>
      </c>
    </row>
    <row r="84" spans="1:14" ht="66" x14ac:dyDescent="0.3">
      <c r="A84" s="1"/>
      <c r="B84" s="5" t="s">
        <v>400</v>
      </c>
      <c r="C84" s="5" t="s">
        <v>433</v>
      </c>
      <c r="D84" s="5" t="s">
        <v>434</v>
      </c>
      <c r="E84" s="4" t="s">
        <v>165</v>
      </c>
      <c r="F84" s="4" t="s">
        <v>166</v>
      </c>
      <c r="G84" s="6" t="s">
        <v>435</v>
      </c>
      <c r="H84" s="8">
        <v>0</v>
      </c>
      <c r="I84" s="5" t="s">
        <v>168</v>
      </c>
      <c r="J84" s="5" t="s">
        <v>169</v>
      </c>
      <c r="K84" s="5" t="s">
        <v>170</v>
      </c>
      <c r="L84" s="5" t="s">
        <v>187</v>
      </c>
      <c r="M84" s="8">
        <v>8680</v>
      </c>
      <c r="N84" s="5" t="s">
        <v>180</v>
      </c>
    </row>
    <row r="85" spans="1:14" x14ac:dyDescent="0.3">
      <c r="A85" s="1"/>
      <c r="B85" s="5" t="s">
        <v>400</v>
      </c>
      <c r="C85" s="5" t="s">
        <v>436</v>
      </c>
      <c r="D85" s="5" t="s">
        <v>17</v>
      </c>
      <c r="E85" s="4" t="s">
        <v>437</v>
      </c>
      <c r="F85" s="4" t="s">
        <v>438</v>
      </c>
      <c r="G85" s="6" t="s">
        <v>439</v>
      </c>
      <c r="H85" s="8">
        <v>0</v>
      </c>
      <c r="I85" s="5" t="s">
        <v>227</v>
      </c>
      <c r="J85" s="5" t="s">
        <v>179</v>
      </c>
      <c r="K85" s="5" t="s">
        <v>170</v>
      </c>
      <c r="L85" s="5" t="s">
        <v>223</v>
      </c>
      <c r="M85" s="8">
        <v>1622</v>
      </c>
      <c r="N85" s="5" t="s">
        <v>180</v>
      </c>
    </row>
    <row r="86" spans="1:14" ht="39.6" x14ac:dyDescent="0.3">
      <c r="A86" s="1"/>
      <c r="B86" s="5" t="s">
        <v>400</v>
      </c>
      <c r="C86" s="5" t="s">
        <v>440</v>
      </c>
      <c r="D86" s="5" t="s">
        <v>17</v>
      </c>
      <c r="E86" s="4" t="s">
        <v>165</v>
      </c>
      <c r="F86" s="4" t="s">
        <v>166</v>
      </c>
      <c r="G86" s="6" t="s">
        <v>441</v>
      </c>
      <c r="H86" s="8">
        <v>0</v>
      </c>
      <c r="I86" s="5" t="s">
        <v>168</v>
      </c>
      <c r="J86" s="5" t="s">
        <v>179</v>
      </c>
      <c r="K86" s="5" t="s">
        <v>170</v>
      </c>
      <c r="L86" s="5" t="s">
        <v>187</v>
      </c>
      <c r="M86" s="8">
        <v>1422</v>
      </c>
      <c r="N86" s="5" t="s">
        <v>180</v>
      </c>
    </row>
    <row r="87" spans="1:14" ht="26.4" x14ac:dyDescent="0.3">
      <c r="A87" s="1"/>
      <c r="B87" s="5" t="s">
        <v>400</v>
      </c>
      <c r="C87" s="5" t="s">
        <v>440</v>
      </c>
      <c r="D87" s="5" t="s">
        <v>442</v>
      </c>
      <c r="E87" s="4" t="s">
        <v>165</v>
      </c>
      <c r="F87" s="4" t="s">
        <v>166</v>
      </c>
      <c r="G87" s="6" t="s">
        <v>443</v>
      </c>
      <c r="H87" s="8">
        <v>0</v>
      </c>
      <c r="I87" s="5" t="s">
        <v>168</v>
      </c>
      <c r="J87" s="5" t="s">
        <v>179</v>
      </c>
      <c r="K87" s="5" t="s">
        <v>170</v>
      </c>
      <c r="L87" s="5" t="s">
        <v>187</v>
      </c>
      <c r="M87" s="8">
        <v>1941</v>
      </c>
      <c r="N87" s="5" t="s">
        <v>180</v>
      </c>
    </row>
    <row r="88" spans="1:14" x14ac:dyDescent="0.3">
      <c r="A88" s="1"/>
      <c r="B88" s="5" t="s">
        <v>400</v>
      </c>
      <c r="C88" s="5" t="s">
        <v>444</v>
      </c>
      <c r="D88" s="5" t="s">
        <v>445</v>
      </c>
      <c r="E88" s="4" t="s">
        <v>165</v>
      </c>
      <c r="F88" s="4" t="s">
        <v>166</v>
      </c>
      <c r="G88" s="6" t="s">
        <v>446</v>
      </c>
      <c r="H88" s="8">
        <v>0</v>
      </c>
      <c r="I88" s="5" t="s">
        <v>168</v>
      </c>
      <c r="J88" s="5" t="s">
        <v>169</v>
      </c>
      <c r="K88" s="5" t="s">
        <v>170</v>
      </c>
      <c r="L88" s="5" t="s">
        <v>187</v>
      </c>
      <c r="M88" s="8">
        <v>642</v>
      </c>
      <c r="N88" s="5" t="s">
        <v>180</v>
      </c>
    </row>
    <row r="89" spans="1:14" ht="39.6" x14ac:dyDescent="0.3">
      <c r="A89" s="1"/>
      <c r="B89" s="5" t="s">
        <v>400</v>
      </c>
      <c r="C89" s="5" t="s">
        <v>444</v>
      </c>
      <c r="D89" s="5" t="s">
        <v>447</v>
      </c>
      <c r="E89" s="4" t="s">
        <v>395</v>
      </c>
      <c r="F89" s="4" t="s">
        <v>448</v>
      </c>
      <c r="G89" s="6" t="s">
        <v>449</v>
      </c>
      <c r="H89" s="8">
        <v>0</v>
      </c>
      <c r="I89" s="5" t="s">
        <v>168</v>
      </c>
      <c r="J89" s="5" t="s">
        <v>179</v>
      </c>
      <c r="K89" s="5" t="s">
        <v>170</v>
      </c>
      <c r="L89" s="5" t="s">
        <v>171</v>
      </c>
      <c r="M89" s="8">
        <v>641</v>
      </c>
      <c r="N89" s="5" t="s">
        <v>180</v>
      </c>
    </row>
    <row r="90" spans="1:14" ht="39.6" x14ac:dyDescent="0.3">
      <c r="A90" s="1"/>
      <c r="B90" s="5" t="s">
        <v>400</v>
      </c>
      <c r="C90" s="5" t="s">
        <v>450</v>
      </c>
      <c r="D90" s="5" t="s">
        <v>451</v>
      </c>
      <c r="E90" s="4" t="s">
        <v>165</v>
      </c>
      <c r="F90" s="4" t="s">
        <v>166</v>
      </c>
      <c r="G90" s="6" t="s">
        <v>452</v>
      </c>
      <c r="H90" s="8">
        <v>0</v>
      </c>
      <c r="I90" s="5" t="s">
        <v>168</v>
      </c>
      <c r="J90" s="5" t="s">
        <v>179</v>
      </c>
      <c r="K90" s="5" t="s">
        <v>170</v>
      </c>
      <c r="L90" s="5" t="s">
        <v>187</v>
      </c>
      <c r="M90" s="8">
        <v>1110</v>
      </c>
      <c r="N90" s="5" t="s">
        <v>180</v>
      </c>
    </row>
    <row r="91" spans="1:14" x14ac:dyDescent="0.3">
      <c r="A91" s="1"/>
      <c r="B91" s="5" t="s">
        <v>134</v>
      </c>
      <c r="C91" s="5" t="s">
        <v>453</v>
      </c>
      <c r="D91" s="5" t="s">
        <v>454</v>
      </c>
      <c r="E91" s="4" t="s">
        <v>165</v>
      </c>
      <c r="F91" s="4" t="s">
        <v>166</v>
      </c>
      <c r="G91" s="6" t="s">
        <v>455</v>
      </c>
      <c r="H91" s="8">
        <v>0</v>
      </c>
      <c r="I91" s="5" t="s">
        <v>168</v>
      </c>
      <c r="J91" s="5" t="s">
        <v>179</v>
      </c>
      <c r="K91" s="5" t="s">
        <v>170</v>
      </c>
      <c r="L91" s="5" t="s">
        <v>171</v>
      </c>
      <c r="M91" s="8">
        <v>15545</v>
      </c>
      <c r="N91" s="5" t="s">
        <v>180</v>
      </c>
    </row>
    <row r="92" spans="1:14" ht="26.4" x14ac:dyDescent="0.3">
      <c r="A92" s="1"/>
      <c r="B92" s="5" t="s">
        <v>134</v>
      </c>
      <c r="C92" s="5" t="s">
        <v>456</v>
      </c>
      <c r="D92" s="5" t="s">
        <v>109</v>
      </c>
      <c r="E92" s="4" t="s">
        <v>165</v>
      </c>
      <c r="F92" s="4" t="s">
        <v>166</v>
      </c>
      <c r="G92" s="6" t="s">
        <v>457</v>
      </c>
      <c r="H92" s="8">
        <v>11</v>
      </c>
      <c r="I92" s="5" t="s">
        <v>168</v>
      </c>
      <c r="J92" s="5" t="s">
        <v>169</v>
      </c>
      <c r="K92" s="5" t="s">
        <v>170</v>
      </c>
      <c r="L92" s="5" t="s">
        <v>171</v>
      </c>
      <c r="M92" s="8">
        <v>42</v>
      </c>
      <c r="N92" s="5" t="s">
        <v>172</v>
      </c>
    </row>
    <row r="93" spans="1:14" ht="26.4" x14ac:dyDescent="0.3">
      <c r="A93" s="1"/>
      <c r="B93" s="5" t="s">
        <v>134</v>
      </c>
      <c r="C93" s="5" t="s">
        <v>458</v>
      </c>
      <c r="D93" s="5" t="s">
        <v>459</v>
      </c>
      <c r="E93" s="4" t="s">
        <v>165</v>
      </c>
      <c r="F93" s="4" t="s">
        <v>166</v>
      </c>
      <c r="G93" s="6" t="s">
        <v>460</v>
      </c>
      <c r="H93" s="8">
        <v>0</v>
      </c>
      <c r="I93" s="5" t="s">
        <v>168</v>
      </c>
      <c r="J93" s="5" t="s">
        <v>169</v>
      </c>
      <c r="K93" s="5" t="s">
        <v>170</v>
      </c>
      <c r="L93" s="5" t="s">
        <v>187</v>
      </c>
      <c r="M93" s="8">
        <v>680</v>
      </c>
      <c r="N93" s="5" t="s">
        <v>180</v>
      </c>
    </row>
    <row r="94" spans="1:14" x14ac:dyDescent="0.3">
      <c r="A94" s="1"/>
      <c r="B94" s="5" t="s">
        <v>140</v>
      </c>
      <c r="C94" s="5" t="s">
        <v>461</v>
      </c>
      <c r="D94" s="5" t="s">
        <v>59</v>
      </c>
      <c r="E94" s="4" t="s">
        <v>165</v>
      </c>
      <c r="F94" s="4" t="s">
        <v>166</v>
      </c>
      <c r="G94" s="6" t="s">
        <v>462</v>
      </c>
      <c r="H94" s="8">
        <v>0</v>
      </c>
      <c r="I94" s="5" t="s">
        <v>168</v>
      </c>
      <c r="J94" s="5" t="s">
        <v>179</v>
      </c>
      <c r="K94" s="5" t="s">
        <v>170</v>
      </c>
      <c r="L94" s="5" t="s">
        <v>187</v>
      </c>
      <c r="M94" s="8">
        <v>258</v>
      </c>
      <c r="N94" s="5" t="s">
        <v>172</v>
      </c>
    </row>
    <row r="95" spans="1:14" ht="26.4" x14ac:dyDescent="0.3">
      <c r="A95" s="1"/>
      <c r="B95" s="5" t="s">
        <v>463</v>
      </c>
      <c r="C95" s="5" t="s">
        <v>464</v>
      </c>
      <c r="D95" s="5" t="s">
        <v>465</v>
      </c>
      <c r="E95" s="4" t="s">
        <v>165</v>
      </c>
      <c r="F95" s="4" t="s">
        <v>166</v>
      </c>
      <c r="G95" s="6" t="s">
        <v>466</v>
      </c>
      <c r="H95" s="8">
        <v>0</v>
      </c>
      <c r="I95" s="5" t="s">
        <v>168</v>
      </c>
      <c r="J95" s="5" t="s">
        <v>179</v>
      </c>
      <c r="K95" s="5" t="s">
        <v>170</v>
      </c>
      <c r="L95" s="5" t="s">
        <v>171</v>
      </c>
      <c r="M95" s="8">
        <v>21644</v>
      </c>
      <c r="N95" s="5" t="s">
        <v>180</v>
      </c>
    </row>
    <row r="96" spans="1:14" ht="26.4" x14ac:dyDescent="0.3">
      <c r="A96" s="1"/>
      <c r="B96" s="5" t="s">
        <v>463</v>
      </c>
      <c r="C96" s="5" t="s">
        <v>464</v>
      </c>
      <c r="D96" s="5" t="s">
        <v>465</v>
      </c>
      <c r="E96" s="4" t="s">
        <v>165</v>
      </c>
      <c r="F96" s="4" t="s">
        <v>166</v>
      </c>
      <c r="G96" s="6" t="s">
        <v>467</v>
      </c>
      <c r="H96" s="8">
        <v>0</v>
      </c>
      <c r="I96" s="5" t="s">
        <v>168</v>
      </c>
      <c r="J96" s="5" t="s">
        <v>179</v>
      </c>
      <c r="K96" s="5" t="s">
        <v>170</v>
      </c>
      <c r="L96" s="5" t="s">
        <v>171</v>
      </c>
      <c r="M96" s="8">
        <v>21644</v>
      </c>
      <c r="N96" s="5" t="s">
        <v>180</v>
      </c>
    </row>
    <row r="97" spans="1:14" ht="66" x14ac:dyDescent="0.3">
      <c r="A97" s="1"/>
      <c r="B97" s="5" t="s">
        <v>43</v>
      </c>
      <c r="C97" s="5" t="s">
        <v>468</v>
      </c>
      <c r="D97" s="5" t="s">
        <v>469</v>
      </c>
      <c r="E97" s="4" t="s">
        <v>470</v>
      </c>
      <c r="F97" s="4" t="s">
        <v>471</v>
      </c>
      <c r="G97" s="6" t="s">
        <v>472</v>
      </c>
      <c r="H97" s="8">
        <v>0</v>
      </c>
      <c r="I97" s="5" t="s">
        <v>168</v>
      </c>
      <c r="J97" s="5" t="s">
        <v>179</v>
      </c>
      <c r="K97" s="5" t="s">
        <v>170</v>
      </c>
      <c r="L97" s="5" t="s">
        <v>187</v>
      </c>
      <c r="M97" s="8">
        <v>15065</v>
      </c>
      <c r="N97" s="5" t="s">
        <v>180</v>
      </c>
    </row>
    <row r="98" spans="1:14" ht="66" x14ac:dyDescent="0.3">
      <c r="A98" s="1"/>
      <c r="B98" s="5" t="s">
        <v>43</v>
      </c>
      <c r="C98" s="5" t="s">
        <v>468</v>
      </c>
      <c r="D98" s="5" t="s">
        <v>473</v>
      </c>
      <c r="E98" s="4" t="s">
        <v>470</v>
      </c>
      <c r="F98" s="4" t="s">
        <v>471</v>
      </c>
      <c r="G98" s="6" t="s">
        <v>472</v>
      </c>
      <c r="H98" s="8">
        <v>0</v>
      </c>
      <c r="I98" s="5" t="s">
        <v>168</v>
      </c>
      <c r="J98" s="5" t="s">
        <v>179</v>
      </c>
      <c r="K98" s="5" t="s">
        <v>170</v>
      </c>
      <c r="L98" s="5" t="s">
        <v>187</v>
      </c>
      <c r="M98" s="8">
        <v>15066</v>
      </c>
      <c r="N98" s="5" t="s">
        <v>180</v>
      </c>
    </row>
    <row r="99" spans="1:14" ht="26.4" x14ac:dyDescent="0.3">
      <c r="A99" s="1"/>
      <c r="B99" s="5" t="s">
        <v>43</v>
      </c>
      <c r="C99" s="5" t="s">
        <v>468</v>
      </c>
      <c r="D99" s="5" t="s">
        <v>474</v>
      </c>
      <c r="E99" s="4" t="s">
        <v>470</v>
      </c>
      <c r="F99" s="4" t="s">
        <v>471</v>
      </c>
      <c r="G99" s="6" t="s">
        <v>475</v>
      </c>
      <c r="H99" s="8">
        <v>0</v>
      </c>
      <c r="I99" s="5" t="s">
        <v>168</v>
      </c>
      <c r="J99" s="5" t="s">
        <v>179</v>
      </c>
      <c r="K99" s="5" t="s">
        <v>170</v>
      </c>
      <c r="L99" s="5" t="s">
        <v>187</v>
      </c>
      <c r="M99" s="8">
        <v>15067</v>
      </c>
      <c r="N99" s="5" t="s">
        <v>180</v>
      </c>
    </row>
    <row r="100" spans="1:14" ht="66" x14ac:dyDescent="0.3">
      <c r="A100" s="1"/>
      <c r="B100" s="5" t="s">
        <v>43</v>
      </c>
      <c r="C100" s="5" t="s">
        <v>468</v>
      </c>
      <c r="D100" s="5" t="s">
        <v>17</v>
      </c>
      <c r="E100" s="4" t="s">
        <v>470</v>
      </c>
      <c r="F100" s="4" t="s">
        <v>471</v>
      </c>
      <c r="G100" s="6" t="s">
        <v>476</v>
      </c>
      <c r="H100" s="8">
        <v>0</v>
      </c>
      <c r="I100" s="5" t="s">
        <v>168</v>
      </c>
      <c r="J100" s="5" t="s">
        <v>179</v>
      </c>
      <c r="K100" s="5" t="s">
        <v>170</v>
      </c>
      <c r="L100" s="5" t="s">
        <v>171</v>
      </c>
      <c r="M100" s="8">
        <v>15033</v>
      </c>
      <c r="N100" s="5" t="s">
        <v>180</v>
      </c>
    </row>
    <row r="101" spans="1:14" ht="52.8" x14ac:dyDescent="0.3">
      <c r="A101" s="1"/>
      <c r="B101" s="5" t="s">
        <v>43</v>
      </c>
      <c r="C101" s="5" t="s">
        <v>477</v>
      </c>
      <c r="D101" s="5" t="s">
        <v>478</v>
      </c>
      <c r="E101" s="4" t="s">
        <v>165</v>
      </c>
      <c r="F101" s="4" t="s">
        <v>166</v>
      </c>
      <c r="G101" s="6" t="s">
        <v>479</v>
      </c>
      <c r="H101" s="8">
        <v>0</v>
      </c>
      <c r="I101" s="5" t="s">
        <v>168</v>
      </c>
      <c r="J101" s="5" t="s">
        <v>179</v>
      </c>
      <c r="K101" s="5" t="s">
        <v>170</v>
      </c>
      <c r="L101" s="5" t="s">
        <v>187</v>
      </c>
      <c r="M101" s="8">
        <v>22626</v>
      </c>
      <c r="N101" s="5" t="s">
        <v>180</v>
      </c>
    </row>
    <row r="102" spans="1:14" ht="26.4" x14ac:dyDescent="0.3">
      <c r="A102" s="1"/>
      <c r="B102" s="5" t="s">
        <v>43</v>
      </c>
      <c r="C102" s="5" t="s">
        <v>477</v>
      </c>
      <c r="D102" s="5" t="s">
        <v>480</v>
      </c>
      <c r="E102" s="4" t="s">
        <v>165</v>
      </c>
      <c r="F102" s="4" t="s">
        <v>166</v>
      </c>
      <c r="G102" s="6" t="s">
        <v>481</v>
      </c>
      <c r="H102" s="8">
        <v>0</v>
      </c>
      <c r="I102" s="5" t="s">
        <v>168</v>
      </c>
      <c r="J102" s="5" t="s">
        <v>169</v>
      </c>
      <c r="K102" s="5" t="s">
        <v>170</v>
      </c>
      <c r="L102" s="5" t="s">
        <v>187</v>
      </c>
      <c r="M102" s="8">
        <v>22636</v>
      </c>
      <c r="N102" s="5" t="s">
        <v>180</v>
      </c>
    </row>
    <row r="103" spans="1:14" ht="39.6" x14ac:dyDescent="0.3">
      <c r="A103" s="1"/>
      <c r="B103" s="5" t="s">
        <v>43</v>
      </c>
      <c r="C103" s="5" t="s">
        <v>482</v>
      </c>
      <c r="D103" s="5" t="s">
        <v>17</v>
      </c>
      <c r="E103" s="4" t="s">
        <v>483</v>
      </c>
      <c r="F103" s="4" t="s">
        <v>484</v>
      </c>
      <c r="G103" s="6" t="s">
        <v>485</v>
      </c>
      <c r="H103" s="8">
        <v>0</v>
      </c>
      <c r="I103" s="5" t="s">
        <v>168</v>
      </c>
      <c r="J103" s="5" t="s">
        <v>179</v>
      </c>
      <c r="K103" s="5" t="s">
        <v>170</v>
      </c>
      <c r="L103" s="5" t="s">
        <v>171</v>
      </c>
      <c r="M103" s="8">
        <v>23337</v>
      </c>
      <c r="N103" s="5" t="s">
        <v>180</v>
      </c>
    </row>
    <row r="104" spans="1:14" ht="39.6" x14ac:dyDescent="0.3">
      <c r="A104" s="1"/>
      <c r="B104" s="5" t="s">
        <v>43</v>
      </c>
      <c r="C104" s="5" t="s">
        <v>486</v>
      </c>
      <c r="D104" s="5" t="s">
        <v>487</v>
      </c>
      <c r="E104" s="4" t="s">
        <v>165</v>
      </c>
      <c r="F104" s="4" t="s">
        <v>166</v>
      </c>
      <c r="G104" s="6" t="s">
        <v>488</v>
      </c>
      <c r="H104" s="8">
        <v>0</v>
      </c>
      <c r="I104" s="5" t="s">
        <v>168</v>
      </c>
      <c r="J104" s="5" t="s">
        <v>179</v>
      </c>
      <c r="K104" s="5" t="s">
        <v>170</v>
      </c>
      <c r="L104" s="5" t="s">
        <v>187</v>
      </c>
      <c r="M104" s="8">
        <v>13658</v>
      </c>
      <c r="N104" s="5" t="s">
        <v>180</v>
      </c>
    </row>
    <row r="105" spans="1:14" ht="52.8" x14ac:dyDescent="0.3">
      <c r="A105" s="1"/>
      <c r="B105" s="5" t="s">
        <v>43</v>
      </c>
      <c r="C105" s="5" t="s">
        <v>489</v>
      </c>
      <c r="D105" s="5" t="s">
        <v>490</v>
      </c>
      <c r="E105" s="4" t="s">
        <v>165</v>
      </c>
      <c r="F105" s="4" t="s">
        <v>166</v>
      </c>
      <c r="G105" s="6" t="s">
        <v>491</v>
      </c>
      <c r="H105" s="8">
        <v>0</v>
      </c>
      <c r="I105" s="5" t="s">
        <v>168</v>
      </c>
      <c r="J105" s="5" t="s">
        <v>179</v>
      </c>
      <c r="K105" s="5" t="s">
        <v>170</v>
      </c>
      <c r="L105" s="5" t="s">
        <v>187</v>
      </c>
      <c r="M105" s="8">
        <v>17377</v>
      </c>
      <c r="N105" s="5" t="s">
        <v>180</v>
      </c>
    </row>
    <row r="106" spans="1:14" ht="52.8" x14ac:dyDescent="0.3">
      <c r="A106" s="1"/>
      <c r="B106" s="5" t="s">
        <v>43</v>
      </c>
      <c r="C106" s="5" t="s">
        <v>492</v>
      </c>
      <c r="D106" s="5" t="s">
        <v>493</v>
      </c>
      <c r="E106" s="4" t="s">
        <v>165</v>
      </c>
      <c r="F106" s="4" t="s">
        <v>166</v>
      </c>
      <c r="G106" s="6" t="s">
        <v>494</v>
      </c>
      <c r="H106" s="8">
        <v>0</v>
      </c>
      <c r="I106" s="5" t="s">
        <v>168</v>
      </c>
      <c r="J106" s="5" t="s">
        <v>169</v>
      </c>
      <c r="K106" s="5" t="s">
        <v>170</v>
      </c>
      <c r="L106" s="5" t="s">
        <v>223</v>
      </c>
      <c r="M106" s="8">
        <v>1342</v>
      </c>
      <c r="N106" s="5" t="s">
        <v>180</v>
      </c>
    </row>
    <row r="107" spans="1:14" x14ac:dyDescent="0.3">
      <c r="A107" s="1"/>
      <c r="B107" s="5" t="s">
        <v>43</v>
      </c>
      <c r="C107" s="5" t="s">
        <v>495</v>
      </c>
      <c r="D107" s="5" t="s">
        <v>496</v>
      </c>
      <c r="E107" s="4" t="s">
        <v>165</v>
      </c>
      <c r="F107" s="4" t="s">
        <v>166</v>
      </c>
      <c r="G107" s="6" t="s">
        <v>497</v>
      </c>
      <c r="H107" s="8">
        <v>0</v>
      </c>
      <c r="I107" s="5" t="s">
        <v>168</v>
      </c>
      <c r="J107" s="5" t="s">
        <v>169</v>
      </c>
      <c r="K107" s="5" t="s">
        <v>170</v>
      </c>
      <c r="L107" s="5" t="s">
        <v>187</v>
      </c>
      <c r="M107" s="8">
        <v>21426</v>
      </c>
      <c r="N107" s="5" t="s">
        <v>180</v>
      </c>
    </row>
    <row r="108" spans="1:14" ht="52.8" x14ac:dyDescent="0.3">
      <c r="A108" s="1"/>
      <c r="B108" s="5" t="s">
        <v>43</v>
      </c>
      <c r="C108" s="5" t="s">
        <v>498</v>
      </c>
      <c r="D108" s="5" t="s">
        <v>17</v>
      </c>
      <c r="E108" s="4" t="s">
        <v>165</v>
      </c>
      <c r="F108" s="4" t="s">
        <v>166</v>
      </c>
      <c r="G108" s="6" t="s">
        <v>499</v>
      </c>
      <c r="H108" s="8">
        <v>0</v>
      </c>
      <c r="I108" s="5" t="s">
        <v>168</v>
      </c>
      <c r="J108" s="5" t="s">
        <v>179</v>
      </c>
      <c r="K108" s="5" t="s">
        <v>170</v>
      </c>
      <c r="L108" s="5" t="s">
        <v>187</v>
      </c>
      <c r="M108" s="8">
        <v>17650</v>
      </c>
      <c r="N108" s="5" t="s">
        <v>180</v>
      </c>
    </row>
    <row r="109" spans="1:14" ht="52.8" x14ac:dyDescent="0.3">
      <c r="A109" s="1"/>
      <c r="B109" s="5" t="s">
        <v>43</v>
      </c>
      <c r="C109" s="5" t="s">
        <v>500</v>
      </c>
      <c r="D109" s="5" t="s">
        <v>225</v>
      </c>
      <c r="E109" s="4" t="s">
        <v>501</v>
      </c>
      <c r="F109" s="4" t="s">
        <v>502</v>
      </c>
      <c r="G109" s="6" t="s">
        <v>503</v>
      </c>
      <c r="H109" s="8">
        <v>0</v>
      </c>
      <c r="I109" s="5" t="s">
        <v>168</v>
      </c>
      <c r="J109" s="5" t="s">
        <v>179</v>
      </c>
      <c r="K109" s="5" t="s">
        <v>170</v>
      </c>
      <c r="L109" s="5" t="s">
        <v>171</v>
      </c>
      <c r="M109" s="8">
        <v>12907</v>
      </c>
      <c r="N109" s="5" t="s">
        <v>180</v>
      </c>
    </row>
    <row r="110" spans="1:14" ht="39.6" x14ac:dyDescent="0.3">
      <c r="A110" s="1"/>
      <c r="B110" s="5" t="s">
        <v>43</v>
      </c>
      <c r="C110" s="5" t="s">
        <v>504</v>
      </c>
      <c r="D110" s="5" t="s">
        <v>505</v>
      </c>
      <c r="E110" s="4" t="s">
        <v>165</v>
      </c>
      <c r="F110" s="4" t="s">
        <v>166</v>
      </c>
      <c r="G110" s="6" t="s">
        <v>506</v>
      </c>
      <c r="H110" s="8">
        <v>0</v>
      </c>
      <c r="I110" s="5" t="s">
        <v>168</v>
      </c>
      <c r="J110" s="5" t="s">
        <v>179</v>
      </c>
      <c r="K110" s="5" t="s">
        <v>170</v>
      </c>
      <c r="L110" s="5" t="s">
        <v>187</v>
      </c>
      <c r="M110" s="8">
        <v>13179</v>
      </c>
      <c r="N110" s="5" t="s">
        <v>180</v>
      </c>
    </row>
    <row r="111" spans="1:14" ht="52.8" x14ac:dyDescent="0.3">
      <c r="A111" s="1"/>
      <c r="B111" s="5" t="s">
        <v>43</v>
      </c>
      <c r="C111" s="5" t="s">
        <v>507</v>
      </c>
      <c r="D111" s="5" t="s">
        <v>508</v>
      </c>
      <c r="E111" s="4" t="s">
        <v>165</v>
      </c>
      <c r="F111" s="4" t="s">
        <v>166</v>
      </c>
      <c r="G111" s="6" t="s">
        <v>491</v>
      </c>
      <c r="H111" s="8">
        <v>0</v>
      </c>
      <c r="I111" s="5" t="s">
        <v>168</v>
      </c>
      <c r="J111" s="5" t="s">
        <v>179</v>
      </c>
      <c r="K111" s="5" t="s">
        <v>170</v>
      </c>
      <c r="L111" s="5" t="s">
        <v>187</v>
      </c>
      <c r="M111" s="8">
        <v>17433</v>
      </c>
      <c r="N111" s="5" t="s">
        <v>180</v>
      </c>
    </row>
    <row r="112" spans="1:14" ht="39.6" x14ac:dyDescent="0.3">
      <c r="A112" s="1"/>
      <c r="B112" s="5" t="s">
        <v>43</v>
      </c>
      <c r="C112" s="5" t="s">
        <v>507</v>
      </c>
      <c r="D112" s="5" t="s">
        <v>509</v>
      </c>
      <c r="E112" s="4" t="s">
        <v>165</v>
      </c>
      <c r="F112" s="4" t="s">
        <v>166</v>
      </c>
      <c r="G112" s="6" t="s">
        <v>510</v>
      </c>
      <c r="H112" s="8">
        <v>0</v>
      </c>
      <c r="I112" s="5" t="s">
        <v>168</v>
      </c>
      <c r="J112" s="5" t="s">
        <v>179</v>
      </c>
      <c r="K112" s="5" t="s">
        <v>170</v>
      </c>
      <c r="L112" s="5" t="s">
        <v>187</v>
      </c>
      <c r="M112" s="8">
        <v>17424</v>
      </c>
      <c r="N112" s="5" t="s">
        <v>180</v>
      </c>
    </row>
    <row r="113" spans="1:14" ht="26.4" x14ac:dyDescent="0.3">
      <c r="A113" s="1"/>
      <c r="B113" s="5" t="s">
        <v>43</v>
      </c>
      <c r="C113" s="5" t="s">
        <v>507</v>
      </c>
      <c r="D113" s="5" t="s">
        <v>511</v>
      </c>
      <c r="E113" s="4" t="s">
        <v>165</v>
      </c>
      <c r="F113" s="4" t="s">
        <v>166</v>
      </c>
      <c r="G113" s="6" t="s">
        <v>512</v>
      </c>
      <c r="H113" s="8">
        <v>0</v>
      </c>
      <c r="I113" s="5" t="s">
        <v>168</v>
      </c>
      <c r="J113" s="5" t="s">
        <v>169</v>
      </c>
      <c r="K113" s="5" t="s">
        <v>170</v>
      </c>
      <c r="L113" s="5" t="s">
        <v>187</v>
      </c>
      <c r="M113" s="8">
        <v>17437</v>
      </c>
      <c r="N113"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513</v>
      </c>
      <c r="B5" s="1"/>
      <c r="C5" s="1"/>
      <c r="D5" s="1"/>
      <c r="E5" s="1"/>
    </row>
    <row r="6" spans="1:6" ht="34.950000000000003" customHeight="1" x14ac:dyDescent="0.3">
      <c r="A6" s="3" t="s">
        <v>3</v>
      </c>
      <c r="B6" s="3" t="s">
        <v>5</v>
      </c>
      <c r="C6" s="3" t="s">
        <v>4</v>
      </c>
      <c r="D6" s="3" t="s">
        <v>6</v>
      </c>
      <c r="E6" s="3" t="s">
        <v>514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V36" activePane="bottomRight" state="frozen"/>
      <selection pane="topRight" activeCell="C1" sqref="C1"/>
      <selection pane="bottomLeft" activeCell="A11" sqref="A11"/>
      <selection pane="bottomRight" activeCell="FK51" sqref="FK51"/>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515</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516</v>
      </c>
      <c r="FN5" s="200"/>
      <c r="FO5" s="200"/>
      <c r="FP5" s="200"/>
      <c r="FQ5" s="200"/>
      <c r="FR5" s="200"/>
      <c r="FS5" s="200"/>
      <c r="FT5" s="200"/>
      <c r="FU5" s="200"/>
    </row>
    <row r="6" spans="1:177" ht="22.05" hidden="1" customHeight="1" x14ac:dyDescent="0.3">
      <c r="A6" s="197" t="s">
        <v>49</v>
      </c>
      <c r="B6" s="197" t="s">
        <v>517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518</v>
      </c>
      <c r="FL6" s="1"/>
      <c r="FM6" s="10">
        <v>221</v>
      </c>
      <c r="FN6" s="10">
        <v>222</v>
      </c>
      <c r="FO6" s="10">
        <v>224</v>
      </c>
      <c r="FP6" s="10">
        <v>2187</v>
      </c>
      <c r="FQ6" s="10">
        <v>227</v>
      </c>
      <c r="FR6" s="10">
        <v>49400</v>
      </c>
      <c r="FS6" s="10">
        <v>199</v>
      </c>
      <c r="FT6" s="10">
        <v>200</v>
      </c>
      <c r="FU6" s="200" t="s">
        <v>519</v>
      </c>
    </row>
    <row r="7" spans="1:177" ht="15" hidden="1" customHeight="1" x14ac:dyDescent="0.3">
      <c r="A7" s="197"/>
      <c r="B7" s="197"/>
      <c r="C7" s="9" t="s">
        <v>520</v>
      </c>
      <c r="D7" s="9" t="s">
        <v>521</v>
      </c>
      <c r="E7" s="9" t="s">
        <v>521</v>
      </c>
      <c r="F7" s="9" t="s">
        <v>522</v>
      </c>
      <c r="G7" s="9" t="s">
        <v>522</v>
      </c>
      <c r="H7" s="9" t="s">
        <v>522</v>
      </c>
      <c r="I7" s="9" t="s">
        <v>522</v>
      </c>
      <c r="J7" s="9" t="s">
        <v>521</v>
      </c>
      <c r="K7" s="9" t="s">
        <v>521</v>
      </c>
      <c r="L7" s="9" t="s">
        <v>521</v>
      </c>
      <c r="M7" s="9" t="s">
        <v>521</v>
      </c>
      <c r="N7" s="9" t="s">
        <v>521</v>
      </c>
      <c r="O7" s="9" t="s">
        <v>521</v>
      </c>
      <c r="P7" s="9" t="s">
        <v>521</v>
      </c>
      <c r="Q7" s="9" t="s">
        <v>521</v>
      </c>
      <c r="R7" s="9" t="s">
        <v>521</v>
      </c>
      <c r="S7" s="9" t="s">
        <v>521</v>
      </c>
      <c r="T7" s="9" t="s">
        <v>521</v>
      </c>
      <c r="U7" s="9" t="s">
        <v>521</v>
      </c>
      <c r="V7" s="9" t="s">
        <v>521</v>
      </c>
      <c r="W7" s="9" t="s">
        <v>521</v>
      </c>
      <c r="X7" s="9" t="s">
        <v>520</v>
      </c>
      <c r="Y7" s="9" t="s">
        <v>520</v>
      </c>
      <c r="Z7" s="9" t="s">
        <v>520</v>
      </c>
      <c r="AA7" s="9" t="s">
        <v>521</v>
      </c>
      <c r="AB7" s="9" t="s">
        <v>520</v>
      </c>
      <c r="AC7" s="9" t="s">
        <v>520</v>
      </c>
      <c r="AD7" s="9" t="s">
        <v>520</v>
      </c>
      <c r="AE7" s="9" t="s">
        <v>520</v>
      </c>
      <c r="AF7" s="9" t="s">
        <v>520</v>
      </c>
      <c r="AG7" s="9" t="s">
        <v>520</v>
      </c>
      <c r="AH7" s="9" t="s">
        <v>520</v>
      </c>
      <c r="AI7" s="9" t="s">
        <v>520</v>
      </c>
      <c r="AJ7" s="9" t="s">
        <v>521</v>
      </c>
      <c r="AK7" s="9" t="s">
        <v>522</v>
      </c>
      <c r="AL7" s="9" t="s">
        <v>522</v>
      </c>
      <c r="AM7" s="9" t="s">
        <v>522</v>
      </c>
      <c r="AN7" s="9" t="s">
        <v>521</v>
      </c>
      <c r="AO7" s="9" t="s">
        <v>521</v>
      </c>
      <c r="AP7" s="9" t="s">
        <v>521</v>
      </c>
      <c r="AQ7" s="9" t="s">
        <v>521</v>
      </c>
      <c r="AR7" s="9" t="s">
        <v>521</v>
      </c>
      <c r="AS7" s="9" t="s">
        <v>521</v>
      </c>
      <c r="AT7" s="9" t="s">
        <v>521</v>
      </c>
      <c r="AU7" s="9" t="s">
        <v>520</v>
      </c>
      <c r="AV7" s="9" t="s">
        <v>521</v>
      </c>
      <c r="AW7" s="9" t="s">
        <v>521</v>
      </c>
      <c r="AX7" s="9" t="s">
        <v>521</v>
      </c>
      <c r="AY7" s="9" t="s">
        <v>521</v>
      </c>
      <c r="AZ7" s="9" t="s">
        <v>521</v>
      </c>
      <c r="BA7" s="9" t="s">
        <v>521</v>
      </c>
      <c r="BB7" s="9" t="s">
        <v>521</v>
      </c>
      <c r="BC7" s="9" t="s">
        <v>521</v>
      </c>
      <c r="BD7" s="9" t="s">
        <v>520</v>
      </c>
      <c r="BE7" s="9" t="s">
        <v>522</v>
      </c>
      <c r="BF7" s="9" t="s">
        <v>521</v>
      </c>
      <c r="BG7" s="9" t="s">
        <v>521</v>
      </c>
      <c r="BH7" s="9" t="s">
        <v>521</v>
      </c>
      <c r="BI7" s="9" t="s">
        <v>521</v>
      </c>
      <c r="BJ7" s="9" t="s">
        <v>522</v>
      </c>
      <c r="BK7" s="9" t="s">
        <v>522</v>
      </c>
      <c r="BL7" s="9" t="s">
        <v>522</v>
      </c>
      <c r="BM7" s="9" t="s">
        <v>520</v>
      </c>
      <c r="BN7" s="9" t="s">
        <v>520</v>
      </c>
      <c r="BO7" s="9" t="s">
        <v>520</v>
      </c>
      <c r="BP7" s="9" t="s">
        <v>521</v>
      </c>
      <c r="BQ7" s="9" t="s">
        <v>521</v>
      </c>
      <c r="BR7" s="9" t="s">
        <v>521</v>
      </c>
      <c r="BS7" s="9" t="s">
        <v>521</v>
      </c>
      <c r="BT7" s="9" t="s">
        <v>521</v>
      </c>
      <c r="BU7" s="9" t="s">
        <v>521</v>
      </c>
      <c r="BV7" s="9" t="s">
        <v>521</v>
      </c>
      <c r="BW7" s="9" t="s">
        <v>520</v>
      </c>
      <c r="BX7" s="9" t="s">
        <v>520</v>
      </c>
      <c r="BY7" s="9" t="s">
        <v>520</v>
      </c>
      <c r="BZ7" s="9" t="s">
        <v>522</v>
      </c>
      <c r="CA7" s="9" t="s">
        <v>520</v>
      </c>
      <c r="CB7" s="9" t="s">
        <v>521</v>
      </c>
      <c r="CC7" s="9" t="s">
        <v>522</v>
      </c>
      <c r="CD7" s="9" t="s">
        <v>521</v>
      </c>
      <c r="CE7" s="9" t="s">
        <v>521</v>
      </c>
      <c r="CF7" s="9" t="s">
        <v>521</v>
      </c>
      <c r="CG7" s="9" t="s">
        <v>521</v>
      </c>
      <c r="CH7" s="9" t="s">
        <v>521</v>
      </c>
      <c r="CI7" s="9" t="s">
        <v>521</v>
      </c>
      <c r="CJ7" s="9" t="s">
        <v>521</v>
      </c>
      <c r="CK7" s="9" t="s">
        <v>521</v>
      </c>
      <c r="CL7" s="9" t="s">
        <v>521</v>
      </c>
      <c r="CM7" s="9" t="s">
        <v>521</v>
      </c>
      <c r="CN7" s="9" t="s">
        <v>521</v>
      </c>
      <c r="CO7" s="9" t="s">
        <v>521</v>
      </c>
      <c r="CP7" s="9" t="s">
        <v>520</v>
      </c>
      <c r="CQ7" s="9" t="s">
        <v>520</v>
      </c>
      <c r="CR7" s="9" t="s">
        <v>520</v>
      </c>
      <c r="CS7" s="9" t="s">
        <v>520</v>
      </c>
      <c r="CT7" s="9" t="s">
        <v>521</v>
      </c>
      <c r="CU7" s="9" t="s">
        <v>521</v>
      </c>
      <c r="CV7" s="9" t="s">
        <v>521</v>
      </c>
      <c r="CW7" s="9" t="s">
        <v>521</v>
      </c>
      <c r="CX7" s="9" t="s">
        <v>520</v>
      </c>
      <c r="CY7" s="9" t="s">
        <v>522</v>
      </c>
      <c r="CZ7" s="9" t="s">
        <v>522</v>
      </c>
      <c r="DA7" s="9" t="s">
        <v>522</v>
      </c>
      <c r="DB7" s="9" t="s">
        <v>521</v>
      </c>
      <c r="DC7" s="9" t="s">
        <v>522</v>
      </c>
      <c r="DD7" s="9" t="s">
        <v>522</v>
      </c>
      <c r="DE7" s="9" t="s">
        <v>520</v>
      </c>
      <c r="DF7" s="9" t="s">
        <v>520</v>
      </c>
      <c r="DG7" s="9" t="s">
        <v>521</v>
      </c>
      <c r="DH7" s="9" t="s">
        <v>521</v>
      </c>
      <c r="DI7" s="9" t="s">
        <v>521</v>
      </c>
      <c r="DJ7" s="9" t="s">
        <v>522</v>
      </c>
      <c r="DK7" s="9" t="s">
        <v>522</v>
      </c>
      <c r="DL7" s="9" t="s">
        <v>521</v>
      </c>
      <c r="DM7" s="9" t="s">
        <v>521</v>
      </c>
      <c r="DN7" s="9" t="s">
        <v>520</v>
      </c>
      <c r="DO7" s="9" t="s">
        <v>520</v>
      </c>
      <c r="DP7" s="9" t="s">
        <v>521</v>
      </c>
      <c r="DQ7" s="9" t="s">
        <v>521</v>
      </c>
      <c r="DR7" s="9" t="s">
        <v>520</v>
      </c>
      <c r="DS7" s="9" t="s">
        <v>521</v>
      </c>
      <c r="DT7" s="9" t="s">
        <v>521</v>
      </c>
      <c r="DU7" s="9" t="s">
        <v>522</v>
      </c>
      <c r="DV7" s="9" t="s">
        <v>521</v>
      </c>
      <c r="DW7" s="9" t="s">
        <v>521</v>
      </c>
      <c r="DX7" s="9" t="s">
        <v>522</v>
      </c>
      <c r="DY7" s="9" t="s">
        <v>521</v>
      </c>
      <c r="DZ7" s="9" t="s">
        <v>521</v>
      </c>
      <c r="EA7" s="9" t="s">
        <v>521</v>
      </c>
      <c r="EB7" s="9" t="s">
        <v>522</v>
      </c>
      <c r="EC7" s="9" t="s">
        <v>522</v>
      </c>
      <c r="ED7" s="9" t="s">
        <v>520</v>
      </c>
      <c r="EE7" s="9" t="s">
        <v>521</v>
      </c>
      <c r="EF7" s="9" t="s">
        <v>521</v>
      </c>
      <c r="EG7" s="9" t="s">
        <v>521</v>
      </c>
      <c r="EH7" s="9" t="s">
        <v>521</v>
      </c>
      <c r="EI7" s="9" t="s">
        <v>521</v>
      </c>
      <c r="EJ7" s="9" t="s">
        <v>521</v>
      </c>
      <c r="EK7" s="9" t="s">
        <v>520</v>
      </c>
      <c r="EL7" s="9" t="s">
        <v>520</v>
      </c>
      <c r="EM7" s="9" t="s">
        <v>520</v>
      </c>
      <c r="EN7" s="9" t="s">
        <v>520</v>
      </c>
      <c r="EO7" s="9" t="s">
        <v>522</v>
      </c>
      <c r="EP7" s="9" t="s">
        <v>520</v>
      </c>
      <c r="EQ7" s="9" t="s">
        <v>520</v>
      </c>
      <c r="ER7" s="9" t="s">
        <v>520</v>
      </c>
      <c r="ES7" s="9" t="s">
        <v>521</v>
      </c>
      <c r="ET7" s="9" t="s">
        <v>521</v>
      </c>
      <c r="EU7" s="9" t="s">
        <v>521</v>
      </c>
      <c r="EV7" s="9" t="s">
        <v>520</v>
      </c>
      <c r="EW7" s="9" t="s">
        <v>521</v>
      </c>
      <c r="EX7" s="9" t="s">
        <v>521</v>
      </c>
      <c r="EY7" s="9" t="s">
        <v>521</v>
      </c>
      <c r="EZ7" s="9" t="s">
        <v>521</v>
      </c>
      <c r="FA7" s="9" t="s">
        <v>520</v>
      </c>
      <c r="FB7" s="9" t="s">
        <v>522</v>
      </c>
      <c r="FC7" s="9" t="s">
        <v>521</v>
      </c>
      <c r="FD7" s="9" t="s">
        <v>522</v>
      </c>
      <c r="FE7" s="9" t="s">
        <v>522</v>
      </c>
      <c r="FF7" s="9" t="s">
        <v>522</v>
      </c>
      <c r="FG7" s="9" t="s">
        <v>521</v>
      </c>
      <c r="FH7" s="9" t="s">
        <v>522</v>
      </c>
      <c r="FI7" s="9" t="s">
        <v>522</v>
      </c>
      <c r="FJ7" s="9" t="s">
        <v>522</v>
      </c>
      <c r="FK7" s="197"/>
      <c r="FL7" s="1"/>
      <c r="FM7" s="10" t="s">
        <v>522</v>
      </c>
      <c r="FN7" s="10" t="s">
        <v>521</v>
      </c>
      <c r="FO7" s="10" t="s">
        <v>522</v>
      </c>
      <c r="FP7" s="10" t="s">
        <v>522</v>
      </c>
      <c r="FQ7" s="10" t="s">
        <v>522</v>
      </c>
      <c r="FR7" s="10" t="s">
        <v>522</v>
      </c>
      <c r="FS7" s="10" t="s">
        <v>522</v>
      </c>
      <c r="FT7" s="10" t="s">
        <v>522</v>
      </c>
      <c r="FU7" s="200"/>
    </row>
    <row r="8" spans="1:177" ht="15" hidden="1" customHeight="1" x14ac:dyDescent="0.3">
      <c r="A8" s="197"/>
      <c r="B8" s="197"/>
      <c r="C8" s="9" t="s">
        <v>523</v>
      </c>
      <c r="D8" s="9" t="s">
        <v>523</v>
      </c>
      <c r="E8" s="9" t="s">
        <v>523</v>
      </c>
      <c r="F8" s="9" t="s">
        <v>524</v>
      </c>
      <c r="G8" s="9" t="s">
        <v>524</v>
      </c>
      <c r="H8" s="9" t="s">
        <v>523</v>
      </c>
      <c r="I8" s="9" t="s">
        <v>523</v>
      </c>
      <c r="J8" s="9" t="s">
        <v>524</v>
      </c>
      <c r="K8" s="9" t="s">
        <v>524</v>
      </c>
      <c r="L8" s="9" t="s">
        <v>524</v>
      </c>
      <c r="M8" s="9" t="s">
        <v>524</v>
      </c>
      <c r="N8" s="9" t="s">
        <v>524</v>
      </c>
      <c r="O8" s="9" t="s">
        <v>524</v>
      </c>
      <c r="P8" s="9" t="s">
        <v>524</v>
      </c>
      <c r="Q8" s="9" t="s">
        <v>524</v>
      </c>
      <c r="R8" s="9" t="s">
        <v>523</v>
      </c>
      <c r="S8" s="9" t="s">
        <v>523</v>
      </c>
      <c r="T8" s="9" t="s">
        <v>524</v>
      </c>
      <c r="U8" s="9" t="s">
        <v>524</v>
      </c>
      <c r="V8" s="9" t="s">
        <v>524</v>
      </c>
      <c r="W8" s="9" t="s">
        <v>524</v>
      </c>
      <c r="X8" s="9" t="s">
        <v>523</v>
      </c>
      <c r="Y8" s="9" t="s">
        <v>523</v>
      </c>
      <c r="Z8" s="9" t="s">
        <v>523</v>
      </c>
      <c r="AA8" s="9" t="s">
        <v>524</v>
      </c>
      <c r="AB8" s="9" t="s">
        <v>523</v>
      </c>
      <c r="AC8" s="9" t="s">
        <v>523</v>
      </c>
      <c r="AD8" s="9" t="s">
        <v>523</v>
      </c>
      <c r="AE8" s="9" t="s">
        <v>523</v>
      </c>
      <c r="AF8" s="9" t="s">
        <v>524</v>
      </c>
      <c r="AG8" s="9" t="s">
        <v>524</v>
      </c>
      <c r="AH8" s="9" t="s">
        <v>524</v>
      </c>
      <c r="AI8" s="9" t="s">
        <v>523</v>
      </c>
      <c r="AJ8" s="9" t="s">
        <v>523</v>
      </c>
      <c r="AK8" s="9" t="s">
        <v>524</v>
      </c>
      <c r="AL8" s="9" t="s">
        <v>524</v>
      </c>
      <c r="AM8" s="9" t="s">
        <v>524</v>
      </c>
      <c r="AN8" s="9" t="s">
        <v>523</v>
      </c>
      <c r="AO8" s="9" t="s">
        <v>523</v>
      </c>
      <c r="AP8" s="9" t="s">
        <v>523</v>
      </c>
      <c r="AQ8" s="9" t="s">
        <v>523</v>
      </c>
      <c r="AR8" s="9" t="s">
        <v>523</v>
      </c>
      <c r="AS8" s="9" t="s">
        <v>523</v>
      </c>
      <c r="AT8" s="9" t="s">
        <v>523</v>
      </c>
      <c r="AU8" s="9" t="s">
        <v>523</v>
      </c>
      <c r="AV8" s="9" t="s">
        <v>524</v>
      </c>
      <c r="AW8" s="9" t="s">
        <v>524</v>
      </c>
      <c r="AX8" s="9" t="s">
        <v>524</v>
      </c>
      <c r="AY8" s="9" t="s">
        <v>523</v>
      </c>
      <c r="AZ8" s="9" t="s">
        <v>523</v>
      </c>
      <c r="BA8" s="9" t="s">
        <v>523</v>
      </c>
      <c r="BB8" s="9" t="s">
        <v>523</v>
      </c>
      <c r="BC8" s="9" t="s">
        <v>523</v>
      </c>
      <c r="BD8" s="9" t="s">
        <v>523</v>
      </c>
      <c r="BE8" s="9" t="s">
        <v>523</v>
      </c>
      <c r="BF8" s="9" t="s">
        <v>523</v>
      </c>
      <c r="BG8" s="9" t="s">
        <v>523</v>
      </c>
      <c r="BH8" s="9" t="s">
        <v>523</v>
      </c>
      <c r="BI8" s="9" t="s">
        <v>523</v>
      </c>
      <c r="BJ8" s="9" t="s">
        <v>524</v>
      </c>
      <c r="BK8" s="9" t="s">
        <v>524</v>
      </c>
      <c r="BL8" s="9" t="s">
        <v>524</v>
      </c>
      <c r="BM8" s="9" t="s">
        <v>524</v>
      </c>
      <c r="BN8" s="9" t="s">
        <v>524</v>
      </c>
      <c r="BO8" s="9" t="s">
        <v>524</v>
      </c>
      <c r="BP8" s="9" t="s">
        <v>523</v>
      </c>
      <c r="BQ8" s="9" t="s">
        <v>524</v>
      </c>
      <c r="BR8" s="9" t="s">
        <v>524</v>
      </c>
      <c r="BS8" s="9" t="s">
        <v>524</v>
      </c>
      <c r="BT8" s="9" t="s">
        <v>524</v>
      </c>
      <c r="BU8" s="9" t="s">
        <v>524</v>
      </c>
      <c r="BV8" s="9" t="s">
        <v>524</v>
      </c>
      <c r="BW8" s="9" t="s">
        <v>524</v>
      </c>
      <c r="BX8" s="9" t="s">
        <v>524</v>
      </c>
      <c r="BY8" s="9" t="s">
        <v>524</v>
      </c>
      <c r="BZ8" s="9" t="s">
        <v>523</v>
      </c>
      <c r="CA8" s="9" t="s">
        <v>524</v>
      </c>
      <c r="CB8" s="9" t="s">
        <v>524</v>
      </c>
      <c r="CC8" s="9" t="s">
        <v>523</v>
      </c>
      <c r="CD8" s="9" t="s">
        <v>523</v>
      </c>
      <c r="CE8" s="9" t="s">
        <v>523</v>
      </c>
      <c r="CF8" s="9" t="s">
        <v>523</v>
      </c>
      <c r="CG8" s="9" t="s">
        <v>523</v>
      </c>
      <c r="CH8" s="9" t="s">
        <v>523</v>
      </c>
      <c r="CI8" s="9" t="s">
        <v>524</v>
      </c>
      <c r="CJ8" s="9" t="s">
        <v>524</v>
      </c>
      <c r="CK8" s="9" t="s">
        <v>524</v>
      </c>
      <c r="CL8" s="9" t="s">
        <v>524</v>
      </c>
      <c r="CM8" s="9" t="s">
        <v>524</v>
      </c>
      <c r="CN8" s="9" t="s">
        <v>524</v>
      </c>
      <c r="CO8" s="9" t="s">
        <v>524</v>
      </c>
      <c r="CP8" s="9" t="s">
        <v>524</v>
      </c>
      <c r="CQ8" s="9" t="s">
        <v>524</v>
      </c>
      <c r="CR8" s="9" t="s">
        <v>524</v>
      </c>
      <c r="CS8" s="9" t="s">
        <v>524</v>
      </c>
      <c r="CT8" s="9" t="s">
        <v>524</v>
      </c>
      <c r="CU8" s="9" t="s">
        <v>524</v>
      </c>
      <c r="CV8" s="9" t="s">
        <v>525</v>
      </c>
      <c r="CW8" s="9" t="s">
        <v>526</v>
      </c>
      <c r="CX8" s="9" t="s">
        <v>525</v>
      </c>
      <c r="CY8" s="9" t="s">
        <v>526</v>
      </c>
      <c r="CZ8" s="9" t="s">
        <v>525</v>
      </c>
      <c r="DA8" s="9" t="s">
        <v>523</v>
      </c>
      <c r="DB8" s="9" t="s">
        <v>523</v>
      </c>
      <c r="DC8" s="9" t="s">
        <v>523</v>
      </c>
      <c r="DD8" s="9" t="s">
        <v>523</v>
      </c>
      <c r="DE8" s="9" t="s">
        <v>525</v>
      </c>
      <c r="DF8" s="9" t="s">
        <v>523</v>
      </c>
      <c r="DG8" s="9" t="s">
        <v>523</v>
      </c>
      <c r="DH8" s="9" t="s">
        <v>523</v>
      </c>
      <c r="DI8" s="9" t="s">
        <v>523</v>
      </c>
      <c r="DJ8" s="9" t="s">
        <v>523</v>
      </c>
      <c r="DK8" s="9" t="s">
        <v>523</v>
      </c>
      <c r="DL8" s="9" t="s">
        <v>523</v>
      </c>
      <c r="DM8" s="9" t="s">
        <v>523</v>
      </c>
      <c r="DN8" s="9" t="s">
        <v>525</v>
      </c>
      <c r="DO8" s="9" t="s">
        <v>525</v>
      </c>
      <c r="DP8" s="9" t="s">
        <v>526</v>
      </c>
      <c r="DQ8" s="9" t="s">
        <v>526</v>
      </c>
      <c r="DR8" s="9" t="s">
        <v>525</v>
      </c>
      <c r="DS8" s="9" t="s">
        <v>523</v>
      </c>
      <c r="DT8" s="9" t="s">
        <v>523</v>
      </c>
      <c r="DU8" s="9" t="s">
        <v>523</v>
      </c>
      <c r="DV8" s="9" t="s">
        <v>523</v>
      </c>
      <c r="DW8" s="9" t="s">
        <v>523</v>
      </c>
      <c r="DX8" s="9" t="s">
        <v>523</v>
      </c>
      <c r="DY8" s="9" t="s">
        <v>523</v>
      </c>
      <c r="DZ8" s="9" t="s">
        <v>523</v>
      </c>
      <c r="EA8" s="9" t="s">
        <v>523</v>
      </c>
      <c r="EB8" s="9" t="s">
        <v>526</v>
      </c>
      <c r="EC8" s="9" t="s">
        <v>526</v>
      </c>
      <c r="ED8" s="9" t="s">
        <v>525</v>
      </c>
      <c r="EE8" s="9" t="s">
        <v>526</v>
      </c>
      <c r="EF8" s="9" t="s">
        <v>526</v>
      </c>
      <c r="EG8" s="9" t="s">
        <v>526</v>
      </c>
      <c r="EH8" s="9" t="s">
        <v>526</v>
      </c>
      <c r="EI8" s="9" t="s">
        <v>523</v>
      </c>
      <c r="EJ8" s="9" t="s">
        <v>523</v>
      </c>
      <c r="EK8" s="9" t="s">
        <v>523</v>
      </c>
      <c r="EL8" s="9" t="s">
        <v>523</v>
      </c>
      <c r="EM8" s="9" t="s">
        <v>523</v>
      </c>
      <c r="EN8" s="9" t="s">
        <v>523</v>
      </c>
      <c r="EO8" s="9" t="s">
        <v>526</v>
      </c>
      <c r="EP8" s="9" t="s">
        <v>525</v>
      </c>
      <c r="EQ8" s="9" t="s">
        <v>525</v>
      </c>
      <c r="ER8" s="9" t="s">
        <v>525</v>
      </c>
      <c r="ES8" s="9" t="s">
        <v>523</v>
      </c>
      <c r="ET8" s="9" t="s">
        <v>526</v>
      </c>
      <c r="EU8" s="9" t="s">
        <v>526</v>
      </c>
      <c r="EV8" s="9" t="s">
        <v>525</v>
      </c>
      <c r="EW8" s="9" t="s">
        <v>524</v>
      </c>
      <c r="EX8" s="9" t="s">
        <v>524</v>
      </c>
      <c r="EY8" s="9" t="s">
        <v>524</v>
      </c>
      <c r="EZ8" s="9" t="s">
        <v>524</v>
      </c>
      <c r="FA8" s="9" t="s">
        <v>525</v>
      </c>
      <c r="FB8" s="9" t="s">
        <v>523</v>
      </c>
      <c r="FC8" s="9" t="s">
        <v>523</v>
      </c>
      <c r="FD8" s="9" t="s">
        <v>524</v>
      </c>
      <c r="FE8" s="9" t="s">
        <v>524</v>
      </c>
      <c r="FF8" s="9" t="s">
        <v>524</v>
      </c>
      <c r="FG8" s="9" t="s">
        <v>524</v>
      </c>
      <c r="FH8" s="9" t="s">
        <v>524</v>
      </c>
      <c r="FI8" s="9" t="s">
        <v>524</v>
      </c>
      <c r="FJ8" s="9" t="s">
        <v>524</v>
      </c>
      <c r="FK8" s="197"/>
      <c r="FL8" s="1"/>
      <c r="FM8" s="10" t="s">
        <v>523</v>
      </c>
      <c r="FN8" s="10" t="s">
        <v>523</v>
      </c>
      <c r="FO8" s="10" t="s">
        <v>523</v>
      </c>
      <c r="FP8" s="10" t="s">
        <v>523</v>
      </c>
      <c r="FQ8" s="10" t="s">
        <v>524</v>
      </c>
      <c r="FR8" s="10" t="s">
        <v>524</v>
      </c>
      <c r="FS8" s="10" t="s">
        <v>523</v>
      </c>
      <c r="FT8" s="10" t="s">
        <v>523</v>
      </c>
      <c r="FU8" s="200"/>
    </row>
    <row r="9" spans="1:177" ht="40.049999999999997" customHeight="1" x14ac:dyDescent="0.3">
      <c r="A9" s="197"/>
      <c r="B9" s="197"/>
      <c r="C9" s="11" t="s">
        <v>527</v>
      </c>
      <c r="D9" s="11" t="s">
        <v>66</v>
      </c>
      <c r="E9" s="11" t="s">
        <v>66</v>
      </c>
      <c r="F9" s="11" t="s">
        <v>66</v>
      </c>
      <c r="G9" s="11" t="s">
        <v>66</v>
      </c>
      <c r="H9" s="11" t="s">
        <v>98</v>
      </c>
      <c r="I9" s="11" t="s">
        <v>98</v>
      </c>
      <c r="J9" s="11" t="s">
        <v>140</v>
      </c>
      <c r="K9" s="11" t="s">
        <v>140</v>
      </c>
      <c r="L9" s="11" t="s">
        <v>88</v>
      </c>
      <c r="M9" s="11" t="s">
        <v>88</v>
      </c>
      <c r="N9" s="11" t="s">
        <v>88</v>
      </c>
      <c r="O9" s="11" t="s">
        <v>88</v>
      </c>
      <c r="P9" s="11" t="s">
        <v>88</v>
      </c>
      <c r="Q9" s="11" t="s">
        <v>88</v>
      </c>
      <c r="R9" s="11" t="s">
        <v>88</v>
      </c>
      <c r="S9" s="11" t="s">
        <v>88</v>
      </c>
      <c r="T9" s="11" t="s">
        <v>528</v>
      </c>
      <c r="U9" s="11" t="s">
        <v>528</v>
      </c>
      <c r="V9" s="11" t="s">
        <v>528</v>
      </c>
      <c r="W9" s="11" t="s">
        <v>528</v>
      </c>
      <c r="X9" s="11" t="s">
        <v>529</v>
      </c>
      <c r="Y9" s="11" t="s">
        <v>235</v>
      </c>
      <c r="Z9" s="11" t="s">
        <v>235</v>
      </c>
      <c r="AA9" s="11" t="s">
        <v>235</v>
      </c>
      <c r="AB9" s="11" t="s">
        <v>61</v>
      </c>
      <c r="AC9" s="11" t="s">
        <v>61</v>
      </c>
      <c r="AD9" s="11" t="s">
        <v>61</v>
      </c>
      <c r="AE9" s="11" t="s">
        <v>61</v>
      </c>
      <c r="AF9" s="11" t="s">
        <v>61</v>
      </c>
      <c r="AG9" s="11" t="s">
        <v>61</v>
      </c>
      <c r="AH9" s="11" t="s">
        <v>61</v>
      </c>
      <c r="AI9" s="11" t="s">
        <v>530</v>
      </c>
      <c r="AJ9" s="11" t="s">
        <v>56</v>
      </c>
      <c r="AK9" s="11" t="s">
        <v>36</v>
      </c>
      <c r="AL9" s="11" t="s">
        <v>384</v>
      </c>
      <c r="AM9" s="11" t="s">
        <v>384</v>
      </c>
      <c r="AN9" s="11" t="s">
        <v>531</v>
      </c>
      <c r="AO9" s="11" t="s">
        <v>531</v>
      </c>
      <c r="AP9" s="11" t="s">
        <v>324</v>
      </c>
      <c r="AQ9" s="11" t="s">
        <v>205</v>
      </c>
      <c r="AR9" s="11" t="s">
        <v>205</v>
      </c>
      <c r="AS9" s="11" t="s">
        <v>532</v>
      </c>
      <c r="AT9" s="11" t="s">
        <v>533</v>
      </c>
      <c r="AU9" s="11" t="s">
        <v>534</v>
      </c>
      <c r="AV9" s="11" t="s">
        <v>85</v>
      </c>
      <c r="AW9" s="11" t="s">
        <v>85</v>
      </c>
      <c r="AX9" s="11" t="s">
        <v>85</v>
      </c>
      <c r="AY9" s="11" t="s">
        <v>134</v>
      </c>
      <c r="AZ9" s="11" t="s">
        <v>134</v>
      </c>
      <c r="BA9" s="11" t="s">
        <v>134</v>
      </c>
      <c r="BB9" s="11" t="s">
        <v>134</v>
      </c>
      <c r="BC9" s="11" t="s">
        <v>134</v>
      </c>
      <c r="BD9" s="11" t="s">
        <v>134</v>
      </c>
      <c r="BE9" s="11" t="s">
        <v>134</v>
      </c>
      <c r="BF9" s="11" t="s">
        <v>134</v>
      </c>
      <c r="BG9" s="11" t="s">
        <v>535</v>
      </c>
      <c r="BH9" s="11" t="s">
        <v>535</v>
      </c>
      <c r="BI9" s="11" t="s">
        <v>536</v>
      </c>
      <c r="BJ9" s="11" t="s">
        <v>69</v>
      </c>
      <c r="BK9" s="11" t="s">
        <v>69</v>
      </c>
      <c r="BL9" s="11" t="s">
        <v>69</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76</v>
      </c>
      <c r="CA9" s="11" t="s">
        <v>537</v>
      </c>
      <c r="CB9" s="11" t="s">
        <v>537</v>
      </c>
      <c r="CC9" s="11" t="s">
        <v>538</v>
      </c>
      <c r="CD9" s="11" t="s">
        <v>120</v>
      </c>
      <c r="CE9" s="11" t="s">
        <v>120</v>
      </c>
      <c r="CF9" s="11" t="s">
        <v>120</v>
      </c>
      <c r="CG9" s="11" t="s">
        <v>120</v>
      </c>
      <c r="CH9" s="11" t="s">
        <v>120</v>
      </c>
      <c r="CI9" s="11" t="s">
        <v>120</v>
      </c>
      <c r="CJ9" s="11" t="s">
        <v>120</v>
      </c>
      <c r="CK9" s="11" t="s">
        <v>120</v>
      </c>
      <c r="CL9" s="11" t="s">
        <v>120</v>
      </c>
      <c r="CM9" s="11" t="s">
        <v>120</v>
      </c>
      <c r="CN9" s="11" t="s">
        <v>120</v>
      </c>
      <c r="CO9" s="11" t="s">
        <v>120</v>
      </c>
      <c r="CP9" s="11" t="s">
        <v>131</v>
      </c>
      <c r="CQ9" s="11" t="s">
        <v>131</v>
      </c>
      <c r="CR9" s="11" t="s">
        <v>131</v>
      </c>
      <c r="CS9" s="11" t="s">
        <v>131</v>
      </c>
      <c r="CT9" s="11" t="s">
        <v>137</v>
      </c>
      <c r="CU9" s="11" t="s">
        <v>137</v>
      </c>
      <c r="CV9" s="11" t="s">
        <v>539</v>
      </c>
      <c r="CW9" s="11" t="s">
        <v>540</v>
      </c>
      <c r="CX9" s="11" t="s">
        <v>541</v>
      </c>
      <c r="CY9" s="11" t="s">
        <v>542</v>
      </c>
      <c r="CZ9" s="11" t="s">
        <v>543</v>
      </c>
      <c r="DA9" s="11" t="s">
        <v>544</v>
      </c>
      <c r="DB9" s="11" t="s">
        <v>545</v>
      </c>
      <c r="DC9" s="11" t="s">
        <v>98</v>
      </c>
      <c r="DD9" s="11" t="s">
        <v>98</v>
      </c>
      <c r="DE9" s="11" t="s">
        <v>88</v>
      </c>
      <c r="DF9" s="11" t="s">
        <v>530</v>
      </c>
      <c r="DG9" s="11" t="s">
        <v>546</v>
      </c>
      <c r="DH9" s="11" t="s">
        <v>547</v>
      </c>
      <c r="DI9" s="11" t="s">
        <v>279</v>
      </c>
      <c r="DJ9" s="11" t="s">
        <v>548</v>
      </c>
      <c r="DK9" s="11" t="s">
        <v>549</v>
      </c>
      <c r="DL9" s="11" t="s">
        <v>550</v>
      </c>
      <c r="DM9" s="11" t="s">
        <v>551</v>
      </c>
      <c r="DN9" s="11" t="s">
        <v>552</v>
      </c>
      <c r="DO9" s="11" t="s">
        <v>553</v>
      </c>
      <c r="DP9" s="11" t="s">
        <v>554</v>
      </c>
      <c r="DQ9" s="11" t="s">
        <v>555</v>
      </c>
      <c r="DR9" s="11" t="s">
        <v>556</v>
      </c>
      <c r="DS9" s="11" t="s">
        <v>557</v>
      </c>
      <c r="DT9" s="11" t="s">
        <v>558</v>
      </c>
      <c r="DU9" s="11" t="s">
        <v>559</v>
      </c>
      <c r="DV9" s="11" t="s">
        <v>560</v>
      </c>
      <c r="DW9" s="11" t="s">
        <v>561</v>
      </c>
      <c r="DX9" s="11" t="s">
        <v>561</v>
      </c>
      <c r="DY9" s="11" t="s">
        <v>561</v>
      </c>
      <c r="DZ9" s="11" t="s">
        <v>561</v>
      </c>
      <c r="EA9" s="11" t="s">
        <v>562</v>
      </c>
      <c r="EB9" s="11" t="s">
        <v>563</v>
      </c>
      <c r="EC9" s="11" t="s">
        <v>563</v>
      </c>
      <c r="ED9" s="11" t="s">
        <v>76</v>
      </c>
      <c r="EE9" s="11" t="s">
        <v>76</v>
      </c>
      <c r="EF9" s="11" t="s">
        <v>76</v>
      </c>
      <c r="EG9" s="11" t="s">
        <v>76</v>
      </c>
      <c r="EH9" s="11" t="s">
        <v>76</v>
      </c>
      <c r="EI9" s="11" t="s">
        <v>564</v>
      </c>
      <c r="EJ9" s="11" t="s">
        <v>564</v>
      </c>
      <c r="EK9" s="11" t="s">
        <v>565</v>
      </c>
      <c r="EL9" s="11" t="s">
        <v>565</v>
      </c>
      <c r="EM9" s="11" t="s">
        <v>565</v>
      </c>
      <c r="EN9" s="11" t="s">
        <v>565</v>
      </c>
      <c r="EO9" s="11" t="s">
        <v>295</v>
      </c>
      <c r="EP9" s="11" t="s">
        <v>313</v>
      </c>
      <c r="EQ9" s="11" t="s">
        <v>566</v>
      </c>
      <c r="ER9" s="11" t="s">
        <v>120</v>
      </c>
      <c r="ES9" s="11" t="s">
        <v>120</v>
      </c>
      <c r="ET9" s="11" t="s">
        <v>120</v>
      </c>
      <c r="EU9" s="11" t="s">
        <v>120</v>
      </c>
      <c r="EV9" s="11" t="s">
        <v>120</v>
      </c>
      <c r="EW9" s="11" t="s">
        <v>372</v>
      </c>
      <c r="EX9" s="11" t="s">
        <v>372</v>
      </c>
      <c r="EY9" s="11" t="s">
        <v>372</v>
      </c>
      <c r="EZ9" s="11" t="s">
        <v>372</v>
      </c>
      <c r="FA9" s="11" t="s">
        <v>567</v>
      </c>
      <c r="FB9" s="11" t="s">
        <v>568</v>
      </c>
      <c r="FC9" s="11" t="s">
        <v>568</v>
      </c>
      <c r="FD9" s="11" t="s">
        <v>569</v>
      </c>
      <c r="FE9" s="11" t="s">
        <v>570</v>
      </c>
      <c r="FF9" s="11" t="s">
        <v>570</v>
      </c>
      <c r="FG9" s="11" t="s">
        <v>162</v>
      </c>
      <c r="FH9" s="11" t="s">
        <v>571</v>
      </c>
      <c r="FI9" s="11" t="s">
        <v>572</v>
      </c>
      <c r="FJ9" s="11" t="s">
        <v>573</v>
      </c>
      <c r="FK9" s="197"/>
      <c r="FL9" s="1"/>
      <c r="FM9" s="12" t="s">
        <v>143</v>
      </c>
      <c r="FN9" s="12" t="s">
        <v>574</v>
      </c>
      <c r="FO9" s="12" t="s">
        <v>575</v>
      </c>
      <c r="FP9" s="12" t="s">
        <v>576</v>
      </c>
      <c r="FQ9" s="12" t="s">
        <v>577</v>
      </c>
      <c r="FR9" s="12" t="s">
        <v>578</v>
      </c>
      <c r="FS9" s="12" t="s">
        <v>568</v>
      </c>
      <c r="FT9" s="12" t="s">
        <v>568</v>
      </c>
      <c r="FU9" s="200"/>
    </row>
    <row r="10" spans="1:177" ht="40.049999999999997" customHeight="1" x14ac:dyDescent="0.3">
      <c r="A10" s="197"/>
      <c r="B10" s="197"/>
      <c r="C10" s="9" t="s">
        <v>579</v>
      </c>
      <c r="D10" s="9" t="s">
        <v>580</v>
      </c>
      <c r="E10" s="9" t="s">
        <v>581</v>
      </c>
      <c r="F10" s="9" t="s">
        <v>582</v>
      </c>
      <c r="G10" s="9" t="s">
        <v>583</v>
      </c>
      <c r="H10" s="9" t="s">
        <v>584</v>
      </c>
      <c r="I10" s="9" t="s">
        <v>585</v>
      </c>
      <c r="J10" s="9" t="s">
        <v>586</v>
      </c>
      <c r="K10" s="9" t="s">
        <v>587</v>
      </c>
      <c r="L10" s="9" t="s">
        <v>588</v>
      </c>
      <c r="M10" s="9" t="s">
        <v>589</v>
      </c>
      <c r="N10" s="9" t="s">
        <v>590</v>
      </c>
      <c r="O10" s="9" t="s">
        <v>591</v>
      </c>
      <c r="P10" s="9" t="s">
        <v>592</v>
      </c>
      <c r="Q10" s="9" t="s">
        <v>593</v>
      </c>
      <c r="R10" s="9" t="s">
        <v>317</v>
      </c>
      <c r="S10" s="9" t="s">
        <v>594</v>
      </c>
      <c r="T10" s="9" t="s">
        <v>595</v>
      </c>
      <c r="U10" s="9" t="s">
        <v>596</v>
      </c>
      <c r="V10" s="9" t="s">
        <v>597</v>
      </c>
      <c r="W10" s="9" t="s">
        <v>598</v>
      </c>
      <c r="X10" s="9" t="s">
        <v>599</v>
      </c>
      <c r="Y10" s="9" t="s">
        <v>600</v>
      </c>
      <c r="Z10" s="9" t="s">
        <v>601</v>
      </c>
      <c r="AA10" s="9" t="s">
        <v>239</v>
      </c>
      <c r="AB10" s="9" t="s">
        <v>602</v>
      </c>
      <c r="AC10" s="9" t="s">
        <v>603</v>
      </c>
      <c r="AD10" s="9" t="s">
        <v>604</v>
      </c>
      <c r="AE10" s="9" t="s">
        <v>605</v>
      </c>
      <c r="AF10" s="9" t="s">
        <v>606</v>
      </c>
      <c r="AG10" s="9" t="s">
        <v>607</v>
      </c>
      <c r="AH10" s="9" t="s">
        <v>608</v>
      </c>
      <c r="AI10" s="9" t="s">
        <v>609</v>
      </c>
      <c r="AJ10" s="9" t="s">
        <v>610</v>
      </c>
      <c r="AK10" s="9" t="s">
        <v>611</v>
      </c>
      <c r="AL10" s="9" t="s">
        <v>612</v>
      </c>
      <c r="AM10" s="9" t="s">
        <v>613</v>
      </c>
      <c r="AN10" s="9" t="s">
        <v>614</v>
      </c>
      <c r="AO10" s="9" t="s">
        <v>615</v>
      </c>
      <c r="AP10" s="9" t="s">
        <v>324</v>
      </c>
      <c r="AQ10" s="9" t="s">
        <v>206</v>
      </c>
      <c r="AR10" s="9" t="s">
        <v>616</v>
      </c>
      <c r="AS10" s="9" t="s">
        <v>617</v>
      </c>
      <c r="AT10" s="9" t="s">
        <v>618</v>
      </c>
      <c r="AU10" s="9" t="s">
        <v>619</v>
      </c>
      <c r="AV10" s="9" t="s">
        <v>620</v>
      </c>
      <c r="AW10" s="9" t="s">
        <v>621</v>
      </c>
      <c r="AX10" s="9" t="s">
        <v>622</v>
      </c>
      <c r="AY10" s="9" t="s">
        <v>623</v>
      </c>
      <c r="AZ10" s="9" t="s">
        <v>624</v>
      </c>
      <c r="BA10" s="9" t="s">
        <v>625</v>
      </c>
      <c r="BB10" s="9" t="s">
        <v>456</v>
      </c>
      <c r="BC10" s="9" t="s">
        <v>626</v>
      </c>
      <c r="BD10" s="9" t="s">
        <v>627</v>
      </c>
      <c r="BE10" s="9" t="s">
        <v>628</v>
      </c>
      <c r="BF10" s="9" t="s">
        <v>453</v>
      </c>
      <c r="BG10" s="9" t="s">
        <v>629</v>
      </c>
      <c r="BH10" s="9" t="s">
        <v>630</v>
      </c>
      <c r="BI10" s="9" t="s">
        <v>631</v>
      </c>
      <c r="BJ10" s="9" t="s">
        <v>632</v>
      </c>
      <c r="BK10" s="9" t="s">
        <v>633</v>
      </c>
      <c r="BL10" s="9" t="s">
        <v>634</v>
      </c>
      <c r="BM10" s="9" t="s">
        <v>635</v>
      </c>
      <c r="BN10" s="9" t="s">
        <v>636</v>
      </c>
      <c r="BO10" s="9" t="s">
        <v>637</v>
      </c>
      <c r="BP10" s="9" t="s">
        <v>638</v>
      </c>
      <c r="BQ10" s="9" t="s">
        <v>639</v>
      </c>
      <c r="BR10" s="9" t="s">
        <v>640</v>
      </c>
      <c r="BS10" s="9" t="s">
        <v>641</v>
      </c>
      <c r="BT10" s="9" t="s">
        <v>642</v>
      </c>
      <c r="BU10" s="9" t="s">
        <v>643</v>
      </c>
      <c r="BV10" s="9" t="s">
        <v>644</v>
      </c>
      <c r="BW10" s="9" t="s">
        <v>645</v>
      </c>
      <c r="BX10" s="9" t="s">
        <v>646</v>
      </c>
      <c r="BY10" s="9" t="s">
        <v>647</v>
      </c>
      <c r="BZ10" s="9" t="s">
        <v>284</v>
      </c>
      <c r="CA10" s="9" t="s">
        <v>648</v>
      </c>
      <c r="CB10" s="9" t="s">
        <v>649</v>
      </c>
      <c r="CC10" s="9" t="s">
        <v>650</v>
      </c>
      <c r="CD10" s="9" t="s">
        <v>651</v>
      </c>
      <c r="CE10" s="9" t="s">
        <v>652</v>
      </c>
      <c r="CF10" s="9" t="s">
        <v>653</v>
      </c>
      <c r="CG10" s="9" t="s">
        <v>365</v>
      </c>
      <c r="CH10" s="9" t="s">
        <v>654</v>
      </c>
      <c r="CI10" s="9" t="s">
        <v>655</v>
      </c>
      <c r="CJ10" s="9" t="s">
        <v>656</v>
      </c>
      <c r="CK10" s="9" t="s">
        <v>657</v>
      </c>
      <c r="CL10" s="9" t="s">
        <v>658</v>
      </c>
      <c r="CM10" s="9" t="s">
        <v>659</v>
      </c>
      <c r="CN10" s="9" t="s">
        <v>660</v>
      </c>
      <c r="CO10" s="9" t="s">
        <v>661</v>
      </c>
      <c r="CP10" s="9" t="s">
        <v>662</v>
      </c>
      <c r="CQ10" s="9" t="s">
        <v>663</v>
      </c>
      <c r="CR10" s="9" t="s">
        <v>664</v>
      </c>
      <c r="CS10" s="9" t="s">
        <v>665</v>
      </c>
      <c r="CT10" s="9" t="s">
        <v>666</v>
      </c>
      <c r="CU10" s="9" t="s">
        <v>667</v>
      </c>
      <c r="CV10" s="9" t="s">
        <v>668</v>
      </c>
      <c r="CW10" s="9" t="s">
        <v>669</v>
      </c>
      <c r="CX10" s="9" t="s">
        <v>670</v>
      </c>
      <c r="CY10" s="9" t="s">
        <v>671</v>
      </c>
      <c r="CZ10" s="9" t="s">
        <v>672</v>
      </c>
      <c r="DA10" s="9" t="s">
        <v>673</v>
      </c>
      <c r="DB10" s="9" t="s">
        <v>674</v>
      </c>
      <c r="DC10" s="9" t="s">
        <v>675</v>
      </c>
      <c r="DD10" s="9" t="s">
        <v>676</v>
      </c>
      <c r="DE10" s="9" t="s">
        <v>677</v>
      </c>
      <c r="DF10" s="9" t="s">
        <v>678</v>
      </c>
      <c r="DG10" s="9" t="s">
        <v>679</v>
      </c>
      <c r="DH10" s="9" t="s">
        <v>680</v>
      </c>
      <c r="DI10" s="9" t="s">
        <v>681</v>
      </c>
      <c r="DJ10" s="9" t="s">
        <v>682</v>
      </c>
      <c r="DK10" s="9" t="s">
        <v>683</v>
      </c>
      <c r="DL10" s="9" t="s">
        <v>684</v>
      </c>
      <c r="DM10" s="9" t="s">
        <v>685</v>
      </c>
      <c r="DN10" s="9" t="s">
        <v>686</v>
      </c>
      <c r="DO10" s="9" t="s">
        <v>687</v>
      </c>
      <c r="DP10" s="9" t="s">
        <v>688</v>
      </c>
      <c r="DQ10" s="9" t="s">
        <v>689</v>
      </c>
      <c r="DR10" s="9" t="s">
        <v>690</v>
      </c>
      <c r="DS10" s="9" t="s">
        <v>691</v>
      </c>
      <c r="DT10" s="9" t="s">
        <v>692</v>
      </c>
      <c r="DU10" s="9" t="s">
        <v>693</v>
      </c>
      <c r="DV10" s="9" t="s">
        <v>694</v>
      </c>
      <c r="DW10" s="9" t="s">
        <v>695</v>
      </c>
      <c r="DX10" s="9" t="s">
        <v>696</v>
      </c>
      <c r="DY10" s="9" t="s">
        <v>697</v>
      </c>
      <c r="DZ10" s="9" t="s">
        <v>698</v>
      </c>
      <c r="EA10" s="9" t="s">
        <v>699</v>
      </c>
      <c r="EB10" s="9" t="s">
        <v>700</v>
      </c>
      <c r="EC10" s="9" t="s">
        <v>701</v>
      </c>
      <c r="ED10" s="9" t="s">
        <v>702</v>
      </c>
      <c r="EE10" s="9" t="s">
        <v>703</v>
      </c>
      <c r="EF10" s="9" t="s">
        <v>704</v>
      </c>
      <c r="EG10" s="9" t="s">
        <v>705</v>
      </c>
      <c r="EH10" s="9" t="s">
        <v>706</v>
      </c>
      <c r="EI10" s="9" t="s">
        <v>707</v>
      </c>
      <c r="EJ10" s="9" t="s">
        <v>708</v>
      </c>
      <c r="EK10" s="9" t="s">
        <v>709</v>
      </c>
      <c r="EL10" s="9" t="s">
        <v>710</v>
      </c>
      <c r="EM10" s="9" t="s">
        <v>711</v>
      </c>
      <c r="EN10" s="9" t="s">
        <v>712</v>
      </c>
      <c r="EO10" s="9" t="s">
        <v>713</v>
      </c>
      <c r="EP10" s="9" t="s">
        <v>714</v>
      </c>
      <c r="EQ10" s="9" t="s">
        <v>715</v>
      </c>
      <c r="ER10" s="9" t="s">
        <v>716</v>
      </c>
      <c r="ES10" s="9" t="s">
        <v>717</v>
      </c>
      <c r="ET10" s="9" t="s">
        <v>718</v>
      </c>
      <c r="EU10" s="9" t="s">
        <v>719</v>
      </c>
      <c r="EV10" s="9" t="s">
        <v>720</v>
      </c>
      <c r="EW10" s="9" t="s">
        <v>379</v>
      </c>
      <c r="EX10" s="9" t="s">
        <v>721</v>
      </c>
      <c r="EY10" s="9" t="s">
        <v>722</v>
      </c>
      <c r="EZ10" s="9" t="s">
        <v>723</v>
      </c>
      <c r="FA10" s="9" t="s">
        <v>724</v>
      </c>
      <c r="FB10" s="9" t="s">
        <v>725</v>
      </c>
      <c r="FC10" s="9" t="s">
        <v>726</v>
      </c>
      <c r="FD10" s="9" t="s">
        <v>727</v>
      </c>
      <c r="FE10" s="9" t="s">
        <v>728</v>
      </c>
      <c r="FF10" s="9" t="s">
        <v>729</v>
      </c>
      <c r="FG10" s="9" t="s">
        <v>163</v>
      </c>
      <c r="FH10" s="9" t="s">
        <v>730</v>
      </c>
      <c r="FI10" s="9" t="s">
        <v>731</v>
      </c>
      <c r="FJ10" s="9" t="s">
        <v>732</v>
      </c>
      <c r="FK10" s="197" t="s">
        <v>733</v>
      </c>
      <c r="FL10" s="1"/>
      <c r="FM10" s="10" t="s">
        <v>734</v>
      </c>
      <c r="FN10" s="10" t="s">
        <v>735</v>
      </c>
      <c r="FO10" s="10" t="s">
        <v>736</v>
      </c>
      <c r="FP10" s="10" t="s">
        <v>737</v>
      </c>
      <c r="FQ10" s="10" t="s">
        <v>738</v>
      </c>
      <c r="FR10" s="10" t="s">
        <v>739</v>
      </c>
      <c r="FS10" s="10" t="s">
        <v>740</v>
      </c>
      <c r="FT10" s="10" t="s">
        <v>741</v>
      </c>
      <c r="FU10" s="200" t="s">
        <v>733</v>
      </c>
    </row>
    <row r="11" spans="1:177" ht="24" customHeight="1" x14ac:dyDescent="0.3">
      <c r="A11" s="13" t="s">
        <v>53</v>
      </c>
      <c r="B11" s="13" t="s">
        <v>742</v>
      </c>
      <c r="C11" s="14">
        <v>204.7</v>
      </c>
      <c r="D11" s="14">
        <v>632.79999999999995</v>
      </c>
      <c r="E11" s="14">
        <v>217.6</v>
      </c>
      <c r="F11" s="14"/>
      <c r="G11" s="14"/>
      <c r="H11" s="14">
        <v>90.8</v>
      </c>
      <c r="I11" s="14">
        <v>200.8</v>
      </c>
      <c r="J11" s="14"/>
      <c r="K11" s="14"/>
      <c r="L11" s="14">
        <v>134.69999999999999</v>
      </c>
      <c r="M11" s="14">
        <v>135</v>
      </c>
      <c r="N11" s="14">
        <v>133.6</v>
      </c>
      <c r="O11" s="14">
        <v>241.7</v>
      </c>
      <c r="P11" s="14"/>
      <c r="Q11" s="14"/>
      <c r="R11" s="14">
        <v>374.3</v>
      </c>
      <c r="S11" s="14">
        <v>10.5</v>
      </c>
      <c r="T11" s="14"/>
      <c r="U11" s="14"/>
      <c r="V11" s="14"/>
      <c r="W11" s="14"/>
      <c r="X11" s="14">
        <v>169.5</v>
      </c>
      <c r="Y11" s="14">
        <v>7.4</v>
      </c>
      <c r="Z11" s="14">
        <v>5.7</v>
      </c>
      <c r="AA11" s="14">
        <v>0</v>
      </c>
      <c r="AB11" s="14">
        <v>6.86</v>
      </c>
      <c r="AC11" s="14">
        <v>12.37</v>
      </c>
      <c r="AD11" s="14">
        <v>88.34</v>
      </c>
      <c r="AE11" s="14"/>
      <c r="AF11" s="14"/>
      <c r="AG11" s="14"/>
      <c r="AH11" s="14"/>
      <c r="AI11" s="14">
        <v>110.8</v>
      </c>
      <c r="AJ11" s="14">
        <v>44.8</v>
      </c>
      <c r="AK11" s="14"/>
      <c r="AL11" s="14"/>
      <c r="AM11" s="14"/>
      <c r="AN11" s="14">
        <v>6.5</v>
      </c>
      <c r="AO11" s="14">
        <v>231.4</v>
      </c>
      <c r="AP11" s="14">
        <v>54.3</v>
      </c>
      <c r="AQ11" s="14">
        <v>151.19999999999999</v>
      </c>
      <c r="AR11" s="14">
        <v>36.5</v>
      </c>
      <c r="AS11" s="14">
        <v>18</v>
      </c>
      <c r="AT11" s="14">
        <v>18.8</v>
      </c>
      <c r="AU11" s="14">
        <v>90.5</v>
      </c>
      <c r="AV11" s="14"/>
      <c r="AW11" s="14"/>
      <c r="AX11" s="14"/>
      <c r="AY11" s="14">
        <v>108.2</v>
      </c>
      <c r="AZ11" s="14">
        <v>7.5</v>
      </c>
      <c r="BA11" s="14">
        <v>8.8000000000000007</v>
      </c>
      <c r="BB11" s="14">
        <v>26.5</v>
      </c>
      <c r="BC11" s="14">
        <v>36.700000000000003</v>
      </c>
      <c r="BD11" s="14">
        <v>2</v>
      </c>
      <c r="BE11" s="14">
        <v>11.9</v>
      </c>
      <c r="BF11" s="14">
        <v>76.099999999999994</v>
      </c>
      <c r="BG11" s="14"/>
      <c r="BH11" s="14"/>
      <c r="BI11" s="14">
        <v>79.900000000000006</v>
      </c>
      <c r="BJ11" s="14"/>
      <c r="BK11" s="14"/>
      <c r="BL11" s="14">
        <v>48.4</v>
      </c>
      <c r="BM11" s="14"/>
      <c r="BN11" s="14"/>
      <c r="BO11" s="14"/>
      <c r="BP11" s="14">
        <v>102.1</v>
      </c>
      <c r="BQ11" s="14">
        <v>176</v>
      </c>
      <c r="BR11" s="14">
        <v>175.1</v>
      </c>
      <c r="BS11" s="14">
        <v>207.3</v>
      </c>
      <c r="BT11" s="14">
        <v>272.89999999999998</v>
      </c>
      <c r="BU11" s="14"/>
      <c r="BV11" s="14"/>
      <c r="BW11" s="14"/>
      <c r="BX11" s="14"/>
      <c r="BY11" s="14"/>
      <c r="BZ11" s="14"/>
      <c r="CA11" s="14"/>
      <c r="CB11" s="14"/>
      <c r="CC11" s="14">
        <v>4.5999999999999996</v>
      </c>
      <c r="CD11" s="14">
        <v>140.5</v>
      </c>
      <c r="CE11" s="14">
        <v>86.8</v>
      </c>
      <c r="CF11" s="14">
        <v>63.2</v>
      </c>
      <c r="CG11" s="14">
        <v>46.2</v>
      </c>
      <c r="CH11" s="14">
        <v>30.1</v>
      </c>
      <c r="CI11" s="14"/>
      <c r="CJ11" s="14"/>
      <c r="CK11" s="14"/>
      <c r="CL11" s="14">
        <v>146.30000000000001</v>
      </c>
      <c r="CM11" s="14">
        <v>147</v>
      </c>
      <c r="CN11" s="14">
        <v>149.4</v>
      </c>
      <c r="CO11" s="14">
        <v>0</v>
      </c>
      <c r="CP11" s="14"/>
      <c r="CQ11" s="14"/>
      <c r="CR11" s="14"/>
      <c r="CS11" s="14"/>
      <c r="CT11" s="14">
        <v>217.1</v>
      </c>
      <c r="CU11" s="14">
        <v>104.1</v>
      </c>
      <c r="CV11" s="14">
        <v>0</v>
      </c>
      <c r="CW11" s="14">
        <v>69.099999999999994</v>
      </c>
      <c r="CX11" s="14">
        <v>0</v>
      </c>
      <c r="CY11" s="14">
        <v>9.5</v>
      </c>
      <c r="CZ11" s="14">
        <v>0</v>
      </c>
      <c r="DA11" s="14">
        <v>19.600000000000001</v>
      </c>
      <c r="DB11" s="14">
        <v>20.8</v>
      </c>
      <c r="DC11" s="14">
        <v>9.9</v>
      </c>
      <c r="DD11" s="14">
        <v>5.4</v>
      </c>
      <c r="DE11" s="14">
        <v>0</v>
      </c>
      <c r="DF11" s="14">
        <v>1.1000000000000001</v>
      </c>
      <c r="DG11" s="14">
        <v>3.5</v>
      </c>
      <c r="DH11" s="14">
        <v>2.5</v>
      </c>
      <c r="DI11" s="14"/>
      <c r="DJ11" s="14">
        <v>20</v>
      </c>
      <c r="DK11" s="14">
        <v>19.100000000000001</v>
      </c>
      <c r="DL11" s="14">
        <v>3.5</v>
      </c>
      <c r="DM11" s="14">
        <v>18.5</v>
      </c>
      <c r="DN11" s="14">
        <v>0</v>
      </c>
      <c r="DO11" s="14">
        <v>0</v>
      </c>
      <c r="DP11" s="14">
        <v>21.9</v>
      </c>
      <c r="DQ11" s="14">
        <v>65.3</v>
      </c>
      <c r="DR11" s="14">
        <v>0</v>
      </c>
      <c r="DS11" s="14">
        <v>2.9</v>
      </c>
      <c r="DT11" s="14">
        <v>20</v>
      </c>
      <c r="DU11" s="14">
        <v>2.7</v>
      </c>
      <c r="DV11" s="14">
        <v>0.4</v>
      </c>
      <c r="DW11" s="14">
        <v>18.3</v>
      </c>
      <c r="DX11" s="14">
        <v>8.1999999999999993</v>
      </c>
      <c r="DY11" s="14">
        <v>13.7</v>
      </c>
      <c r="DZ11" s="14">
        <v>18.399999999999999</v>
      </c>
      <c r="EA11" s="14">
        <v>15.8</v>
      </c>
      <c r="EB11" s="14">
        <v>21.4</v>
      </c>
      <c r="EC11" s="14">
        <v>23.2</v>
      </c>
      <c r="ED11" s="14">
        <v>0</v>
      </c>
      <c r="EE11" s="14">
        <v>27.5</v>
      </c>
      <c r="EF11" s="14">
        <v>45.8</v>
      </c>
      <c r="EG11" s="14">
        <v>2.2999999999999998</v>
      </c>
      <c r="EH11" s="14">
        <v>0.5</v>
      </c>
      <c r="EI11" s="14">
        <v>20.9</v>
      </c>
      <c r="EJ11" s="14">
        <v>8.1999999999999993</v>
      </c>
      <c r="EK11" s="14">
        <v>6.7</v>
      </c>
      <c r="EL11" s="14">
        <v>20.399999999999999</v>
      </c>
      <c r="EM11" s="14">
        <v>20.399999999999999</v>
      </c>
      <c r="EN11" s="14">
        <v>20</v>
      </c>
      <c r="EO11" s="14">
        <v>6.2</v>
      </c>
      <c r="EP11" s="14">
        <v>0</v>
      </c>
      <c r="EQ11" s="14">
        <v>0</v>
      </c>
      <c r="ER11" s="14">
        <v>0</v>
      </c>
      <c r="ES11" s="14">
        <v>0.6</v>
      </c>
      <c r="ET11" s="14">
        <v>3.7</v>
      </c>
      <c r="EU11" s="14">
        <v>0.4</v>
      </c>
      <c r="EV11" s="14">
        <v>0</v>
      </c>
      <c r="EW11" s="14">
        <v>1.4</v>
      </c>
      <c r="EX11" s="14">
        <v>1.1000000000000001</v>
      </c>
      <c r="EY11" s="14">
        <v>1.2</v>
      </c>
      <c r="EZ11" s="14">
        <v>1.3</v>
      </c>
      <c r="FA11" s="14">
        <v>0</v>
      </c>
      <c r="FB11" s="14">
        <v>6.4</v>
      </c>
      <c r="FC11" s="14">
        <v>18.7</v>
      </c>
      <c r="FD11" s="14">
        <v>9.4</v>
      </c>
      <c r="FE11" s="14">
        <v>27.37</v>
      </c>
      <c r="FF11" s="14">
        <v>34.32</v>
      </c>
      <c r="FG11" s="14"/>
      <c r="FH11" s="14">
        <v>21.4</v>
      </c>
      <c r="FI11" s="14">
        <v>8.1</v>
      </c>
      <c r="FJ11" s="14">
        <v>11.1</v>
      </c>
      <c r="FK11" s="14">
        <v>6664.26</v>
      </c>
      <c r="FL11" s="15"/>
      <c r="FM11" s="14">
        <v>23.027239999999999</v>
      </c>
      <c r="FN11" s="14">
        <v>7.9710000000000001</v>
      </c>
      <c r="FO11" s="14">
        <v>6.0410000000000004</v>
      </c>
      <c r="FP11" s="14">
        <v>13.2</v>
      </c>
      <c r="FQ11" s="14">
        <v>27.278649999999999</v>
      </c>
      <c r="FR11" s="14">
        <v>9.4367000000000001</v>
      </c>
      <c r="FS11" s="14">
        <v>4.8</v>
      </c>
      <c r="FT11" s="14">
        <v>0</v>
      </c>
      <c r="FU11" s="14">
        <v>91.754589999999993</v>
      </c>
    </row>
    <row r="12" spans="1:177" ht="24" customHeight="1" x14ac:dyDescent="0.3">
      <c r="A12" s="16" t="s">
        <v>53</v>
      </c>
      <c r="B12" s="16" t="s">
        <v>743</v>
      </c>
      <c r="C12" s="17">
        <v>201.7</v>
      </c>
      <c r="D12" s="17">
        <v>629.70000000000005</v>
      </c>
      <c r="E12" s="17">
        <v>217.1</v>
      </c>
      <c r="F12" s="17"/>
      <c r="G12" s="17"/>
      <c r="H12" s="17">
        <v>89.7</v>
      </c>
      <c r="I12" s="17">
        <v>200.1</v>
      </c>
      <c r="J12" s="17"/>
      <c r="K12" s="17"/>
      <c r="L12" s="17">
        <v>145.80000000000001</v>
      </c>
      <c r="M12" s="17">
        <v>144.4</v>
      </c>
      <c r="N12" s="17">
        <v>144.4</v>
      </c>
      <c r="O12" s="17">
        <v>245.8</v>
      </c>
      <c r="P12" s="17"/>
      <c r="Q12" s="17"/>
      <c r="R12" s="17">
        <v>375.6</v>
      </c>
      <c r="S12" s="17">
        <v>10.4</v>
      </c>
      <c r="T12" s="17"/>
      <c r="U12" s="17"/>
      <c r="V12" s="17"/>
      <c r="W12" s="17"/>
      <c r="X12" s="17">
        <v>166.5</v>
      </c>
      <c r="Y12" s="17">
        <v>7.2</v>
      </c>
      <c r="Z12" s="17">
        <v>5</v>
      </c>
      <c r="AA12" s="17">
        <v>0</v>
      </c>
      <c r="AB12" s="17">
        <v>6.83</v>
      </c>
      <c r="AC12" s="17">
        <v>12.31</v>
      </c>
      <c r="AD12" s="17">
        <v>88.09</v>
      </c>
      <c r="AE12" s="17"/>
      <c r="AF12" s="17"/>
      <c r="AG12" s="17"/>
      <c r="AH12" s="17"/>
      <c r="AI12" s="17">
        <v>110.4</v>
      </c>
      <c r="AJ12" s="17">
        <v>45.1</v>
      </c>
      <c r="AK12" s="17"/>
      <c r="AL12" s="17"/>
      <c r="AM12" s="17"/>
      <c r="AN12" s="17">
        <v>6.5</v>
      </c>
      <c r="AO12" s="17">
        <v>231.2</v>
      </c>
      <c r="AP12" s="17">
        <v>54.3</v>
      </c>
      <c r="AQ12" s="17">
        <v>151</v>
      </c>
      <c r="AR12" s="17">
        <v>35.5</v>
      </c>
      <c r="AS12" s="17">
        <v>18</v>
      </c>
      <c r="AT12" s="17">
        <v>18.8</v>
      </c>
      <c r="AU12" s="17">
        <v>89.1</v>
      </c>
      <c r="AV12" s="17"/>
      <c r="AW12" s="17"/>
      <c r="AX12" s="17"/>
      <c r="AY12" s="17">
        <v>108.5</v>
      </c>
      <c r="AZ12" s="17">
        <v>7.5</v>
      </c>
      <c r="BA12" s="17">
        <v>8.6999999999999993</v>
      </c>
      <c r="BB12" s="17">
        <v>27.1</v>
      </c>
      <c r="BC12" s="17">
        <v>36.4</v>
      </c>
      <c r="BD12" s="17">
        <v>2</v>
      </c>
      <c r="BE12" s="17">
        <v>11.7</v>
      </c>
      <c r="BF12" s="17">
        <v>73.400000000000006</v>
      </c>
      <c r="BG12" s="17"/>
      <c r="BH12" s="17"/>
      <c r="BI12" s="17">
        <v>78.900000000000006</v>
      </c>
      <c r="BJ12" s="17"/>
      <c r="BK12" s="17"/>
      <c r="BL12" s="17">
        <v>48</v>
      </c>
      <c r="BM12" s="17"/>
      <c r="BN12" s="17"/>
      <c r="BO12" s="17"/>
      <c r="BP12" s="17">
        <v>100.4</v>
      </c>
      <c r="BQ12" s="17">
        <v>176.7</v>
      </c>
      <c r="BR12" s="17">
        <v>174.4</v>
      </c>
      <c r="BS12" s="17">
        <v>206.8</v>
      </c>
      <c r="BT12" s="17">
        <v>272.3</v>
      </c>
      <c r="BU12" s="17"/>
      <c r="BV12" s="17"/>
      <c r="BW12" s="17"/>
      <c r="BX12" s="17"/>
      <c r="BY12" s="17"/>
      <c r="BZ12" s="17"/>
      <c r="CA12" s="17"/>
      <c r="CB12" s="17"/>
      <c r="CC12" s="17">
        <v>4.5999999999999996</v>
      </c>
      <c r="CD12" s="17">
        <v>122.1</v>
      </c>
      <c r="CE12" s="17">
        <v>74.3</v>
      </c>
      <c r="CF12" s="17">
        <v>62.5</v>
      </c>
      <c r="CG12" s="17">
        <v>46.1</v>
      </c>
      <c r="CH12" s="17">
        <v>29.7</v>
      </c>
      <c r="CI12" s="17"/>
      <c r="CJ12" s="17"/>
      <c r="CK12" s="17"/>
      <c r="CL12" s="17">
        <v>146.5</v>
      </c>
      <c r="CM12" s="17">
        <v>147.4</v>
      </c>
      <c r="CN12" s="17">
        <v>149.30000000000001</v>
      </c>
      <c r="CO12" s="17">
        <v>0</v>
      </c>
      <c r="CP12" s="17"/>
      <c r="CQ12" s="17"/>
      <c r="CR12" s="17"/>
      <c r="CS12" s="17"/>
      <c r="CT12" s="17">
        <v>217</v>
      </c>
      <c r="CU12" s="17">
        <v>103.9</v>
      </c>
      <c r="CV12" s="17">
        <v>0</v>
      </c>
      <c r="CW12" s="17">
        <v>61.8</v>
      </c>
      <c r="CX12" s="17">
        <v>0</v>
      </c>
      <c r="CY12" s="17">
        <v>9.3000000000000007</v>
      </c>
      <c r="CZ12" s="17">
        <v>0</v>
      </c>
      <c r="DA12" s="17">
        <v>19.600000000000001</v>
      </c>
      <c r="DB12" s="17">
        <v>20.6</v>
      </c>
      <c r="DC12" s="17">
        <v>9.8000000000000007</v>
      </c>
      <c r="DD12" s="17">
        <v>5.4</v>
      </c>
      <c r="DE12" s="17">
        <v>0</v>
      </c>
      <c r="DF12" s="17">
        <v>1.1000000000000001</v>
      </c>
      <c r="DG12" s="17">
        <v>3.5</v>
      </c>
      <c r="DH12" s="17">
        <v>2.5</v>
      </c>
      <c r="DI12" s="17"/>
      <c r="DJ12" s="17">
        <v>20</v>
      </c>
      <c r="DK12" s="17">
        <v>19.100000000000001</v>
      </c>
      <c r="DL12" s="17">
        <v>3.5</v>
      </c>
      <c r="DM12" s="17">
        <v>18.5</v>
      </c>
      <c r="DN12" s="17">
        <v>0</v>
      </c>
      <c r="DO12" s="17">
        <v>0</v>
      </c>
      <c r="DP12" s="17">
        <v>23</v>
      </c>
      <c r="DQ12" s="17">
        <v>65.900000000000006</v>
      </c>
      <c r="DR12" s="17">
        <v>0</v>
      </c>
      <c r="DS12" s="17">
        <v>2.9</v>
      </c>
      <c r="DT12" s="17">
        <v>19.100000000000001</v>
      </c>
      <c r="DU12" s="17">
        <v>2.6</v>
      </c>
      <c r="DV12" s="17">
        <v>0.4</v>
      </c>
      <c r="DW12" s="17">
        <v>18.100000000000001</v>
      </c>
      <c r="DX12" s="17">
        <v>8.1999999999999993</v>
      </c>
      <c r="DY12" s="17">
        <v>13.9</v>
      </c>
      <c r="DZ12" s="17">
        <v>18.2</v>
      </c>
      <c r="EA12" s="17">
        <v>15</v>
      </c>
      <c r="EB12" s="17">
        <v>24.4</v>
      </c>
      <c r="EC12" s="17">
        <v>17.2</v>
      </c>
      <c r="ED12" s="17">
        <v>0</v>
      </c>
      <c r="EE12" s="17">
        <v>19.7</v>
      </c>
      <c r="EF12" s="17">
        <v>33.6</v>
      </c>
      <c r="EG12" s="17">
        <v>1.2</v>
      </c>
      <c r="EH12" s="17">
        <v>0.1</v>
      </c>
      <c r="EI12" s="17">
        <v>20.9</v>
      </c>
      <c r="EJ12" s="17">
        <v>8.1999999999999993</v>
      </c>
      <c r="EK12" s="17">
        <v>6.7</v>
      </c>
      <c r="EL12" s="17">
        <v>20.399999999999999</v>
      </c>
      <c r="EM12" s="17">
        <v>20.399999999999999</v>
      </c>
      <c r="EN12" s="17">
        <v>20</v>
      </c>
      <c r="EO12" s="17">
        <v>5.6</v>
      </c>
      <c r="EP12" s="17">
        <v>0</v>
      </c>
      <c r="EQ12" s="17">
        <v>0</v>
      </c>
      <c r="ER12" s="17">
        <v>0</v>
      </c>
      <c r="ES12" s="17">
        <v>0.6</v>
      </c>
      <c r="ET12" s="17">
        <v>1</v>
      </c>
      <c r="EU12" s="17">
        <v>0.2</v>
      </c>
      <c r="EV12" s="17">
        <v>0</v>
      </c>
      <c r="EW12" s="17">
        <v>1.4</v>
      </c>
      <c r="EX12" s="17">
        <v>1.1000000000000001</v>
      </c>
      <c r="EY12" s="17">
        <v>1.2</v>
      </c>
      <c r="EZ12" s="17">
        <v>1.3</v>
      </c>
      <c r="FA12" s="17">
        <v>0</v>
      </c>
      <c r="FB12" s="17">
        <v>6.4</v>
      </c>
      <c r="FC12" s="17">
        <v>18.5</v>
      </c>
      <c r="FD12" s="17">
        <v>9.1</v>
      </c>
      <c r="FE12" s="17">
        <v>27.36</v>
      </c>
      <c r="FF12" s="17">
        <v>34.32</v>
      </c>
      <c r="FG12" s="17"/>
      <c r="FH12" s="17">
        <v>21.4</v>
      </c>
      <c r="FI12" s="17">
        <v>6.6</v>
      </c>
      <c r="FJ12" s="17">
        <v>11.1</v>
      </c>
      <c r="FK12" s="17">
        <v>6608.71</v>
      </c>
      <c r="FL12" s="15"/>
      <c r="FM12" s="17">
        <v>23.02514</v>
      </c>
      <c r="FN12" s="17">
        <v>7.9630000000000001</v>
      </c>
      <c r="FO12" s="17">
        <v>6.0419999999999998</v>
      </c>
      <c r="FP12" s="17">
        <v>13.2</v>
      </c>
      <c r="FQ12" s="17">
        <v>27.312560000000001</v>
      </c>
      <c r="FR12" s="17">
        <v>9.4370600000000007</v>
      </c>
      <c r="FS12" s="17">
        <v>4.8</v>
      </c>
      <c r="FT12" s="17">
        <v>0</v>
      </c>
      <c r="FU12" s="17">
        <v>91.779759999999996</v>
      </c>
    </row>
    <row r="13" spans="1:177" ht="24" customHeight="1" x14ac:dyDescent="0.3">
      <c r="A13" s="16" t="s">
        <v>53</v>
      </c>
      <c r="B13" s="16" t="s">
        <v>744</v>
      </c>
      <c r="C13" s="17">
        <v>202.9</v>
      </c>
      <c r="D13" s="17">
        <v>634.29999999999995</v>
      </c>
      <c r="E13" s="17">
        <v>217.4</v>
      </c>
      <c r="F13" s="17"/>
      <c r="G13" s="17"/>
      <c r="H13" s="17">
        <v>90.3</v>
      </c>
      <c r="I13" s="17">
        <v>200.5</v>
      </c>
      <c r="J13" s="17"/>
      <c r="K13" s="17"/>
      <c r="L13" s="17">
        <v>138.1</v>
      </c>
      <c r="M13" s="17">
        <v>137.30000000000001</v>
      </c>
      <c r="N13" s="17">
        <v>137.80000000000001</v>
      </c>
      <c r="O13" s="17">
        <v>231</v>
      </c>
      <c r="P13" s="17"/>
      <c r="Q13" s="17"/>
      <c r="R13" s="17">
        <v>376</v>
      </c>
      <c r="S13" s="17">
        <v>10.4</v>
      </c>
      <c r="T13" s="17"/>
      <c r="U13" s="17"/>
      <c r="V13" s="17"/>
      <c r="W13" s="17"/>
      <c r="X13" s="17">
        <v>165.9</v>
      </c>
      <c r="Y13" s="17">
        <v>7.4</v>
      </c>
      <c r="Z13" s="17">
        <v>5.0999999999999996</v>
      </c>
      <c r="AA13" s="17">
        <v>0</v>
      </c>
      <c r="AB13" s="17">
        <v>6.83</v>
      </c>
      <c r="AC13" s="17">
        <v>11.82</v>
      </c>
      <c r="AD13" s="17">
        <v>70.430000000000007</v>
      </c>
      <c r="AE13" s="17"/>
      <c r="AF13" s="17"/>
      <c r="AG13" s="17"/>
      <c r="AH13" s="17"/>
      <c r="AI13" s="17">
        <v>110.8</v>
      </c>
      <c r="AJ13" s="17">
        <v>45.4</v>
      </c>
      <c r="AK13" s="17"/>
      <c r="AL13" s="17"/>
      <c r="AM13" s="17"/>
      <c r="AN13" s="17">
        <v>6.5</v>
      </c>
      <c r="AO13" s="17">
        <v>150.1</v>
      </c>
      <c r="AP13" s="17">
        <v>54.3</v>
      </c>
      <c r="AQ13" s="17">
        <v>151.30000000000001</v>
      </c>
      <c r="AR13" s="17">
        <v>35.200000000000003</v>
      </c>
      <c r="AS13" s="17">
        <v>18.2</v>
      </c>
      <c r="AT13" s="17">
        <v>18.8</v>
      </c>
      <c r="AU13" s="17">
        <v>88</v>
      </c>
      <c r="AV13" s="17"/>
      <c r="AW13" s="17"/>
      <c r="AX13" s="17"/>
      <c r="AY13" s="17">
        <v>109.8</v>
      </c>
      <c r="AZ13" s="17">
        <v>7.5</v>
      </c>
      <c r="BA13" s="17">
        <v>8.8000000000000007</v>
      </c>
      <c r="BB13" s="17">
        <v>31.7</v>
      </c>
      <c r="BC13" s="17">
        <v>36.9</v>
      </c>
      <c r="BD13" s="17">
        <v>2</v>
      </c>
      <c r="BE13" s="17">
        <v>11.9</v>
      </c>
      <c r="BF13" s="17">
        <v>76.099999999999994</v>
      </c>
      <c r="BG13" s="17"/>
      <c r="BH13" s="17"/>
      <c r="BI13" s="17">
        <v>79.7</v>
      </c>
      <c r="BJ13" s="17"/>
      <c r="BK13" s="17"/>
      <c r="BL13" s="17">
        <v>48.3</v>
      </c>
      <c r="BM13" s="17"/>
      <c r="BN13" s="17"/>
      <c r="BO13" s="17"/>
      <c r="BP13" s="17">
        <v>100.7</v>
      </c>
      <c r="BQ13" s="17">
        <v>177.6</v>
      </c>
      <c r="BR13" s="17">
        <v>174.8</v>
      </c>
      <c r="BS13" s="17">
        <v>207.5</v>
      </c>
      <c r="BT13" s="17">
        <v>272.8</v>
      </c>
      <c r="BU13" s="17"/>
      <c r="BV13" s="17"/>
      <c r="BW13" s="17"/>
      <c r="BX13" s="17"/>
      <c r="BY13" s="17"/>
      <c r="BZ13" s="17"/>
      <c r="CA13" s="17"/>
      <c r="CB13" s="17"/>
      <c r="CC13" s="17">
        <v>4.5999999999999996</v>
      </c>
      <c r="CD13" s="17">
        <v>124.7</v>
      </c>
      <c r="CE13" s="17">
        <v>105.2</v>
      </c>
      <c r="CF13" s="17">
        <v>62.8</v>
      </c>
      <c r="CG13" s="17">
        <v>46.1</v>
      </c>
      <c r="CH13" s="17">
        <v>30</v>
      </c>
      <c r="CI13" s="17"/>
      <c r="CJ13" s="17"/>
      <c r="CK13" s="17"/>
      <c r="CL13" s="17">
        <v>146.4</v>
      </c>
      <c r="CM13" s="17">
        <v>147.5</v>
      </c>
      <c r="CN13" s="17">
        <v>149.6</v>
      </c>
      <c r="CO13" s="17">
        <v>0</v>
      </c>
      <c r="CP13" s="17"/>
      <c r="CQ13" s="17"/>
      <c r="CR13" s="17"/>
      <c r="CS13" s="17"/>
      <c r="CT13" s="17">
        <v>216.6</v>
      </c>
      <c r="CU13" s="17">
        <v>103.9</v>
      </c>
      <c r="CV13" s="17">
        <v>0</v>
      </c>
      <c r="CW13" s="17">
        <v>67.8</v>
      </c>
      <c r="CX13" s="17">
        <v>0</v>
      </c>
      <c r="CY13" s="17">
        <v>8.5</v>
      </c>
      <c r="CZ13" s="17">
        <v>0</v>
      </c>
      <c r="DA13" s="17">
        <v>19.5</v>
      </c>
      <c r="DB13" s="17">
        <v>20.8</v>
      </c>
      <c r="DC13" s="17">
        <v>9.9</v>
      </c>
      <c r="DD13" s="17">
        <v>5.4</v>
      </c>
      <c r="DE13" s="17">
        <v>0</v>
      </c>
      <c r="DF13" s="17">
        <v>1.1000000000000001</v>
      </c>
      <c r="DG13" s="17">
        <v>3.6</v>
      </c>
      <c r="DH13" s="17">
        <v>2.5</v>
      </c>
      <c r="DI13" s="17"/>
      <c r="DJ13" s="17">
        <v>20</v>
      </c>
      <c r="DK13" s="17">
        <v>19.100000000000001</v>
      </c>
      <c r="DL13" s="17">
        <v>3.5</v>
      </c>
      <c r="DM13" s="17">
        <v>18.399999999999999</v>
      </c>
      <c r="DN13" s="17">
        <v>0</v>
      </c>
      <c r="DO13" s="17">
        <v>0</v>
      </c>
      <c r="DP13" s="17">
        <v>26.7</v>
      </c>
      <c r="DQ13" s="17">
        <v>63.2</v>
      </c>
      <c r="DR13" s="17">
        <v>0</v>
      </c>
      <c r="DS13" s="17">
        <v>2.9</v>
      </c>
      <c r="DT13" s="17">
        <v>19.600000000000001</v>
      </c>
      <c r="DU13" s="17">
        <v>2.6</v>
      </c>
      <c r="DV13" s="17">
        <v>0.4</v>
      </c>
      <c r="DW13" s="17">
        <v>17.600000000000001</v>
      </c>
      <c r="DX13" s="17">
        <v>8.1999999999999993</v>
      </c>
      <c r="DY13" s="17">
        <v>16.2</v>
      </c>
      <c r="DZ13" s="17">
        <v>19</v>
      </c>
      <c r="EA13" s="17">
        <v>16</v>
      </c>
      <c r="EB13" s="17">
        <v>26.9</v>
      </c>
      <c r="EC13" s="17">
        <v>17.600000000000001</v>
      </c>
      <c r="ED13" s="17">
        <v>0</v>
      </c>
      <c r="EE13" s="17">
        <v>21.2</v>
      </c>
      <c r="EF13" s="17">
        <v>38</v>
      </c>
      <c r="EG13" s="17">
        <v>1.2</v>
      </c>
      <c r="EH13" s="17">
        <v>0</v>
      </c>
      <c r="EI13" s="17">
        <v>20.9</v>
      </c>
      <c r="EJ13" s="17">
        <v>8.1999999999999993</v>
      </c>
      <c r="EK13" s="17">
        <v>6.6</v>
      </c>
      <c r="EL13" s="17">
        <v>20.399999999999999</v>
      </c>
      <c r="EM13" s="17">
        <v>20.399999999999999</v>
      </c>
      <c r="EN13" s="17">
        <v>20</v>
      </c>
      <c r="EO13" s="17">
        <v>4.4000000000000004</v>
      </c>
      <c r="EP13" s="17">
        <v>0</v>
      </c>
      <c r="EQ13" s="17">
        <v>0</v>
      </c>
      <c r="ER13" s="17">
        <v>0</v>
      </c>
      <c r="ES13" s="17">
        <v>0.6</v>
      </c>
      <c r="ET13" s="17">
        <v>0.3</v>
      </c>
      <c r="EU13" s="17">
        <v>0</v>
      </c>
      <c r="EV13" s="17">
        <v>0</v>
      </c>
      <c r="EW13" s="17">
        <v>1.4</v>
      </c>
      <c r="EX13" s="17">
        <v>1.1000000000000001</v>
      </c>
      <c r="EY13" s="17">
        <v>1.2</v>
      </c>
      <c r="EZ13" s="17">
        <v>1.3</v>
      </c>
      <c r="FA13" s="17">
        <v>0</v>
      </c>
      <c r="FB13" s="17">
        <v>6.4</v>
      </c>
      <c r="FC13" s="17">
        <v>18.8</v>
      </c>
      <c r="FD13" s="17">
        <v>8.6</v>
      </c>
      <c r="FE13" s="17">
        <v>27.12</v>
      </c>
      <c r="FF13" s="17">
        <v>34.04</v>
      </c>
      <c r="FG13" s="17"/>
      <c r="FH13" s="17">
        <v>21.4</v>
      </c>
      <c r="FI13" s="17">
        <v>9</v>
      </c>
      <c r="FJ13" s="17">
        <v>11</v>
      </c>
      <c r="FK13" s="17">
        <v>6546.14</v>
      </c>
      <c r="FL13" s="15"/>
      <c r="FM13" s="17">
        <v>23.02712</v>
      </c>
      <c r="FN13" s="17">
        <v>7.9640000000000004</v>
      </c>
      <c r="FO13" s="17">
        <v>6.0419999999999998</v>
      </c>
      <c r="FP13" s="17">
        <v>13.2</v>
      </c>
      <c r="FQ13" s="17">
        <v>27.25487</v>
      </c>
      <c r="FR13" s="17">
        <v>9.4372000000000007</v>
      </c>
      <c r="FS13" s="17">
        <v>4.8</v>
      </c>
      <c r="FT13" s="17">
        <v>0</v>
      </c>
      <c r="FU13" s="17">
        <v>91.725189999999998</v>
      </c>
    </row>
    <row r="14" spans="1:177" ht="24" customHeight="1" x14ac:dyDescent="0.3">
      <c r="A14" s="16" t="s">
        <v>53</v>
      </c>
      <c r="B14" s="16" t="s">
        <v>745</v>
      </c>
      <c r="C14" s="17">
        <v>200.4</v>
      </c>
      <c r="D14" s="17">
        <v>620.5</v>
      </c>
      <c r="E14" s="17">
        <v>215.7</v>
      </c>
      <c r="F14" s="17"/>
      <c r="G14" s="17"/>
      <c r="H14" s="17">
        <v>89.3</v>
      </c>
      <c r="I14" s="17">
        <v>196.5</v>
      </c>
      <c r="J14" s="17"/>
      <c r="K14" s="17"/>
      <c r="L14" s="17">
        <v>132.80000000000001</v>
      </c>
      <c r="M14" s="17">
        <v>132.6</v>
      </c>
      <c r="N14" s="17">
        <v>132.30000000000001</v>
      </c>
      <c r="O14" s="17">
        <v>228.9</v>
      </c>
      <c r="P14" s="17"/>
      <c r="Q14" s="17"/>
      <c r="R14" s="17">
        <v>365.4</v>
      </c>
      <c r="S14" s="17">
        <v>10.3</v>
      </c>
      <c r="T14" s="17"/>
      <c r="U14" s="17"/>
      <c r="V14" s="17"/>
      <c r="W14" s="17"/>
      <c r="X14" s="17">
        <v>161.69999999999999</v>
      </c>
      <c r="Y14" s="17">
        <v>7.2</v>
      </c>
      <c r="Z14" s="17">
        <v>5.6</v>
      </c>
      <c r="AA14" s="17">
        <v>0</v>
      </c>
      <c r="AB14" s="17">
        <v>6.8</v>
      </c>
      <c r="AC14" s="17">
        <v>11.5</v>
      </c>
      <c r="AD14" s="17">
        <v>63.97</v>
      </c>
      <c r="AE14" s="17"/>
      <c r="AF14" s="17"/>
      <c r="AG14" s="17"/>
      <c r="AH14" s="17"/>
      <c r="AI14" s="17">
        <v>109</v>
      </c>
      <c r="AJ14" s="17">
        <v>43.9</v>
      </c>
      <c r="AK14" s="17"/>
      <c r="AL14" s="17"/>
      <c r="AM14" s="17"/>
      <c r="AN14" s="17">
        <v>6.5</v>
      </c>
      <c r="AO14" s="17">
        <v>150.80000000000001</v>
      </c>
      <c r="AP14" s="17">
        <v>54.1</v>
      </c>
      <c r="AQ14" s="17">
        <v>148.69999999999999</v>
      </c>
      <c r="AR14" s="17">
        <v>34.9</v>
      </c>
      <c r="AS14" s="17">
        <v>18</v>
      </c>
      <c r="AT14" s="17">
        <v>18.8</v>
      </c>
      <c r="AU14" s="17">
        <v>87.5</v>
      </c>
      <c r="AV14" s="17"/>
      <c r="AW14" s="17"/>
      <c r="AX14" s="17"/>
      <c r="AY14" s="17">
        <v>107</v>
      </c>
      <c r="AZ14" s="17">
        <v>7.5</v>
      </c>
      <c r="BA14" s="17">
        <v>8.6999999999999993</v>
      </c>
      <c r="BB14" s="17">
        <v>26.1</v>
      </c>
      <c r="BC14" s="17">
        <v>36.1</v>
      </c>
      <c r="BD14" s="17">
        <v>2</v>
      </c>
      <c r="BE14" s="17">
        <v>11.5</v>
      </c>
      <c r="BF14" s="17">
        <v>70.7</v>
      </c>
      <c r="BG14" s="17"/>
      <c r="BH14" s="17"/>
      <c r="BI14" s="17">
        <v>76.900000000000006</v>
      </c>
      <c r="BJ14" s="17"/>
      <c r="BK14" s="17"/>
      <c r="BL14" s="17">
        <v>48</v>
      </c>
      <c r="BM14" s="17"/>
      <c r="BN14" s="17"/>
      <c r="BO14" s="17"/>
      <c r="BP14" s="17">
        <v>99.5</v>
      </c>
      <c r="BQ14" s="17">
        <v>175.7</v>
      </c>
      <c r="BR14" s="17">
        <v>174.3</v>
      </c>
      <c r="BS14" s="17">
        <v>209.4</v>
      </c>
      <c r="BT14" s="17">
        <v>273</v>
      </c>
      <c r="BU14" s="17"/>
      <c r="BV14" s="17"/>
      <c r="BW14" s="17"/>
      <c r="BX14" s="17"/>
      <c r="BY14" s="17"/>
      <c r="BZ14" s="17"/>
      <c r="CA14" s="17"/>
      <c r="CB14" s="17"/>
      <c r="CC14" s="17">
        <v>4.5999999999999996</v>
      </c>
      <c r="CD14" s="17">
        <v>90.8</v>
      </c>
      <c r="CE14" s="17">
        <v>72.599999999999994</v>
      </c>
      <c r="CF14" s="17">
        <v>61.1</v>
      </c>
      <c r="CG14" s="17">
        <v>45.7</v>
      </c>
      <c r="CH14" s="17">
        <v>29.1</v>
      </c>
      <c r="CI14" s="17"/>
      <c r="CJ14" s="17"/>
      <c r="CK14" s="17"/>
      <c r="CL14" s="17">
        <v>146.30000000000001</v>
      </c>
      <c r="CM14" s="17">
        <v>147.1</v>
      </c>
      <c r="CN14" s="17">
        <v>149</v>
      </c>
      <c r="CO14" s="17">
        <v>0</v>
      </c>
      <c r="CP14" s="17"/>
      <c r="CQ14" s="17"/>
      <c r="CR14" s="17"/>
      <c r="CS14" s="17"/>
      <c r="CT14" s="17">
        <v>216.9</v>
      </c>
      <c r="CU14" s="17">
        <v>103.9</v>
      </c>
      <c r="CV14" s="17">
        <v>0</v>
      </c>
      <c r="CW14" s="17">
        <v>75.3</v>
      </c>
      <c r="CX14" s="17">
        <v>0</v>
      </c>
      <c r="CY14" s="17">
        <v>6.7</v>
      </c>
      <c r="CZ14" s="17">
        <v>0</v>
      </c>
      <c r="DA14" s="17">
        <v>19.7</v>
      </c>
      <c r="DB14" s="17">
        <v>20.5</v>
      </c>
      <c r="DC14" s="17">
        <v>9.9</v>
      </c>
      <c r="DD14" s="17">
        <v>5.3</v>
      </c>
      <c r="DE14" s="17">
        <v>0</v>
      </c>
      <c r="DF14" s="17">
        <v>1.1000000000000001</v>
      </c>
      <c r="DG14" s="17">
        <v>3.5</v>
      </c>
      <c r="DH14" s="17">
        <v>2.5</v>
      </c>
      <c r="DI14" s="17"/>
      <c r="DJ14" s="17">
        <v>20</v>
      </c>
      <c r="DK14" s="17">
        <v>19</v>
      </c>
      <c r="DL14" s="17">
        <v>3.5</v>
      </c>
      <c r="DM14" s="17">
        <v>18.399999999999999</v>
      </c>
      <c r="DN14" s="17">
        <v>0</v>
      </c>
      <c r="DO14" s="17">
        <v>0</v>
      </c>
      <c r="DP14" s="17">
        <v>24.6</v>
      </c>
      <c r="DQ14" s="17">
        <v>64.2</v>
      </c>
      <c r="DR14" s="17">
        <v>0</v>
      </c>
      <c r="DS14" s="17">
        <v>2.8</v>
      </c>
      <c r="DT14" s="17">
        <v>19.399999999999999</v>
      </c>
      <c r="DU14" s="17">
        <v>2.5</v>
      </c>
      <c r="DV14" s="17">
        <v>0.4</v>
      </c>
      <c r="DW14" s="17">
        <v>16.899999999999999</v>
      </c>
      <c r="DX14" s="17">
        <v>8.1</v>
      </c>
      <c r="DY14" s="17">
        <v>15.8</v>
      </c>
      <c r="DZ14" s="17">
        <v>18.8</v>
      </c>
      <c r="EA14" s="17">
        <v>16.100000000000001</v>
      </c>
      <c r="EB14" s="17">
        <v>28.3</v>
      </c>
      <c r="EC14" s="17">
        <v>21.5</v>
      </c>
      <c r="ED14" s="17">
        <v>0</v>
      </c>
      <c r="EE14" s="17">
        <v>18.399999999999999</v>
      </c>
      <c r="EF14" s="17">
        <v>26.2</v>
      </c>
      <c r="EG14" s="17">
        <v>0.5</v>
      </c>
      <c r="EH14" s="17">
        <v>0</v>
      </c>
      <c r="EI14" s="17">
        <v>20.9</v>
      </c>
      <c r="EJ14" s="17">
        <v>8.1999999999999993</v>
      </c>
      <c r="EK14" s="17">
        <v>6.7</v>
      </c>
      <c r="EL14" s="17">
        <v>20.399999999999999</v>
      </c>
      <c r="EM14" s="17">
        <v>20.399999999999999</v>
      </c>
      <c r="EN14" s="17">
        <v>20</v>
      </c>
      <c r="EO14" s="17">
        <v>4.0999999999999996</v>
      </c>
      <c r="EP14" s="17">
        <v>0</v>
      </c>
      <c r="EQ14" s="17">
        <v>0</v>
      </c>
      <c r="ER14" s="17">
        <v>0</v>
      </c>
      <c r="ES14" s="17">
        <v>0.6</v>
      </c>
      <c r="ET14" s="17">
        <v>0</v>
      </c>
      <c r="EU14" s="17">
        <v>0</v>
      </c>
      <c r="EV14" s="17">
        <v>0</v>
      </c>
      <c r="EW14" s="17">
        <v>1.4</v>
      </c>
      <c r="EX14" s="17">
        <v>1.1000000000000001</v>
      </c>
      <c r="EY14" s="17">
        <v>1.2</v>
      </c>
      <c r="EZ14" s="17">
        <v>1.3</v>
      </c>
      <c r="FA14" s="17">
        <v>0</v>
      </c>
      <c r="FB14" s="17">
        <v>6.4</v>
      </c>
      <c r="FC14" s="17">
        <v>18.600000000000001</v>
      </c>
      <c r="FD14" s="17">
        <v>9.4</v>
      </c>
      <c r="FE14" s="17">
        <v>27.31</v>
      </c>
      <c r="FF14" s="17">
        <v>34.270000000000003</v>
      </c>
      <c r="FG14" s="17"/>
      <c r="FH14" s="17">
        <v>21.4</v>
      </c>
      <c r="FI14" s="17">
        <v>8.3000000000000007</v>
      </c>
      <c r="FJ14" s="17">
        <v>11.1</v>
      </c>
      <c r="FK14" s="17">
        <v>6380.15</v>
      </c>
      <c r="FL14" s="15"/>
      <c r="FM14" s="17">
        <v>23.019449999999999</v>
      </c>
      <c r="FN14" s="17">
        <v>7.9770000000000003</v>
      </c>
      <c r="FO14" s="17">
        <v>6.0410000000000004</v>
      </c>
      <c r="FP14" s="17">
        <v>13.2</v>
      </c>
      <c r="FQ14" s="17">
        <v>27.204470000000001</v>
      </c>
      <c r="FR14" s="17">
        <v>9.4370100000000008</v>
      </c>
      <c r="FS14" s="17">
        <v>4.9000000000000004</v>
      </c>
      <c r="FT14" s="17">
        <v>0</v>
      </c>
      <c r="FU14" s="17">
        <v>91.778930000000003</v>
      </c>
    </row>
    <row r="15" spans="1:177" ht="24" customHeight="1" x14ac:dyDescent="0.3">
      <c r="A15" s="16" t="s">
        <v>53</v>
      </c>
      <c r="B15" s="16" t="s">
        <v>746</v>
      </c>
      <c r="C15" s="17">
        <v>201.5</v>
      </c>
      <c r="D15" s="17">
        <v>631.6</v>
      </c>
      <c r="E15" s="17">
        <v>214.8</v>
      </c>
      <c r="F15" s="17"/>
      <c r="G15" s="17"/>
      <c r="H15" s="17">
        <v>90.1</v>
      </c>
      <c r="I15" s="17">
        <v>142.80000000000001</v>
      </c>
      <c r="J15" s="17"/>
      <c r="K15" s="17"/>
      <c r="L15" s="17">
        <v>122.2</v>
      </c>
      <c r="M15" s="17">
        <v>123.2</v>
      </c>
      <c r="N15" s="17">
        <v>122.8</v>
      </c>
      <c r="O15" s="17">
        <v>209.9</v>
      </c>
      <c r="P15" s="17"/>
      <c r="Q15" s="17"/>
      <c r="R15" s="17">
        <v>377.1</v>
      </c>
      <c r="S15" s="17">
        <v>10.4</v>
      </c>
      <c r="T15" s="17"/>
      <c r="U15" s="17"/>
      <c r="V15" s="17"/>
      <c r="W15" s="17"/>
      <c r="X15" s="17">
        <v>164.9</v>
      </c>
      <c r="Y15" s="17">
        <v>7.9</v>
      </c>
      <c r="Z15" s="17">
        <v>6.1</v>
      </c>
      <c r="AA15" s="17">
        <v>0</v>
      </c>
      <c r="AB15" s="17">
        <v>6.79</v>
      </c>
      <c r="AC15" s="17">
        <v>11.85</v>
      </c>
      <c r="AD15" s="17">
        <v>65.42</v>
      </c>
      <c r="AE15" s="17"/>
      <c r="AF15" s="17"/>
      <c r="AG15" s="17"/>
      <c r="AH15" s="17"/>
      <c r="AI15" s="17">
        <v>110.7</v>
      </c>
      <c r="AJ15" s="17">
        <v>45.2</v>
      </c>
      <c r="AK15" s="17"/>
      <c r="AL15" s="17"/>
      <c r="AM15" s="17"/>
      <c r="AN15" s="17">
        <v>6.5</v>
      </c>
      <c r="AO15" s="17">
        <v>152.19999999999999</v>
      </c>
      <c r="AP15" s="17">
        <v>54.3</v>
      </c>
      <c r="AQ15" s="17">
        <v>151</v>
      </c>
      <c r="AR15" s="17">
        <v>34.700000000000003</v>
      </c>
      <c r="AS15" s="17">
        <v>18.2</v>
      </c>
      <c r="AT15" s="17">
        <v>18.8</v>
      </c>
      <c r="AU15" s="17">
        <v>86</v>
      </c>
      <c r="AV15" s="17"/>
      <c r="AW15" s="17"/>
      <c r="AX15" s="17"/>
      <c r="AY15" s="17">
        <v>109.2</v>
      </c>
      <c r="AZ15" s="17">
        <v>7.5</v>
      </c>
      <c r="BA15" s="17">
        <v>8.6</v>
      </c>
      <c r="BB15" s="17">
        <v>28.2</v>
      </c>
      <c r="BC15" s="17">
        <v>37</v>
      </c>
      <c r="BD15" s="17">
        <v>2</v>
      </c>
      <c r="BE15" s="17">
        <v>12</v>
      </c>
      <c r="BF15" s="17">
        <v>75.3</v>
      </c>
      <c r="BG15" s="17"/>
      <c r="BH15" s="17"/>
      <c r="BI15" s="17">
        <v>79.3</v>
      </c>
      <c r="BJ15" s="17"/>
      <c r="BK15" s="17"/>
      <c r="BL15" s="17">
        <v>48.2</v>
      </c>
      <c r="BM15" s="17"/>
      <c r="BN15" s="17"/>
      <c r="BO15" s="17"/>
      <c r="BP15" s="17">
        <v>100.6</v>
      </c>
      <c r="BQ15" s="17">
        <v>174.3</v>
      </c>
      <c r="BR15" s="17">
        <v>172.7</v>
      </c>
      <c r="BS15" s="17">
        <v>208.2</v>
      </c>
      <c r="BT15" s="17">
        <v>271.39999999999998</v>
      </c>
      <c r="BU15" s="17"/>
      <c r="BV15" s="17"/>
      <c r="BW15" s="17"/>
      <c r="BX15" s="17"/>
      <c r="BY15" s="17"/>
      <c r="BZ15" s="17"/>
      <c r="CA15" s="17"/>
      <c r="CB15" s="17"/>
      <c r="CC15" s="17">
        <v>4.5</v>
      </c>
      <c r="CD15" s="17">
        <v>122.7</v>
      </c>
      <c r="CE15" s="17">
        <v>78.2</v>
      </c>
      <c r="CF15" s="17">
        <v>62.7</v>
      </c>
      <c r="CG15" s="17">
        <v>46.2</v>
      </c>
      <c r="CH15" s="17">
        <v>29.9</v>
      </c>
      <c r="CI15" s="17"/>
      <c r="CJ15" s="17"/>
      <c r="CK15" s="17"/>
      <c r="CL15" s="17">
        <v>146.5</v>
      </c>
      <c r="CM15" s="17">
        <v>147.19999999999999</v>
      </c>
      <c r="CN15" s="17">
        <v>149.30000000000001</v>
      </c>
      <c r="CO15" s="17">
        <v>0</v>
      </c>
      <c r="CP15" s="17"/>
      <c r="CQ15" s="17"/>
      <c r="CR15" s="17"/>
      <c r="CS15" s="17"/>
      <c r="CT15" s="17">
        <v>216.6</v>
      </c>
      <c r="CU15" s="17">
        <v>103.7</v>
      </c>
      <c r="CV15" s="17">
        <v>0</v>
      </c>
      <c r="CW15" s="17">
        <v>66.400000000000006</v>
      </c>
      <c r="CX15" s="17">
        <v>0</v>
      </c>
      <c r="CY15" s="17">
        <v>6.6</v>
      </c>
      <c r="CZ15" s="17">
        <v>0</v>
      </c>
      <c r="DA15" s="17">
        <v>19.600000000000001</v>
      </c>
      <c r="DB15" s="17">
        <v>20.7</v>
      </c>
      <c r="DC15" s="17">
        <v>9.9</v>
      </c>
      <c r="DD15" s="17">
        <v>5.5</v>
      </c>
      <c r="DE15" s="17">
        <v>0</v>
      </c>
      <c r="DF15" s="17">
        <v>1.1000000000000001</v>
      </c>
      <c r="DG15" s="17">
        <v>3.5</v>
      </c>
      <c r="DH15" s="17">
        <v>2.5</v>
      </c>
      <c r="DI15" s="17"/>
      <c r="DJ15" s="17">
        <v>20</v>
      </c>
      <c r="DK15" s="17">
        <v>19</v>
      </c>
      <c r="DL15" s="17">
        <v>3.5</v>
      </c>
      <c r="DM15" s="17">
        <v>18.5</v>
      </c>
      <c r="DN15" s="17">
        <v>0</v>
      </c>
      <c r="DO15" s="17">
        <v>0</v>
      </c>
      <c r="DP15" s="17">
        <v>25.3</v>
      </c>
      <c r="DQ15" s="17">
        <v>53.4</v>
      </c>
      <c r="DR15" s="17">
        <v>0</v>
      </c>
      <c r="DS15" s="17">
        <v>2.8</v>
      </c>
      <c r="DT15" s="17">
        <v>19.600000000000001</v>
      </c>
      <c r="DU15" s="17">
        <v>2.5</v>
      </c>
      <c r="DV15" s="17">
        <v>0.4</v>
      </c>
      <c r="DW15" s="17">
        <v>16.899999999999999</v>
      </c>
      <c r="DX15" s="17">
        <v>7.9</v>
      </c>
      <c r="DY15" s="17">
        <v>16.2</v>
      </c>
      <c r="DZ15" s="17">
        <v>19</v>
      </c>
      <c r="EA15" s="17">
        <v>16.2</v>
      </c>
      <c r="EB15" s="17">
        <v>28.1</v>
      </c>
      <c r="EC15" s="17">
        <v>25.2</v>
      </c>
      <c r="ED15" s="17">
        <v>0</v>
      </c>
      <c r="EE15" s="17">
        <v>23.5</v>
      </c>
      <c r="EF15" s="17">
        <v>41.1</v>
      </c>
      <c r="EG15" s="17">
        <v>0.2</v>
      </c>
      <c r="EH15" s="17">
        <v>0</v>
      </c>
      <c r="EI15" s="17">
        <v>20.9</v>
      </c>
      <c r="EJ15" s="17">
        <v>8.1999999999999993</v>
      </c>
      <c r="EK15" s="17">
        <v>6.6</v>
      </c>
      <c r="EL15" s="17">
        <v>20.399999999999999</v>
      </c>
      <c r="EM15" s="17">
        <v>20.399999999999999</v>
      </c>
      <c r="EN15" s="17">
        <v>20</v>
      </c>
      <c r="EO15" s="17">
        <v>3.3</v>
      </c>
      <c r="EP15" s="17">
        <v>0</v>
      </c>
      <c r="EQ15" s="17">
        <v>0</v>
      </c>
      <c r="ER15" s="17">
        <v>0</v>
      </c>
      <c r="ES15" s="17">
        <v>0.6</v>
      </c>
      <c r="ET15" s="17">
        <v>0</v>
      </c>
      <c r="EU15" s="17">
        <v>0</v>
      </c>
      <c r="EV15" s="17">
        <v>0</v>
      </c>
      <c r="EW15" s="17">
        <v>1.4</v>
      </c>
      <c r="EX15" s="17">
        <v>1.1000000000000001</v>
      </c>
      <c r="EY15" s="17">
        <v>1.2</v>
      </c>
      <c r="EZ15" s="17">
        <v>1.3</v>
      </c>
      <c r="FA15" s="17">
        <v>0</v>
      </c>
      <c r="FB15" s="17">
        <v>6.4</v>
      </c>
      <c r="FC15" s="17">
        <v>18.899999999999999</v>
      </c>
      <c r="FD15" s="17">
        <v>8.8000000000000007</v>
      </c>
      <c r="FE15" s="17">
        <v>27.66</v>
      </c>
      <c r="FF15" s="17">
        <v>34.619999999999997</v>
      </c>
      <c r="FG15" s="17"/>
      <c r="FH15" s="17">
        <v>21.4</v>
      </c>
      <c r="FI15" s="17">
        <v>10</v>
      </c>
      <c r="FJ15" s="17">
        <v>11.1</v>
      </c>
      <c r="FK15" s="17">
        <v>6368.34</v>
      </c>
      <c r="FL15" s="15"/>
      <c r="FM15" s="17">
        <v>23.02411</v>
      </c>
      <c r="FN15" s="17">
        <v>7.9790000000000001</v>
      </c>
      <c r="FO15" s="17">
        <v>6.0419999999999998</v>
      </c>
      <c r="FP15" s="17">
        <v>13.2</v>
      </c>
      <c r="FQ15" s="17">
        <v>27.136980000000001</v>
      </c>
      <c r="FR15" s="17">
        <v>9.4374400000000005</v>
      </c>
      <c r="FS15" s="17">
        <v>4.9000000000000004</v>
      </c>
      <c r="FT15" s="17">
        <v>0</v>
      </c>
      <c r="FU15" s="17">
        <v>91.719530000000006</v>
      </c>
    </row>
    <row r="16" spans="1:177" ht="24" customHeight="1" x14ac:dyDescent="0.3">
      <c r="A16" s="16" t="s">
        <v>53</v>
      </c>
      <c r="B16" s="16" t="s">
        <v>747</v>
      </c>
      <c r="C16" s="17">
        <v>199.1</v>
      </c>
      <c r="D16" s="17">
        <v>625</v>
      </c>
      <c r="E16" s="17">
        <v>216.4</v>
      </c>
      <c r="F16" s="17"/>
      <c r="G16" s="17"/>
      <c r="H16" s="17">
        <v>88.8</v>
      </c>
      <c r="I16" s="17">
        <v>199.9</v>
      </c>
      <c r="J16" s="17"/>
      <c r="K16" s="17"/>
      <c r="L16" s="17">
        <v>105</v>
      </c>
      <c r="M16" s="17">
        <v>105.4</v>
      </c>
      <c r="N16" s="17">
        <v>105.2</v>
      </c>
      <c r="O16" s="17">
        <v>210.5</v>
      </c>
      <c r="P16" s="17"/>
      <c r="Q16" s="17"/>
      <c r="R16" s="17">
        <v>367.3</v>
      </c>
      <c r="S16" s="17">
        <v>10.199999999999999</v>
      </c>
      <c r="T16" s="17"/>
      <c r="U16" s="17"/>
      <c r="V16" s="17"/>
      <c r="W16" s="17"/>
      <c r="X16" s="17">
        <v>163.80000000000001</v>
      </c>
      <c r="Y16" s="17">
        <v>7.4</v>
      </c>
      <c r="Z16" s="17">
        <v>5.9</v>
      </c>
      <c r="AA16" s="17">
        <v>0</v>
      </c>
      <c r="AB16" s="17">
        <v>6.91</v>
      </c>
      <c r="AC16" s="17">
        <v>11.85</v>
      </c>
      <c r="AD16" s="17">
        <v>63.67</v>
      </c>
      <c r="AE16" s="17"/>
      <c r="AF16" s="17"/>
      <c r="AG16" s="17"/>
      <c r="AH16" s="17"/>
      <c r="AI16" s="17">
        <v>109.6</v>
      </c>
      <c r="AJ16" s="17">
        <v>44.4</v>
      </c>
      <c r="AK16" s="17"/>
      <c r="AL16" s="17"/>
      <c r="AM16" s="17"/>
      <c r="AN16" s="17">
        <v>6.5</v>
      </c>
      <c r="AO16" s="17">
        <v>151.9</v>
      </c>
      <c r="AP16" s="17">
        <v>54.3</v>
      </c>
      <c r="AQ16" s="17">
        <v>149.1</v>
      </c>
      <c r="AR16" s="17">
        <v>35.9</v>
      </c>
      <c r="AS16" s="17">
        <v>18</v>
      </c>
      <c r="AT16" s="17">
        <v>18.8</v>
      </c>
      <c r="AU16" s="17">
        <v>90.7</v>
      </c>
      <c r="AV16" s="17"/>
      <c r="AW16" s="17"/>
      <c r="AX16" s="17"/>
      <c r="AY16" s="17">
        <v>107.4</v>
      </c>
      <c r="AZ16" s="17">
        <v>7.5</v>
      </c>
      <c r="BA16" s="17">
        <v>8.6</v>
      </c>
      <c r="BB16" s="17">
        <v>18</v>
      </c>
      <c r="BC16" s="17">
        <v>36.299999999999997</v>
      </c>
      <c r="BD16" s="17">
        <v>2</v>
      </c>
      <c r="BE16" s="17">
        <v>11.6</v>
      </c>
      <c r="BF16" s="17">
        <v>72.099999999999994</v>
      </c>
      <c r="BG16" s="17"/>
      <c r="BH16" s="17"/>
      <c r="BI16" s="17">
        <v>78.5</v>
      </c>
      <c r="BJ16" s="17"/>
      <c r="BK16" s="17"/>
      <c r="BL16" s="17">
        <v>48.2</v>
      </c>
      <c r="BM16" s="17"/>
      <c r="BN16" s="17"/>
      <c r="BO16" s="17"/>
      <c r="BP16" s="17">
        <v>99.3</v>
      </c>
      <c r="BQ16" s="17">
        <v>174.8</v>
      </c>
      <c r="BR16" s="17">
        <v>173</v>
      </c>
      <c r="BS16" s="17">
        <v>208.4</v>
      </c>
      <c r="BT16" s="17">
        <v>272</v>
      </c>
      <c r="BU16" s="17"/>
      <c r="BV16" s="17"/>
      <c r="BW16" s="17"/>
      <c r="BX16" s="17"/>
      <c r="BY16" s="17"/>
      <c r="BZ16" s="17"/>
      <c r="CA16" s="17"/>
      <c r="CB16" s="17"/>
      <c r="CC16" s="17">
        <v>4.5</v>
      </c>
      <c r="CD16" s="17">
        <v>74.3</v>
      </c>
      <c r="CE16" s="17">
        <v>77</v>
      </c>
      <c r="CF16" s="17">
        <v>61.7</v>
      </c>
      <c r="CG16" s="17">
        <v>45.9</v>
      </c>
      <c r="CH16" s="17">
        <v>29.4</v>
      </c>
      <c r="CI16" s="17"/>
      <c r="CJ16" s="17"/>
      <c r="CK16" s="17"/>
      <c r="CL16" s="17">
        <v>147.19999999999999</v>
      </c>
      <c r="CM16" s="17">
        <v>148.1</v>
      </c>
      <c r="CN16" s="17">
        <v>150.1</v>
      </c>
      <c r="CO16" s="17">
        <v>0</v>
      </c>
      <c r="CP16" s="17"/>
      <c r="CQ16" s="17"/>
      <c r="CR16" s="17"/>
      <c r="CS16" s="17"/>
      <c r="CT16" s="17">
        <v>216.3</v>
      </c>
      <c r="CU16" s="17">
        <v>103.3</v>
      </c>
      <c r="CV16" s="17">
        <v>0</v>
      </c>
      <c r="CW16" s="17">
        <v>71.2</v>
      </c>
      <c r="CX16" s="17">
        <v>0</v>
      </c>
      <c r="CY16" s="17">
        <v>5.7</v>
      </c>
      <c r="CZ16" s="17">
        <v>0</v>
      </c>
      <c r="DA16" s="17">
        <v>19.7</v>
      </c>
      <c r="DB16" s="17">
        <v>20.5</v>
      </c>
      <c r="DC16" s="17">
        <v>9.9</v>
      </c>
      <c r="DD16" s="17">
        <v>5.4</v>
      </c>
      <c r="DE16" s="17">
        <v>0</v>
      </c>
      <c r="DF16" s="17">
        <v>1.1000000000000001</v>
      </c>
      <c r="DG16" s="17">
        <v>3.5</v>
      </c>
      <c r="DH16" s="17">
        <v>2.4</v>
      </c>
      <c r="DI16" s="17"/>
      <c r="DJ16" s="17">
        <v>20</v>
      </c>
      <c r="DK16" s="17">
        <v>19</v>
      </c>
      <c r="DL16" s="17">
        <v>3.5</v>
      </c>
      <c r="DM16" s="17">
        <v>18.5</v>
      </c>
      <c r="DN16" s="17">
        <v>0</v>
      </c>
      <c r="DO16" s="17">
        <v>0</v>
      </c>
      <c r="DP16" s="17">
        <v>24.2</v>
      </c>
      <c r="DQ16" s="17">
        <v>47.2</v>
      </c>
      <c r="DR16" s="17">
        <v>0</v>
      </c>
      <c r="DS16" s="17">
        <v>2.8</v>
      </c>
      <c r="DT16" s="17">
        <v>19.600000000000001</v>
      </c>
      <c r="DU16" s="17">
        <v>2.5</v>
      </c>
      <c r="DV16" s="17">
        <v>0.4</v>
      </c>
      <c r="DW16" s="17">
        <v>16.899999999999999</v>
      </c>
      <c r="DX16" s="17">
        <v>8</v>
      </c>
      <c r="DY16" s="17">
        <v>15.9</v>
      </c>
      <c r="DZ16" s="17">
        <v>18.8</v>
      </c>
      <c r="EA16" s="17">
        <v>16.2</v>
      </c>
      <c r="EB16" s="17">
        <v>28.3</v>
      </c>
      <c r="EC16" s="17">
        <v>31</v>
      </c>
      <c r="ED16" s="17">
        <v>0</v>
      </c>
      <c r="EE16" s="17">
        <v>16.5</v>
      </c>
      <c r="EF16" s="17">
        <v>23.4</v>
      </c>
      <c r="EG16" s="17">
        <v>0</v>
      </c>
      <c r="EH16" s="17">
        <v>0</v>
      </c>
      <c r="EI16" s="17">
        <v>20.9</v>
      </c>
      <c r="EJ16" s="17">
        <v>8.1999999999999993</v>
      </c>
      <c r="EK16" s="17">
        <v>6.6</v>
      </c>
      <c r="EL16" s="17">
        <v>20.399999999999999</v>
      </c>
      <c r="EM16" s="17">
        <v>20.399999999999999</v>
      </c>
      <c r="EN16" s="17">
        <v>20</v>
      </c>
      <c r="EO16" s="17">
        <v>3.6</v>
      </c>
      <c r="EP16" s="17">
        <v>0</v>
      </c>
      <c r="EQ16" s="17">
        <v>0</v>
      </c>
      <c r="ER16" s="17">
        <v>0</v>
      </c>
      <c r="ES16" s="17">
        <v>0.6</v>
      </c>
      <c r="ET16" s="17">
        <v>0</v>
      </c>
      <c r="EU16" s="17">
        <v>0</v>
      </c>
      <c r="EV16" s="17">
        <v>0</v>
      </c>
      <c r="EW16" s="17">
        <v>1.4</v>
      </c>
      <c r="EX16" s="17">
        <v>1.1000000000000001</v>
      </c>
      <c r="EY16" s="17">
        <v>1.2</v>
      </c>
      <c r="EZ16" s="17">
        <v>1.3</v>
      </c>
      <c r="FA16" s="17">
        <v>0</v>
      </c>
      <c r="FB16" s="17">
        <v>6.3</v>
      </c>
      <c r="FC16" s="17">
        <v>18.8</v>
      </c>
      <c r="FD16" s="17">
        <v>7.7</v>
      </c>
      <c r="FE16" s="17">
        <v>28</v>
      </c>
      <c r="FF16" s="17">
        <v>34.81</v>
      </c>
      <c r="FG16" s="17"/>
      <c r="FH16" s="17">
        <v>21.4</v>
      </c>
      <c r="FI16" s="17">
        <v>7.9</v>
      </c>
      <c r="FJ16" s="17">
        <v>11.1</v>
      </c>
      <c r="FK16" s="17">
        <v>6260.84</v>
      </c>
      <c r="FL16" s="15"/>
      <c r="FM16" s="17">
        <v>23.027000000000001</v>
      </c>
      <c r="FN16" s="17">
        <v>7.9710000000000001</v>
      </c>
      <c r="FO16" s="17">
        <v>6.04</v>
      </c>
      <c r="FP16" s="17">
        <v>13.2</v>
      </c>
      <c r="FQ16" s="17">
        <v>27.18533</v>
      </c>
      <c r="FR16" s="17">
        <v>9.4373500000000003</v>
      </c>
      <c r="FS16" s="17">
        <v>4.9000000000000004</v>
      </c>
      <c r="FT16" s="17">
        <v>0</v>
      </c>
      <c r="FU16" s="17">
        <v>91.760679999999994</v>
      </c>
    </row>
    <row r="17" spans="1:177" ht="24" customHeight="1" x14ac:dyDescent="0.3">
      <c r="A17" s="16" t="s">
        <v>53</v>
      </c>
      <c r="B17" s="16" t="s">
        <v>748</v>
      </c>
      <c r="C17" s="17">
        <v>202.7</v>
      </c>
      <c r="D17" s="17">
        <v>635.20000000000005</v>
      </c>
      <c r="E17" s="17">
        <v>216.2</v>
      </c>
      <c r="F17" s="17"/>
      <c r="G17" s="17"/>
      <c r="H17" s="17">
        <v>90.1</v>
      </c>
      <c r="I17" s="17">
        <v>201.1</v>
      </c>
      <c r="J17" s="17"/>
      <c r="K17" s="17"/>
      <c r="L17" s="17">
        <v>126.4</v>
      </c>
      <c r="M17" s="17">
        <v>126.3</v>
      </c>
      <c r="N17" s="17">
        <v>126.2</v>
      </c>
      <c r="O17" s="17">
        <v>218.9</v>
      </c>
      <c r="P17" s="17"/>
      <c r="Q17" s="17"/>
      <c r="R17" s="17">
        <v>377.3</v>
      </c>
      <c r="S17" s="17">
        <v>10.5</v>
      </c>
      <c r="T17" s="17"/>
      <c r="U17" s="17"/>
      <c r="V17" s="17"/>
      <c r="W17" s="17"/>
      <c r="X17" s="17">
        <v>165.1</v>
      </c>
      <c r="Y17" s="17">
        <v>8.1</v>
      </c>
      <c r="Z17" s="17">
        <v>5.9</v>
      </c>
      <c r="AA17" s="17">
        <v>0</v>
      </c>
      <c r="AB17" s="17">
        <v>6.9</v>
      </c>
      <c r="AC17" s="17">
        <v>11.85</v>
      </c>
      <c r="AD17" s="17">
        <v>65.42</v>
      </c>
      <c r="AE17" s="17"/>
      <c r="AF17" s="17"/>
      <c r="AG17" s="17"/>
      <c r="AH17" s="17"/>
      <c r="AI17" s="17">
        <v>110.8</v>
      </c>
      <c r="AJ17" s="17">
        <v>45.4</v>
      </c>
      <c r="AK17" s="17"/>
      <c r="AL17" s="17"/>
      <c r="AM17" s="17"/>
      <c r="AN17" s="17">
        <v>6.5</v>
      </c>
      <c r="AO17" s="17">
        <v>152.5</v>
      </c>
      <c r="AP17" s="17">
        <v>54.3</v>
      </c>
      <c r="AQ17" s="17">
        <v>151.30000000000001</v>
      </c>
      <c r="AR17" s="17">
        <v>36.200000000000003</v>
      </c>
      <c r="AS17" s="17">
        <v>18.2</v>
      </c>
      <c r="AT17" s="17">
        <v>18.8</v>
      </c>
      <c r="AU17" s="17">
        <v>93.4</v>
      </c>
      <c r="AV17" s="17"/>
      <c r="AW17" s="17"/>
      <c r="AX17" s="17"/>
      <c r="AY17" s="17">
        <v>108.3</v>
      </c>
      <c r="AZ17" s="17">
        <v>7.5</v>
      </c>
      <c r="BA17" s="17">
        <v>8.6999999999999993</v>
      </c>
      <c r="BB17" s="17">
        <v>32.299999999999997</v>
      </c>
      <c r="BC17" s="17">
        <v>37</v>
      </c>
      <c r="BD17" s="17">
        <v>2</v>
      </c>
      <c r="BE17" s="17">
        <v>11.9</v>
      </c>
      <c r="BF17" s="17">
        <v>76.8</v>
      </c>
      <c r="BG17" s="17"/>
      <c r="BH17" s="17"/>
      <c r="BI17" s="17">
        <v>79.7</v>
      </c>
      <c r="BJ17" s="17"/>
      <c r="BK17" s="17"/>
      <c r="BL17" s="17">
        <v>48</v>
      </c>
      <c r="BM17" s="17"/>
      <c r="BN17" s="17"/>
      <c r="BO17" s="17"/>
      <c r="BP17" s="17">
        <v>100.8</v>
      </c>
      <c r="BQ17" s="17">
        <v>150.1</v>
      </c>
      <c r="BR17" s="17">
        <v>150.6</v>
      </c>
      <c r="BS17" s="17">
        <v>175</v>
      </c>
      <c r="BT17" s="17">
        <v>248.5</v>
      </c>
      <c r="BU17" s="17"/>
      <c r="BV17" s="17"/>
      <c r="BW17" s="17"/>
      <c r="BX17" s="17"/>
      <c r="BY17" s="17"/>
      <c r="BZ17" s="17"/>
      <c r="CA17" s="17"/>
      <c r="CB17" s="17"/>
      <c r="CC17" s="17">
        <v>4.5</v>
      </c>
      <c r="CD17" s="17">
        <v>144.19999999999999</v>
      </c>
      <c r="CE17" s="17">
        <v>106.9</v>
      </c>
      <c r="CF17" s="17">
        <v>63.1</v>
      </c>
      <c r="CG17" s="17">
        <v>46.3</v>
      </c>
      <c r="CH17" s="17">
        <v>30.1</v>
      </c>
      <c r="CI17" s="17"/>
      <c r="CJ17" s="17"/>
      <c r="CK17" s="17"/>
      <c r="CL17" s="17">
        <v>146.4</v>
      </c>
      <c r="CM17" s="17">
        <v>147.5</v>
      </c>
      <c r="CN17" s="17">
        <v>149.5</v>
      </c>
      <c r="CO17" s="17">
        <v>0</v>
      </c>
      <c r="CP17" s="17"/>
      <c r="CQ17" s="17"/>
      <c r="CR17" s="17"/>
      <c r="CS17" s="17"/>
      <c r="CT17" s="17">
        <v>216.4</v>
      </c>
      <c r="CU17" s="17">
        <v>103.2</v>
      </c>
      <c r="CV17" s="17">
        <v>0</v>
      </c>
      <c r="CW17" s="17">
        <v>70.400000000000006</v>
      </c>
      <c r="CX17" s="17">
        <v>0</v>
      </c>
      <c r="CY17" s="17">
        <v>5.0999999999999996</v>
      </c>
      <c r="CZ17" s="17">
        <v>0</v>
      </c>
      <c r="DA17" s="17">
        <v>19.600000000000001</v>
      </c>
      <c r="DB17" s="17">
        <v>20.7</v>
      </c>
      <c r="DC17" s="17">
        <v>9.9</v>
      </c>
      <c r="DD17" s="17">
        <v>5.4</v>
      </c>
      <c r="DE17" s="17">
        <v>0</v>
      </c>
      <c r="DF17" s="17">
        <v>1.1000000000000001</v>
      </c>
      <c r="DG17" s="17">
        <v>3.5</v>
      </c>
      <c r="DH17" s="17">
        <v>2.4</v>
      </c>
      <c r="DI17" s="17"/>
      <c r="DJ17" s="17">
        <v>20</v>
      </c>
      <c r="DK17" s="17">
        <v>19</v>
      </c>
      <c r="DL17" s="17">
        <v>3.5</v>
      </c>
      <c r="DM17" s="17">
        <v>18.5</v>
      </c>
      <c r="DN17" s="17">
        <v>0</v>
      </c>
      <c r="DO17" s="17">
        <v>0</v>
      </c>
      <c r="DP17" s="17">
        <v>26.9</v>
      </c>
      <c r="DQ17" s="17">
        <v>57.1</v>
      </c>
      <c r="DR17" s="17">
        <v>0</v>
      </c>
      <c r="DS17" s="17">
        <v>2.8</v>
      </c>
      <c r="DT17" s="17">
        <v>19.600000000000001</v>
      </c>
      <c r="DU17" s="17">
        <v>2.5</v>
      </c>
      <c r="DV17" s="17">
        <v>0.4</v>
      </c>
      <c r="DW17" s="17">
        <v>16.2</v>
      </c>
      <c r="DX17" s="17">
        <v>8</v>
      </c>
      <c r="DY17" s="17">
        <v>16</v>
      </c>
      <c r="DZ17" s="17">
        <v>19.600000000000001</v>
      </c>
      <c r="EA17" s="17">
        <v>16</v>
      </c>
      <c r="EB17" s="17">
        <v>28.3</v>
      </c>
      <c r="EC17" s="17">
        <v>28.5</v>
      </c>
      <c r="ED17" s="17">
        <v>0</v>
      </c>
      <c r="EE17" s="17">
        <v>4.7</v>
      </c>
      <c r="EF17" s="17">
        <v>13.1</v>
      </c>
      <c r="EG17" s="17">
        <v>0</v>
      </c>
      <c r="EH17" s="17">
        <v>0</v>
      </c>
      <c r="EI17" s="17">
        <v>20.9</v>
      </c>
      <c r="EJ17" s="17">
        <v>8.1999999999999993</v>
      </c>
      <c r="EK17" s="17">
        <v>6.6</v>
      </c>
      <c r="EL17" s="17">
        <v>20.399999999999999</v>
      </c>
      <c r="EM17" s="17">
        <v>20.399999999999999</v>
      </c>
      <c r="EN17" s="17">
        <v>20</v>
      </c>
      <c r="EO17" s="17">
        <v>3.5</v>
      </c>
      <c r="EP17" s="17">
        <v>0</v>
      </c>
      <c r="EQ17" s="17">
        <v>0</v>
      </c>
      <c r="ER17" s="17">
        <v>0</v>
      </c>
      <c r="ES17" s="17">
        <v>0.6</v>
      </c>
      <c r="ET17" s="17">
        <v>0</v>
      </c>
      <c r="EU17" s="17">
        <v>0</v>
      </c>
      <c r="EV17" s="17">
        <v>0</v>
      </c>
      <c r="EW17" s="17">
        <v>1.4</v>
      </c>
      <c r="EX17" s="17">
        <v>1.1000000000000001</v>
      </c>
      <c r="EY17" s="17">
        <v>1.2</v>
      </c>
      <c r="EZ17" s="17">
        <v>1.3</v>
      </c>
      <c r="FA17" s="17">
        <v>0</v>
      </c>
      <c r="FB17" s="17">
        <v>6.4</v>
      </c>
      <c r="FC17" s="17">
        <v>18.8</v>
      </c>
      <c r="FD17" s="17">
        <v>9.9</v>
      </c>
      <c r="FE17" s="17">
        <v>27.87</v>
      </c>
      <c r="FF17" s="17">
        <v>34.89</v>
      </c>
      <c r="FG17" s="17"/>
      <c r="FH17" s="17">
        <v>21.4</v>
      </c>
      <c r="FI17" s="17">
        <v>9.5</v>
      </c>
      <c r="FJ17" s="17">
        <v>11.1</v>
      </c>
      <c r="FK17" s="17">
        <v>6381.13</v>
      </c>
      <c r="FL17" s="15"/>
      <c r="FM17" s="17">
        <v>23.033059999999999</v>
      </c>
      <c r="FN17" s="17">
        <v>7.9710000000000001</v>
      </c>
      <c r="FO17" s="17">
        <v>6.04</v>
      </c>
      <c r="FP17" s="17">
        <v>13.2</v>
      </c>
      <c r="FQ17" s="17">
        <v>27.192029999999999</v>
      </c>
      <c r="FR17" s="17">
        <v>9.4368800000000004</v>
      </c>
      <c r="FS17" s="17">
        <v>4.8</v>
      </c>
      <c r="FT17" s="17">
        <v>0</v>
      </c>
      <c r="FU17" s="17">
        <v>91.672970000000007</v>
      </c>
    </row>
    <row r="18" spans="1:177" ht="24" customHeight="1" x14ac:dyDescent="0.3">
      <c r="A18" s="18" t="s">
        <v>53</v>
      </c>
      <c r="B18" s="18" t="s">
        <v>749</v>
      </c>
      <c r="C18" s="19">
        <v>199.4</v>
      </c>
      <c r="D18" s="19">
        <v>622.70000000000005</v>
      </c>
      <c r="E18" s="19">
        <v>216.5</v>
      </c>
      <c r="F18" s="19"/>
      <c r="G18" s="19"/>
      <c r="H18" s="19">
        <v>90.3</v>
      </c>
      <c r="I18" s="19">
        <v>197</v>
      </c>
      <c r="J18" s="19"/>
      <c r="K18" s="19"/>
      <c r="L18" s="19">
        <v>152.30000000000001</v>
      </c>
      <c r="M18" s="19">
        <v>152.1</v>
      </c>
      <c r="N18" s="19">
        <v>152.4</v>
      </c>
      <c r="O18" s="19">
        <v>246.5</v>
      </c>
      <c r="P18" s="19"/>
      <c r="Q18" s="19"/>
      <c r="R18" s="19">
        <v>365.2</v>
      </c>
      <c r="S18" s="19">
        <v>10.3</v>
      </c>
      <c r="T18" s="19"/>
      <c r="U18" s="19"/>
      <c r="V18" s="19"/>
      <c r="W18" s="19"/>
      <c r="X18" s="19">
        <v>158.1</v>
      </c>
      <c r="Y18" s="19">
        <v>6.3</v>
      </c>
      <c r="Z18" s="19">
        <v>5.7</v>
      </c>
      <c r="AA18" s="19">
        <v>0</v>
      </c>
      <c r="AB18" s="19">
        <v>6.86</v>
      </c>
      <c r="AC18" s="19">
        <v>11.82</v>
      </c>
      <c r="AD18" s="19">
        <v>64.38</v>
      </c>
      <c r="AE18" s="19"/>
      <c r="AF18" s="19"/>
      <c r="AG18" s="19"/>
      <c r="AH18" s="19"/>
      <c r="AI18" s="19">
        <v>109.3</v>
      </c>
      <c r="AJ18" s="19">
        <v>45.4</v>
      </c>
      <c r="AK18" s="19"/>
      <c r="AL18" s="19"/>
      <c r="AM18" s="19"/>
      <c r="AN18" s="19">
        <v>6.5</v>
      </c>
      <c r="AO18" s="19">
        <v>150</v>
      </c>
      <c r="AP18" s="19">
        <v>54.3</v>
      </c>
      <c r="AQ18" s="19">
        <v>149.19999999999999</v>
      </c>
      <c r="AR18" s="19">
        <v>35.700000000000003</v>
      </c>
      <c r="AS18" s="19">
        <v>18.2</v>
      </c>
      <c r="AT18" s="19">
        <v>18.8</v>
      </c>
      <c r="AU18" s="19">
        <v>84.7</v>
      </c>
      <c r="AV18" s="19"/>
      <c r="AW18" s="19"/>
      <c r="AX18" s="19"/>
      <c r="AY18" s="19">
        <v>106.9</v>
      </c>
      <c r="AZ18" s="19">
        <v>7.5</v>
      </c>
      <c r="BA18" s="19">
        <v>8.5</v>
      </c>
      <c r="BB18" s="19">
        <v>34.700000000000003</v>
      </c>
      <c r="BC18" s="19">
        <v>36</v>
      </c>
      <c r="BD18" s="19">
        <v>2</v>
      </c>
      <c r="BE18" s="19">
        <v>11.7</v>
      </c>
      <c r="BF18" s="19">
        <v>68.7</v>
      </c>
      <c r="BG18" s="19"/>
      <c r="BH18" s="19"/>
      <c r="BI18" s="19">
        <v>48.2</v>
      </c>
      <c r="BJ18" s="19"/>
      <c r="BK18" s="19"/>
      <c r="BL18" s="19">
        <v>48.1</v>
      </c>
      <c r="BM18" s="19"/>
      <c r="BN18" s="19"/>
      <c r="BO18" s="19"/>
      <c r="BP18" s="19">
        <v>99.6</v>
      </c>
      <c r="BQ18" s="19">
        <v>152.4</v>
      </c>
      <c r="BR18" s="19">
        <v>152.80000000000001</v>
      </c>
      <c r="BS18" s="19">
        <v>153.1</v>
      </c>
      <c r="BT18" s="19">
        <v>239.8</v>
      </c>
      <c r="BU18" s="19"/>
      <c r="BV18" s="19"/>
      <c r="BW18" s="19"/>
      <c r="BX18" s="19"/>
      <c r="BY18" s="19"/>
      <c r="BZ18" s="19"/>
      <c r="CA18" s="19"/>
      <c r="CB18" s="19"/>
      <c r="CC18" s="19">
        <v>4.5</v>
      </c>
      <c r="CD18" s="19">
        <v>105.2</v>
      </c>
      <c r="CE18" s="19">
        <v>87.2</v>
      </c>
      <c r="CF18" s="19">
        <v>61.3</v>
      </c>
      <c r="CG18" s="19">
        <v>45.8</v>
      </c>
      <c r="CH18" s="19">
        <v>29.3</v>
      </c>
      <c r="CI18" s="19"/>
      <c r="CJ18" s="19"/>
      <c r="CK18" s="19"/>
      <c r="CL18" s="19">
        <v>145.80000000000001</v>
      </c>
      <c r="CM18" s="19">
        <v>146.6</v>
      </c>
      <c r="CN18" s="19">
        <v>148.6</v>
      </c>
      <c r="CO18" s="19">
        <v>0</v>
      </c>
      <c r="CP18" s="19"/>
      <c r="CQ18" s="19"/>
      <c r="CR18" s="19"/>
      <c r="CS18" s="19"/>
      <c r="CT18" s="19">
        <v>216.6</v>
      </c>
      <c r="CU18" s="19">
        <v>103.5</v>
      </c>
      <c r="CV18" s="19">
        <v>0</v>
      </c>
      <c r="CW18" s="19">
        <v>71.3</v>
      </c>
      <c r="CX18" s="19">
        <v>0</v>
      </c>
      <c r="CY18" s="19">
        <v>5.3</v>
      </c>
      <c r="CZ18" s="19">
        <v>0</v>
      </c>
      <c r="DA18" s="19">
        <v>19.7</v>
      </c>
      <c r="DB18" s="19">
        <v>20.5</v>
      </c>
      <c r="DC18" s="19">
        <v>10</v>
      </c>
      <c r="DD18" s="19">
        <v>5.5</v>
      </c>
      <c r="DE18" s="19">
        <v>0</v>
      </c>
      <c r="DF18" s="19">
        <v>1.1000000000000001</v>
      </c>
      <c r="DG18" s="19">
        <v>3.5</v>
      </c>
      <c r="DH18" s="19">
        <v>2.5</v>
      </c>
      <c r="DI18" s="19"/>
      <c r="DJ18" s="19">
        <v>20</v>
      </c>
      <c r="DK18" s="19">
        <v>19</v>
      </c>
      <c r="DL18" s="19">
        <v>3.5</v>
      </c>
      <c r="DM18" s="19">
        <v>18.5</v>
      </c>
      <c r="DN18" s="19">
        <v>0</v>
      </c>
      <c r="DO18" s="19">
        <v>0</v>
      </c>
      <c r="DP18" s="19">
        <v>28</v>
      </c>
      <c r="DQ18" s="19">
        <v>55.8</v>
      </c>
      <c r="DR18" s="19">
        <v>0</v>
      </c>
      <c r="DS18" s="19">
        <v>2.8</v>
      </c>
      <c r="DT18" s="19">
        <v>15.2</v>
      </c>
      <c r="DU18" s="19">
        <v>2.4</v>
      </c>
      <c r="DV18" s="19">
        <v>0.4</v>
      </c>
      <c r="DW18" s="19">
        <v>15.6</v>
      </c>
      <c r="DX18" s="19">
        <v>8.1</v>
      </c>
      <c r="DY18" s="19">
        <v>15.4</v>
      </c>
      <c r="DZ18" s="19">
        <v>19.399999999999999</v>
      </c>
      <c r="EA18" s="19">
        <v>16.2</v>
      </c>
      <c r="EB18" s="19">
        <v>26</v>
      </c>
      <c r="EC18" s="19">
        <v>24.8</v>
      </c>
      <c r="ED18" s="19">
        <v>0</v>
      </c>
      <c r="EE18" s="19">
        <v>1</v>
      </c>
      <c r="EF18" s="19">
        <v>3</v>
      </c>
      <c r="EG18" s="19">
        <v>0</v>
      </c>
      <c r="EH18" s="19">
        <v>0</v>
      </c>
      <c r="EI18" s="19">
        <v>20.9</v>
      </c>
      <c r="EJ18" s="19">
        <v>8.1999999999999993</v>
      </c>
      <c r="EK18" s="19">
        <v>6.8</v>
      </c>
      <c r="EL18" s="19">
        <v>20.399999999999999</v>
      </c>
      <c r="EM18" s="19">
        <v>20.399999999999999</v>
      </c>
      <c r="EN18" s="19">
        <v>20</v>
      </c>
      <c r="EO18" s="19">
        <v>3.5</v>
      </c>
      <c r="EP18" s="19">
        <v>0</v>
      </c>
      <c r="EQ18" s="19">
        <v>0</v>
      </c>
      <c r="ER18" s="19">
        <v>0</v>
      </c>
      <c r="ES18" s="19">
        <v>0.6</v>
      </c>
      <c r="ET18" s="19">
        <v>0</v>
      </c>
      <c r="EU18" s="19">
        <v>0</v>
      </c>
      <c r="EV18" s="19">
        <v>0</v>
      </c>
      <c r="EW18" s="19">
        <v>1.4</v>
      </c>
      <c r="EX18" s="19">
        <v>1.1000000000000001</v>
      </c>
      <c r="EY18" s="19">
        <v>1.2</v>
      </c>
      <c r="EZ18" s="19">
        <v>1.3</v>
      </c>
      <c r="FA18" s="19">
        <v>0</v>
      </c>
      <c r="FB18" s="19">
        <v>6.4</v>
      </c>
      <c r="FC18" s="19">
        <v>18.899999999999999</v>
      </c>
      <c r="FD18" s="19">
        <v>9.1999999999999993</v>
      </c>
      <c r="FE18" s="19">
        <v>27.45</v>
      </c>
      <c r="FF18" s="19">
        <v>34.36</v>
      </c>
      <c r="FG18" s="19"/>
      <c r="FH18" s="19">
        <v>21.4</v>
      </c>
      <c r="FI18" s="19">
        <v>6.9</v>
      </c>
      <c r="FJ18" s="19">
        <v>11.1</v>
      </c>
      <c r="FK18" s="19">
        <v>6270.37</v>
      </c>
      <c r="FL18" s="15"/>
      <c r="FM18" s="19">
        <v>23.031759999999998</v>
      </c>
      <c r="FN18" s="19">
        <v>7.98</v>
      </c>
      <c r="FO18" s="19">
        <v>6.04</v>
      </c>
      <c r="FP18" s="19">
        <v>13.2</v>
      </c>
      <c r="FQ18" s="19">
        <v>27.194510000000001</v>
      </c>
      <c r="FR18" s="19">
        <v>9.4372600000000002</v>
      </c>
      <c r="FS18" s="19">
        <v>4.8</v>
      </c>
      <c r="FT18" s="19">
        <v>0</v>
      </c>
      <c r="FU18" s="19">
        <v>91.683530000000005</v>
      </c>
    </row>
    <row r="19" spans="1:177" ht="24" customHeight="1" x14ac:dyDescent="0.3">
      <c r="A19" s="13" t="s">
        <v>53</v>
      </c>
      <c r="B19" s="13" t="s">
        <v>750</v>
      </c>
      <c r="C19" s="14">
        <v>204.1</v>
      </c>
      <c r="D19" s="14">
        <v>643.4</v>
      </c>
      <c r="E19" s="14">
        <v>218.4</v>
      </c>
      <c r="F19" s="14"/>
      <c r="G19" s="14"/>
      <c r="H19" s="14">
        <v>90.4</v>
      </c>
      <c r="I19" s="14">
        <v>202.6</v>
      </c>
      <c r="J19" s="14"/>
      <c r="K19" s="14"/>
      <c r="L19" s="14">
        <v>130</v>
      </c>
      <c r="M19" s="14">
        <v>129.5</v>
      </c>
      <c r="N19" s="14">
        <v>131.9</v>
      </c>
      <c r="O19" s="14">
        <v>228.3</v>
      </c>
      <c r="P19" s="14"/>
      <c r="Q19" s="14"/>
      <c r="R19" s="14">
        <v>394.8</v>
      </c>
      <c r="S19" s="14">
        <v>10.6</v>
      </c>
      <c r="T19" s="14"/>
      <c r="U19" s="14"/>
      <c r="V19" s="14"/>
      <c r="W19" s="14"/>
      <c r="X19" s="14">
        <v>165.8</v>
      </c>
      <c r="Y19" s="14">
        <v>7.7</v>
      </c>
      <c r="Z19" s="14">
        <v>6.2</v>
      </c>
      <c r="AA19" s="14">
        <v>0</v>
      </c>
      <c r="AB19" s="14">
        <v>6.89</v>
      </c>
      <c r="AC19" s="14">
        <v>11.88</v>
      </c>
      <c r="AD19" s="14">
        <v>67.09</v>
      </c>
      <c r="AE19" s="14"/>
      <c r="AF19" s="14"/>
      <c r="AG19" s="14"/>
      <c r="AH19" s="14"/>
      <c r="AI19" s="14">
        <v>111</v>
      </c>
      <c r="AJ19" s="14">
        <v>46.3</v>
      </c>
      <c r="AK19" s="14"/>
      <c r="AL19" s="14"/>
      <c r="AM19" s="14"/>
      <c r="AN19" s="14">
        <v>6.5</v>
      </c>
      <c r="AO19" s="14">
        <v>227.4</v>
      </c>
      <c r="AP19" s="14">
        <v>54.5</v>
      </c>
      <c r="AQ19" s="14">
        <v>152.6</v>
      </c>
      <c r="AR19" s="14">
        <v>36.4</v>
      </c>
      <c r="AS19" s="14">
        <v>18.399999999999999</v>
      </c>
      <c r="AT19" s="14">
        <v>18.8</v>
      </c>
      <c r="AU19" s="14">
        <v>90.8</v>
      </c>
      <c r="AV19" s="14"/>
      <c r="AW19" s="14"/>
      <c r="AX19" s="14"/>
      <c r="AY19" s="14">
        <v>110.3</v>
      </c>
      <c r="AZ19" s="14">
        <v>7.6</v>
      </c>
      <c r="BA19" s="14">
        <v>8.6</v>
      </c>
      <c r="BB19" s="14">
        <v>34.9</v>
      </c>
      <c r="BC19" s="14">
        <v>38.6</v>
      </c>
      <c r="BD19" s="14">
        <v>2</v>
      </c>
      <c r="BE19" s="14">
        <v>12.1</v>
      </c>
      <c r="BF19" s="14">
        <v>78.2</v>
      </c>
      <c r="BG19" s="14"/>
      <c r="BH19" s="14"/>
      <c r="BI19" s="14">
        <v>51.6</v>
      </c>
      <c r="BJ19" s="14"/>
      <c r="BK19" s="14"/>
      <c r="BL19" s="14">
        <v>48.3</v>
      </c>
      <c r="BM19" s="14"/>
      <c r="BN19" s="14"/>
      <c r="BO19" s="14"/>
      <c r="BP19" s="14">
        <v>101.4</v>
      </c>
      <c r="BQ19" s="14">
        <v>154.80000000000001</v>
      </c>
      <c r="BR19" s="14">
        <v>154.69999999999999</v>
      </c>
      <c r="BS19" s="14">
        <v>154.1</v>
      </c>
      <c r="BT19" s="14">
        <v>238.8</v>
      </c>
      <c r="BU19" s="14"/>
      <c r="BV19" s="14"/>
      <c r="BW19" s="14"/>
      <c r="BX19" s="14"/>
      <c r="BY19" s="14"/>
      <c r="BZ19" s="14"/>
      <c r="CA19" s="14"/>
      <c r="CB19" s="14"/>
      <c r="CC19" s="14">
        <v>4.5</v>
      </c>
      <c r="CD19" s="14">
        <v>107.1</v>
      </c>
      <c r="CE19" s="14">
        <v>82.2</v>
      </c>
      <c r="CF19" s="14">
        <v>64.3</v>
      </c>
      <c r="CG19" s="14">
        <v>46.5</v>
      </c>
      <c r="CH19" s="14">
        <v>30.4</v>
      </c>
      <c r="CI19" s="14"/>
      <c r="CJ19" s="14"/>
      <c r="CK19" s="14"/>
      <c r="CL19" s="14">
        <v>147.6</v>
      </c>
      <c r="CM19" s="14">
        <v>148.69999999999999</v>
      </c>
      <c r="CN19" s="14">
        <v>150.69999999999999</v>
      </c>
      <c r="CO19" s="14">
        <v>0</v>
      </c>
      <c r="CP19" s="14"/>
      <c r="CQ19" s="14"/>
      <c r="CR19" s="14"/>
      <c r="CS19" s="14"/>
      <c r="CT19" s="14">
        <v>216.5</v>
      </c>
      <c r="CU19" s="14">
        <v>103.3</v>
      </c>
      <c r="CV19" s="14">
        <v>0</v>
      </c>
      <c r="CW19" s="14">
        <v>63.6</v>
      </c>
      <c r="CX19" s="14">
        <v>0</v>
      </c>
      <c r="CY19" s="14">
        <v>7.1</v>
      </c>
      <c r="CZ19" s="14">
        <v>0</v>
      </c>
      <c r="DA19" s="14">
        <v>19.600000000000001</v>
      </c>
      <c r="DB19" s="14">
        <v>20.8</v>
      </c>
      <c r="DC19" s="14">
        <v>9.9</v>
      </c>
      <c r="DD19" s="14">
        <v>5.7</v>
      </c>
      <c r="DE19" s="14">
        <v>0</v>
      </c>
      <c r="DF19" s="14">
        <v>1.1000000000000001</v>
      </c>
      <c r="DG19" s="14">
        <v>3.5</v>
      </c>
      <c r="DH19" s="14">
        <v>2.6</v>
      </c>
      <c r="DI19" s="14"/>
      <c r="DJ19" s="14">
        <v>20</v>
      </c>
      <c r="DK19" s="14">
        <v>19</v>
      </c>
      <c r="DL19" s="14">
        <v>3.5</v>
      </c>
      <c r="DM19" s="14">
        <v>18.399999999999999</v>
      </c>
      <c r="DN19" s="14">
        <v>0</v>
      </c>
      <c r="DO19" s="14">
        <v>0</v>
      </c>
      <c r="DP19" s="14">
        <v>22.6</v>
      </c>
      <c r="DQ19" s="14">
        <v>55.2</v>
      </c>
      <c r="DR19" s="14">
        <v>0</v>
      </c>
      <c r="DS19" s="14">
        <v>2.8</v>
      </c>
      <c r="DT19" s="14">
        <v>12.4</v>
      </c>
      <c r="DU19" s="14">
        <v>2.4</v>
      </c>
      <c r="DV19" s="14">
        <v>0.4</v>
      </c>
      <c r="DW19" s="14">
        <v>15.8</v>
      </c>
      <c r="DX19" s="14">
        <v>8</v>
      </c>
      <c r="DY19" s="14">
        <v>13.7</v>
      </c>
      <c r="DZ19" s="14">
        <v>20.399999999999999</v>
      </c>
      <c r="EA19" s="14">
        <v>16.2</v>
      </c>
      <c r="EB19" s="14">
        <v>21.8</v>
      </c>
      <c r="EC19" s="14">
        <v>25.8</v>
      </c>
      <c r="ED19" s="14">
        <v>0</v>
      </c>
      <c r="EE19" s="14">
        <v>0</v>
      </c>
      <c r="EF19" s="14">
        <v>0.3</v>
      </c>
      <c r="EG19" s="14">
        <v>0</v>
      </c>
      <c r="EH19" s="14">
        <v>0</v>
      </c>
      <c r="EI19" s="14">
        <v>20.9</v>
      </c>
      <c r="EJ19" s="14">
        <v>8.1999999999999993</v>
      </c>
      <c r="EK19" s="14">
        <v>6.8</v>
      </c>
      <c r="EL19" s="14">
        <v>20.399999999999999</v>
      </c>
      <c r="EM19" s="14">
        <v>20.399999999999999</v>
      </c>
      <c r="EN19" s="14">
        <v>20</v>
      </c>
      <c r="EO19" s="14">
        <v>4.5</v>
      </c>
      <c r="EP19" s="14">
        <v>0</v>
      </c>
      <c r="EQ19" s="14">
        <v>0</v>
      </c>
      <c r="ER19" s="14">
        <v>0</v>
      </c>
      <c r="ES19" s="14">
        <v>0.6</v>
      </c>
      <c r="ET19" s="14">
        <v>0</v>
      </c>
      <c r="EU19" s="14">
        <v>0</v>
      </c>
      <c r="EV19" s="14">
        <v>0</v>
      </c>
      <c r="EW19" s="14">
        <v>1.4</v>
      </c>
      <c r="EX19" s="14">
        <v>1.1000000000000001</v>
      </c>
      <c r="EY19" s="14">
        <v>1.2</v>
      </c>
      <c r="EZ19" s="14">
        <v>1.3</v>
      </c>
      <c r="FA19" s="14">
        <v>0</v>
      </c>
      <c r="FB19" s="14">
        <v>6.3</v>
      </c>
      <c r="FC19" s="14">
        <v>18.899999999999999</v>
      </c>
      <c r="FD19" s="14">
        <v>8.9</v>
      </c>
      <c r="FE19" s="14">
        <v>27.47</v>
      </c>
      <c r="FF19" s="14">
        <v>34.44</v>
      </c>
      <c r="FG19" s="14"/>
      <c r="FH19" s="14">
        <v>21.4</v>
      </c>
      <c r="FI19" s="14">
        <v>9.1999999999999993</v>
      </c>
      <c r="FJ19" s="14">
        <v>10.9</v>
      </c>
      <c r="FK19" s="14">
        <v>6366.97</v>
      </c>
      <c r="FL19" s="15"/>
      <c r="FM19" s="14">
        <v>23.036000000000001</v>
      </c>
      <c r="FN19" s="14">
        <v>7.9649999999999999</v>
      </c>
      <c r="FO19" s="14">
        <v>6.04</v>
      </c>
      <c r="FP19" s="14">
        <v>13.2</v>
      </c>
      <c r="FQ19" s="14">
        <v>27.194870000000002</v>
      </c>
      <c r="FR19" s="14">
        <v>9.4373900000000006</v>
      </c>
      <c r="FS19" s="14">
        <v>4.8</v>
      </c>
      <c r="FT19" s="14">
        <v>0</v>
      </c>
      <c r="FU19" s="14">
        <v>91.673259999999999</v>
      </c>
    </row>
    <row r="20" spans="1:177" ht="24" customHeight="1" x14ac:dyDescent="0.3">
      <c r="A20" s="16" t="s">
        <v>53</v>
      </c>
      <c r="B20" s="16" t="s">
        <v>751</v>
      </c>
      <c r="C20" s="17">
        <v>203.8</v>
      </c>
      <c r="D20" s="17">
        <v>629.29999999999995</v>
      </c>
      <c r="E20" s="17">
        <v>217.8</v>
      </c>
      <c r="F20" s="17"/>
      <c r="G20" s="17"/>
      <c r="H20" s="17">
        <v>89.4</v>
      </c>
      <c r="I20" s="17">
        <v>201</v>
      </c>
      <c r="J20" s="17"/>
      <c r="K20" s="17"/>
      <c r="L20" s="17">
        <v>157.5</v>
      </c>
      <c r="M20" s="17">
        <v>157.6</v>
      </c>
      <c r="N20" s="17">
        <v>157.69999999999999</v>
      </c>
      <c r="O20" s="17">
        <v>255.7</v>
      </c>
      <c r="P20" s="17"/>
      <c r="Q20" s="17"/>
      <c r="R20" s="17">
        <v>374.9</v>
      </c>
      <c r="S20" s="17">
        <v>10.4</v>
      </c>
      <c r="T20" s="17"/>
      <c r="U20" s="17"/>
      <c r="V20" s="17"/>
      <c r="W20" s="17"/>
      <c r="X20" s="17">
        <v>167.7</v>
      </c>
      <c r="Y20" s="17">
        <v>7</v>
      </c>
      <c r="Z20" s="17">
        <v>5.5</v>
      </c>
      <c r="AA20" s="17">
        <v>0</v>
      </c>
      <c r="AB20" s="17">
        <v>6.86</v>
      </c>
      <c r="AC20" s="17">
        <v>11.86</v>
      </c>
      <c r="AD20" s="17">
        <v>64.95</v>
      </c>
      <c r="AE20" s="17"/>
      <c r="AF20" s="17"/>
      <c r="AG20" s="17"/>
      <c r="AH20" s="17"/>
      <c r="AI20" s="17">
        <v>110.6</v>
      </c>
      <c r="AJ20" s="17">
        <v>45</v>
      </c>
      <c r="AK20" s="17"/>
      <c r="AL20" s="17"/>
      <c r="AM20" s="17"/>
      <c r="AN20" s="17">
        <v>6.5</v>
      </c>
      <c r="AO20" s="17">
        <v>230.5</v>
      </c>
      <c r="AP20" s="17">
        <v>54.5</v>
      </c>
      <c r="AQ20" s="17">
        <v>151.5</v>
      </c>
      <c r="AR20" s="17">
        <v>37.4</v>
      </c>
      <c r="AS20" s="17">
        <v>18.2</v>
      </c>
      <c r="AT20" s="17">
        <v>18.8</v>
      </c>
      <c r="AU20" s="17">
        <v>89.9</v>
      </c>
      <c r="AV20" s="17"/>
      <c r="AW20" s="17"/>
      <c r="AX20" s="17"/>
      <c r="AY20" s="17">
        <v>108.6</v>
      </c>
      <c r="AZ20" s="17">
        <v>7.6</v>
      </c>
      <c r="BA20" s="17">
        <v>8.6</v>
      </c>
      <c r="BB20" s="17">
        <v>34.6</v>
      </c>
      <c r="BC20" s="17">
        <v>37.9</v>
      </c>
      <c r="BD20" s="17">
        <v>2</v>
      </c>
      <c r="BE20" s="17">
        <v>11.8</v>
      </c>
      <c r="BF20" s="17">
        <v>74.2</v>
      </c>
      <c r="BG20" s="17"/>
      <c r="BH20" s="17"/>
      <c r="BI20" s="17">
        <v>50.2</v>
      </c>
      <c r="BJ20" s="17"/>
      <c r="BK20" s="17"/>
      <c r="BL20" s="17">
        <v>48.2</v>
      </c>
      <c r="BM20" s="17"/>
      <c r="BN20" s="17"/>
      <c r="BO20" s="17"/>
      <c r="BP20" s="17">
        <v>100.6</v>
      </c>
      <c r="BQ20" s="17">
        <v>153.9</v>
      </c>
      <c r="BR20" s="17">
        <v>153.5</v>
      </c>
      <c r="BS20" s="17">
        <v>153.1</v>
      </c>
      <c r="BT20" s="17">
        <v>238.8</v>
      </c>
      <c r="BU20" s="17"/>
      <c r="BV20" s="17"/>
      <c r="BW20" s="17"/>
      <c r="BX20" s="17"/>
      <c r="BY20" s="17"/>
      <c r="BZ20" s="17"/>
      <c r="CA20" s="17"/>
      <c r="CB20" s="17"/>
      <c r="CC20" s="17">
        <v>4.3</v>
      </c>
      <c r="CD20" s="17">
        <v>113.3</v>
      </c>
      <c r="CE20" s="17">
        <v>83.1</v>
      </c>
      <c r="CF20" s="17">
        <v>62.9</v>
      </c>
      <c r="CG20" s="17">
        <v>46.2</v>
      </c>
      <c r="CH20" s="17">
        <v>29.9</v>
      </c>
      <c r="CI20" s="17"/>
      <c r="CJ20" s="17"/>
      <c r="CK20" s="17"/>
      <c r="CL20" s="17">
        <v>147.4</v>
      </c>
      <c r="CM20" s="17">
        <v>148.5</v>
      </c>
      <c r="CN20" s="17">
        <v>150</v>
      </c>
      <c r="CO20" s="17">
        <v>0</v>
      </c>
      <c r="CP20" s="17"/>
      <c r="CQ20" s="17"/>
      <c r="CR20" s="17"/>
      <c r="CS20" s="17"/>
      <c r="CT20" s="17">
        <v>216.3</v>
      </c>
      <c r="CU20" s="17">
        <v>103.4</v>
      </c>
      <c r="CV20" s="17">
        <v>0</v>
      </c>
      <c r="CW20" s="17">
        <v>49.1</v>
      </c>
      <c r="CX20" s="17">
        <v>0</v>
      </c>
      <c r="CY20" s="17">
        <v>5.6</v>
      </c>
      <c r="CZ20" s="17">
        <v>0</v>
      </c>
      <c r="DA20" s="17">
        <v>19.3</v>
      </c>
      <c r="DB20" s="17">
        <v>20.7</v>
      </c>
      <c r="DC20" s="17">
        <v>9.9</v>
      </c>
      <c r="DD20" s="17">
        <v>5.6</v>
      </c>
      <c r="DE20" s="17">
        <v>0</v>
      </c>
      <c r="DF20" s="17">
        <v>1.1000000000000001</v>
      </c>
      <c r="DG20" s="17">
        <v>3.5</v>
      </c>
      <c r="DH20" s="17">
        <v>2.5</v>
      </c>
      <c r="DI20" s="17"/>
      <c r="DJ20" s="17">
        <v>20</v>
      </c>
      <c r="DK20" s="17">
        <v>19</v>
      </c>
      <c r="DL20" s="17">
        <v>3.5</v>
      </c>
      <c r="DM20" s="17">
        <v>18.399999999999999</v>
      </c>
      <c r="DN20" s="17">
        <v>0.2</v>
      </c>
      <c r="DO20" s="17">
        <v>0.1</v>
      </c>
      <c r="DP20" s="17">
        <v>16.2</v>
      </c>
      <c r="DQ20" s="17">
        <v>36.200000000000003</v>
      </c>
      <c r="DR20" s="17">
        <v>0.3</v>
      </c>
      <c r="DS20" s="17">
        <v>2.8</v>
      </c>
      <c r="DT20" s="17">
        <v>12.5</v>
      </c>
      <c r="DU20" s="17">
        <v>2.4</v>
      </c>
      <c r="DV20" s="17">
        <v>0.4</v>
      </c>
      <c r="DW20" s="17">
        <v>15.9</v>
      </c>
      <c r="DX20" s="17">
        <v>8</v>
      </c>
      <c r="DY20" s="17">
        <v>13.4</v>
      </c>
      <c r="DZ20" s="17">
        <v>20.2</v>
      </c>
      <c r="EA20" s="17">
        <v>16</v>
      </c>
      <c r="EB20" s="17">
        <v>15.5</v>
      </c>
      <c r="EC20" s="17">
        <v>21.5</v>
      </c>
      <c r="ED20" s="17">
        <v>0</v>
      </c>
      <c r="EE20" s="17">
        <v>0</v>
      </c>
      <c r="EF20" s="17">
        <v>0.7</v>
      </c>
      <c r="EG20" s="17">
        <v>0</v>
      </c>
      <c r="EH20" s="17">
        <v>0</v>
      </c>
      <c r="EI20" s="17">
        <v>20.9</v>
      </c>
      <c r="EJ20" s="17">
        <v>8.1999999999999993</v>
      </c>
      <c r="EK20" s="17">
        <v>6.4</v>
      </c>
      <c r="EL20" s="17">
        <v>20.399999999999999</v>
      </c>
      <c r="EM20" s="17">
        <v>20.399999999999999</v>
      </c>
      <c r="EN20" s="17">
        <v>20</v>
      </c>
      <c r="EO20" s="17">
        <v>4.0999999999999996</v>
      </c>
      <c r="EP20" s="17">
        <v>0</v>
      </c>
      <c r="EQ20" s="17">
        <v>0</v>
      </c>
      <c r="ER20" s="17">
        <v>0</v>
      </c>
      <c r="ES20" s="17">
        <v>0.6</v>
      </c>
      <c r="ET20" s="17">
        <v>0</v>
      </c>
      <c r="EU20" s="17">
        <v>0</v>
      </c>
      <c r="EV20" s="17">
        <v>0</v>
      </c>
      <c r="EW20" s="17">
        <v>1.4</v>
      </c>
      <c r="EX20" s="17">
        <v>1.1000000000000001</v>
      </c>
      <c r="EY20" s="17">
        <v>1.2</v>
      </c>
      <c r="EZ20" s="17">
        <v>1.3</v>
      </c>
      <c r="FA20" s="17">
        <v>0</v>
      </c>
      <c r="FB20" s="17">
        <v>6.4</v>
      </c>
      <c r="FC20" s="17">
        <v>18.899999999999999</v>
      </c>
      <c r="FD20" s="17">
        <v>9.1999999999999993</v>
      </c>
      <c r="FE20" s="17">
        <v>27.81</v>
      </c>
      <c r="FF20" s="17">
        <v>34.5</v>
      </c>
      <c r="FG20" s="17"/>
      <c r="FH20" s="17">
        <v>21.4</v>
      </c>
      <c r="FI20" s="17">
        <v>9.1</v>
      </c>
      <c r="FJ20" s="17">
        <v>11.1</v>
      </c>
      <c r="FK20" s="17">
        <v>6375.68</v>
      </c>
      <c r="FL20" s="15"/>
      <c r="FM20" s="17">
        <v>23.007339999999999</v>
      </c>
      <c r="FN20" s="17">
        <v>7.9720000000000004</v>
      </c>
      <c r="FO20" s="17">
        <v>6.0410000000000004</v>
      </c>
      <c r="FP20" s="17">
        <v>13.2</v>
      </c>
      <c r="FQ20" s="17">
        <v>27.29616</v>
      </c>
      <c r="FR20" s="17">
        <v>9.4374699999999994</v>
      </c>
      <c r="FS20" s="17">
        <v>4.8</v>
      </c>
      <c r="FT20" s="17">
        <v>0</v>
      </c>
      <c r="FU20" s="17">
        <v>91.753969999999995</v>
      </c>
    </row>
    <row r="21" spans="1:177" ht="24" customHeight="1" x14ac:dyDescent="0.3">
      <c r="A21" s="16" t="s">
        <v>53</v>
      </c>
      <c r="B21" s="16" t="s">
        <v>752</v>
      </c>
      <c r="C21" s="17">
        <v>198.6</v>
      </c>
      <c r="D21" s="17">
        <v>619.5</v>
      </c>
      <c r="E21" s="17">
        <v>216.5</v>
      </c>
      <c r="F21" s="17"/>
      <c r="G21" s="17"/>
      <c r="H21" s="17">
        <v>88.4</v>
      </c>
      <c r="I21" s="17">
        <v>197.4</v>
      </c>
      <c r="J21" s="17"/>
      <c r="K21" s="17"/>
      <c r="L21" s="17">
        <v>155.80000000000001</v>
      </c>
      <c r="M21" s="17">
        <v>155</v>
      </c>
      <c r="N21" s="17">
        <v>155</v>
      </c>
      <c r="O21" s="17">
        <v>260.2</v>
      </c>
      <c r="P21" s="17"/>
      <c r="Q21" s="17"/>
      <c r="R21" s="17">
        <v>359.8</v>
      </c>
      <c r="S21" s="17">
        <v>10.1</v>
      </c>
      <c r="T21" s="17"/>
      <c r="U21" s="17"/>
      <c r="V21" s="17"/>
      <c r="W21" s="17"/>
      <c r="X21" s="17">
        <v>162</v>
      </c>
      <c r="Y21" s="17">
        <v>6.1</v>
      </c>
      <c r="Z21" s="17">
        <v>5.3</v>
      </c>
      <c r="AA21" s="17">
        <v>0</v>
      </c>
      <c r="AB21" s="17">
        <v>6.91</v>
      </c>
      <c r="AC21" s="17">
        <v>11.84</v>
      </c>
      <c r="AD21" s="17">
        <v>63.48</v>
      </c>
      <c r="AE21" s="17"/>
      <c r="AF21" s="17"/>
      <c r="AG21" s="17"/>
      <c r="AH21" s="17"/>
      <c r="AI21" s="17">
        <v>108.7</v>
      </c>
      <c r="AJ21" s="17">
        <v>53.6</v>
      </c>
      <c r="AK21" s="17"/>
      <c r="AL21" s="17"/>
      <c r="AM21" s="17"/>
      <c r="AN21" s="17">
        <v>6.5</v>
      </c>
      <c r="AO21" s="17">
        <v>226</v>
      </c>
      <c r="AP21" s="17">
        <v>54.3</v>
      </c>
      <c r="AQ21" s="17">
        <v>147.30000000000001</v>
      </c>
      <c r="AR21" s="17">
        <v>35.299999999999997</v>
      </c>
      <c r="AS21" s="17">
        <v>18.2</v>
      </c>
      <c r="AT21" s="17">
        <v>18.8</v>
      </c>
      <c r="AU21" s="17">
        <v>90.6</v>
      </c>
      <c r="AV21" s="17"/>
      <c r="AW21" s="17"/>
      <c r="AX21" s="17"/>
      <c r="AY21" s="17">
        <v>106</v>
      </c>
      <c r="AZ21" s="17">
        <v>7.6</v>
      </c>
      <c r="BA21" s="17">
        <v>8.5</v>
      </c>
      <c r="BB21" s="17">
        <v>33.799999999999997</v>
      </c>
      <c r="BC21" s="17">
        <v>36.9</v>
      </c>
      <c r="BD21" s="17">
        <v>2</v>
      </c>
      <c r="BE21" s="17">
        <v>11.5</v>
      </c>
      <c r="BF21" s="17">
        <v>68.400000000000006</v>
      </c>
      <c r="BG21" s="17"/>
      <c r="BH21" s="17"/>
      <c r="BI21" s="17">
        <v>47.5</v>
      </c>
      <c r="BJ21" s="17"/>
      <c r="BK21" s="17"/>
      <c r="BL21" s="17">
        <v>48</v>
      </c>
      <c r="BM21" s="17"/>
      <c r="BN21" s="17"/>
      <c r="BO21" s="17"/>
      <c r="BP21" s="17">
        <v>98.5</v>
      </c>
      <c r="BQ21" s="17">
        <v>175.5</v>
      </c>
      <c r="BR21" s="17">
        <v>172.9</v>
      </c>
      <c r="BS21" s="17">
        <v>204.5</v>
      </c>
      <c r="BT21" s="17">
        <v>270</v>
      </c>
      <c r="BU21" s="17"/>
      <c r="BV21" s="17"/>
      <c r="BW21" s="17"/>
      <c r="BX21" s="17"/>
      <c r="BY21" s="17"/>
      <c r="BZ21" s="17"/>
      <c r="CA21" s="17"/>
      <c r="CB21" s="17"/>
      <c r="CC21" s="17">
        <v>4.3</v>
      </c>
      <c r="CD21" s="17">
        <v>148.19999999999999</v>
      </c>
      <c r="CE21" s="17">
        <v>71.5</v>
      </c>
      <c r="CF21" s="17">
        <v>60.7</v>
      </c>
      <c r="CG21" s="17">
        <v>45.6</v>
      </c>
      <c r="CH21" s="17">
        <v>29.1</v>
      </c>
      <c r="CI21" s="17"/>
      <c r="CJ21" s="17"/>
      <c r="CK21" s="17"/>
      <c r="CL21" s="17">
        <v>147</v>
      </c>
      <c r="CM21" s="17">
        <v>147.9</v>
      </c>
      <c r="CN21" s="17">
        <v>149.4</v>
      </c>
      <c r="CO21" s="17">
        <v>0</v>
      </c>
      <c r="CP21" s="17"/>
      <c r="CQ21" s="17"/>
      <c r="CR21" s="17"/>
      <c r="CS21" s="17"/>
      <c r="CT21" s="17">
        <v>216.5</v>
      </c>
      <c r="CU21" s="17">
        <v>103.4</v>
      </c>
      <c r="CV21" s="17">
        <v>0</v>
      </c>
      <c r="CW21" s="17">
        <v>33.4</v>
      </c>
      <c r="CX21" s="17">
        <v>3.1</v>
      </c>
      <c r="CY21" s="17">
        <v>5.3</v>
      </c>
      <c r="CZ21" s="17">
        <v>0</v>
      </c>
      <c r="DA21" s="17">
        <v>19.5</v>
      </c>
      <c r="DB21" s="17">
        <v>20.399999999999999</v>
      </c>
      <c r="DC21" s="17">
        <v>9.9</v>
      </c>
      <c r="DD21" s="17">
        <v>5.4</v>
      </c>
      <c r="DE21" s="17">
        <v>6.1</v>
      </c>
      <c r="DF21" s="17">
        <v>1.1000000000000001</v>
      </c>
      <c r="DG21" s="17">
        <v>3.5</v>
      </c>
      <c r="DH21" s="17">
        <v>2.5</v>
      </c>
      <c r="DI21" s="17"/>
      <c r="DJ21" s="17">
        <v>20</v>
      </c>
      <c r="DK21" s="17">
        <v>19</v>
      </c>
      <c r="DL21" s="17">
        <v>3.5</v>
      </c>
      <c r="DM21" s="17">
        <v>18.399999999999999</v>
      </c>
      <c r="DN21" s="17">
        <v>4.3</v>
      </c>
      <c r="DO21" s="17">
        <v>4.9000000000000004</v>
      </c>
      <c r="DP21" s="17">
        <v>13</v>
      </c>
      <c r="DQ21" s="17">
        <v>28.7</v>
      </c>
      <c r="DR21" s="17">
        <v>2.1</v>
      </c>
      <c r="DS21" s="17">
        <v>2.8</v>
      </c>
      <c r="DT21" s="17">
        <v>12.3</v>
      </c>
      <c r="DU21" s="17">
        <v>2.2999999999999998</v>
      </c>
      <c r="DV21" s="17">
        <v>0.4</v>
      </c>
      <c r="DW21" s="17">
        <v>16</v>
      </c>
      <c r="DX21" s="17">
        <v>8</v>
      </c>
      <c r="DY21" s="17">
        <v>12.8</v>
      </c>
      <c r="DZ21" s="17">
        <v>20</v>
      </c>
      <c r="EA21" s="17">
        <v>15.6</v>
      </c>
      <c r="EB21" s="17">
        <v>14.9</v>
      </c>
      <c r="EC21" s="17">
        <v>21.2</v>
      </c>
      <c r="ED21" s="17">
        <v>1.5</v>
      </c>
      <c r="EE21" s="17">
        <v>0.1</v>
      </c>
      <c r="EF21" s="17">
        <v>2.9</v>
      </c>
      <c r="EG21" s="17">
        <v>0</v>
      </c>
      <c r="EH21" s="17">
        <v>0</v>
      </c>
      <c r="EI21" s="17">
        <v>20.9</v>
      </c>
      <c r="EJ21" s="17">
        <v>8.1999999999999993</v>
      </c>
      <c r="EK21" s="17">
        <v>6.7</v>
      </c>
      <c r="EL21" s="17">
        <v>20.399999999999999</v>
      </c>
      <c r="EM21" s="17">
        <v>20.399999999999999</v>
      </c>
      <c r="EN21" s="17">
        <v>20</v>
      </c>
      <c r="EO21" s="17">
        <v>6</v>
      </c>
      <c r="EP21" s="17">
        <v>10.3</v>
      </c>
      <c r="EQ21" s="17">
        <v>0</v>
      </c>
      <c r="ER21" s="17">
        <v>7.2</v>
      </c>
      <c r="ES21" s="17">
        <v>0.6</v>
      </c>
      <c r="ET21" s="17">
        <v>0</v>
      </c>
      <c r="EU21" s="17">
        <v>0</v>
      </c>
      <c r="EV21" s="17">
        <v>6.5</v>
      </c>
      <c r="EW21" s="17">
        <v>1.4</v>
      </c>
      <c r="EX21" s="17">
        <v>1.1000000000000001</v>
      </c>
      <c r="EY21" s="17">
        <v>1.2</v>
      </c>
      <c r="EZ21" s="17">
        <v>1.3</v>
      </c>
      <c r="FA21" s="17">
        <v>0</v>
      </c>
      <c r="FB21" s="17">
        <v>6.4</v>
      </c>
      <c r="FC21" s="17">
        <v>18.600000000000001</v>
      </c>
      <c r="FD21" s="17">
        <v>7.9</v>
      </c>
      <c r="FE21" s="17">
        <v>27.37</v>
      </c>
      <c r="FF21" s="17">
        <v>34.340000000000003</v>
      </c>
      <c r="FG21" s="17"/>
      <c r="FH21" s="17">
        <v>21.4</v>
      </c>
      <c r="FI21" s="17">
        <v>8.6999999999999993</v>
      </c>
      <c r="FJ21" s="17">
        <v>11.1</v>
      </c>
      <c r="FK21" s="17">
        <v>6469.34</v>
      </c>
      <c r="FL21" s="15"/>
      <c r="FM21" s="17">
        <v>22.993490000000001</v>
      </c>
      <c r="FN21" s="17">
        <v>7.9749999999999996</v>
      </c>
      <c r="FO21" s="17">
        <v>6.04</v>
      </c>
      <c r="FP21" s="17">
        <v>13.2</v>
      </c>
      <c r="FQ21" s="17">
        <v>27.23349</v>
      </c>
      <c r="FR21" s="17">
        <v>9.4375099999999996</v>
      </c>
      <c r="FS21" s="17">
        <v>4.7</v>
      </c>
      <c r="FT21" s="17">
        <v>0</v>
      </c>
      <c r="FU21" s="17">
        <v>91.579490000000007</v>
      </c>
    </row>
    <row r="22" spans="1:177" ht="24" customHeight="1" x14ac:dyDescent="0.3">
      <c r="A22" s="16" t="s">
        <v>53</v>
      </c>
      <c r="B22" s="16" t="s">
        <v>753</v>
      </c>
      <c r="C22" s="17">
        <v>203.5</v>
      </c>
      <c r="D22" s="17">
        <v>631.4</v>
      </c>
      <c r="E22" s="17">
        <v>215.9</v>
      </c>
      <c r="F22" s="17"/>
      <c r="G22" s="17"/>
      <c r="H22" s="17">
        <v>90.1</v>
      </c>
      <c r="I22" s="17">
        <v>202.2</v>
      </c>
      <c r="J22" s="17"/>
      <c r="K22" s="17"/>
      <c r="L22" s="17">
        <v>107.9</v>
      </c>
      <c r="M22" s="17">
        <v>108</v>
      </c>
      <c r="N22" s="17">
        <v>108.1</v>
      </c>
      <c r="O22" s="17">
        <v>214.5</v>
      </c>
      <c r="P22" s="17"/>
      <c r="Q22" s="17"/>
      <c r="R22" s="17">
        <v>373.7</v>
      </c>
      <c r="S22" s="17">
        <v>10.4</v>
      </c>
      <c r="T22" s="17"/>
      <c r="U22" s="17"/>
      <c r="V22" s="17"/>
      <c r="W22" s="17"/>
      <c r="X22" s="17">
        <v>163.69999999999999</v>
      </c>
      <c r="Y22" s="17">
        <v>6.9</v>
      </c>
      <c r="Z22" s="17">
        <v>6.2</v>
      </c>
      <c r="AA22" s="17">
        <v>0</v>
      </c>
      <c r="AB22" s="17">
        <v>6.9</v>
      </c>
      <c r="AC22" s="17">
        <v>11.97</v>
      </c>
      <c r="AD22" s="17">
        <v>65.040000000000006</v>
      </c>
      <c r="AE22" s="17"/>
      <c r="AF22" s="17"/>
      <c r="AG22" s="17"/>
      <c r="AH22" s="17"/>
      <c r="AI22" s="17">
        <v>110.7</v>
      </c>
      <c r="AJ22" s="17">
        <v>151.6</v>
      </c>
      <c r="AK22" s="17"/>
      <c r="AL22" s="17"/>
      <c r="AM22" s="17"/>
      <c r="AN22" s="17">
        <v>6.5</v>
      </c>
      <c r="AO22" s="17">
        <v>228</v>
      </c>
      <c r="AP22" s="17">
        <v>54.1</v>
      </c>
      <c r="AQ22" s="17">
        <v>151.4</v>
      </c>
      <c r="AR22" s="17">
        <v>36.200000000000003</v>
      </c>
      <c r="AS22" s="17">
        <v>18.2</v>
      </c>
      <c r="AT22" s="17">
        <v>18.8</v>
      </c>
      <c r="AU22" s="17">
        <v>87.9</v>
      </c>
      <c r="AV22" s="17"/>
      <c r="AW22" s="17"/>
      <c r="AX22" s="17"/>
      <c r="AY22" s="17">
        <v>108.7</v>
      </c>
      <c r="AZ22" s="17">
        <v>7.6</v>
      </c>
      <c r="BA22" s="17">
        <v>8.4</v>
      </c>
      <c r="BB22" s="17">
        <v>20.8</v>
      </c>
      <c r="BC22" s="17">
        <v>38</v>
      </c>
      <c r="BD22" s="17">
        <v>2</v>
      </c>
      <c r="BE22" s="17">
        <v>12</v>
      </c>
      <c r="BF22" s="17">
        <v>73.3</v>
      </c>
      <c r="BG22" s="17"/>
      <c r="BH22" s="17"/>
      <c r="BI22" s="17">
        <v>50.2</v>
      </c>
      <c r="BJ22" s="17"/>
      <c r="BK22" s="17"/>
      <c r="BL22" s="17">
        <v>48.3</v>
      </c>
      <c r="BM22" s="17"/>
      <c r="BN22" s="17"/>
      <c r="BO22" s="17"/>
      <c r="BP22" s="17">
        <v>100.7</v>
      </c>
      <c r="BQ22" s="17">
        <v>175.1</v>
      </c>
      <c r="BR22" s="17">
        <v>173.2</v>
      </c>
      <c r="BS22" s="17">
        <v>208.5</v>
      </c>
      <c r="BT22" s="17">
        <v>272.39999999999998</v>
      </c>
      <c r="BU22" s="17"/>
      <c r="BV22" s="17"/>
      <c r="BW22" s="17"/>
      <c r="BX22" s="17"/>
      <c r="BY22" s="17"/>
      <c r="BZ22" s="17"/>
      <c r="CA22" s="17"/>
      <c r="CB22" s="17"/>
      <c r="CC22" s="17">
        <v>4.3</v>
      </c>
      <c r="CD22" s="17">
        <v>88.9</v>
      </c>
      <c r="CE22" s="17">
        <v>59.1</v>
      </c>
      <c r="CF22" s="17">
        <v>62.7</v>
      </c>
      <c r="CG22" s="17">
        <v>46.2</v>
      </c>
      <c r="CH22" s="17">
        <v>29.9</v>
      </c>
      <c r="CI22" s="17"/>
      <c r="CJ22" s="17"/>
      <c r="CK22" s="17"/>
      <c r="CL22" s="17">
        <v>147.4</v>
      </c>
      <c r="CM22" s="17">
        <v>148</v>
      </c>
      <c r="CN22" s="17">
        <v>149.9</v>
      </c>
      <c r="CO22" s="17">
        <v>36.1</v>
      </c>
      <c r="CP22" s="17"/>
      <c r="CQ22" s="17"/>
      <c r="CR22" s="17"/>
      <c r="CS22" s="17"/>
      <c r="CT22" s="17">
        <v>216.8</v>
      </c>
      <c r="CU22" s="17">
        <v>103.7</v>
      </c>
      <c r="CV22" s="17">
        <v>0</v>
      </c>
      <c r="CW22" s="17">
        <v>29</v>
      </c>
      <c r="CX22" s="17">
        <v>26</v>
      </c>
      <c r="CY22" s="17">
        <v>7.5</v>
      </c>
      <c r="CZ22" s="17">
        <v>0</v>
      </c>
      <c r="DA22" s="17">
        <v>19.600000000000001</v>
      </c>
      <c r="DB22" s="17">
        <v>20.7</v>
      </c>
      <c r="DC22" s="17">
        <v>9.9</v>
      </c>
      <c r="DD22" s="17">
        <v>5.4</v>
      </c>
      <c r="DE22" s="17">
        <v>46.9</v>
      </c>
      <c r="DF22" s="17">
        <v>1.1000000000000001</v>
      </c>
      <c r="DG22" s="17">
        <v>3.5</v>
      </c>
      <c r="DH22" s="17">
        <v>2.5</v>
      </c>
      <c r="DI22" s="17"/>
      <c r="DJ22" s="17">
        <v>20</v>
      </c>
      <c r="DK22" s="17">
        <v>19</v>
      </c>
      <c r="DL22" s="17">
        <v>3.7</v>
      </c>
      <c r="DM22" s="17">
        <v>18.399999999999999</v>
      </c>
      <c r="DN22" s="17">
        <v>11.1</v>
      </c>
      <c r="DO22" s="17">
        <v>12.8</v>
      </c>
      <c r="DP22" s="17">
        <v>13.4</v>
      </c>
      <c r="DQ22" s="17">
        <v>19.899999999999999</v>
      </c>
      <c r="DR22" s="17">
        <v>1.8</v>
      </c>
      <c r="DS22" s="17">
        <v>2.8</v>
      </c>
      <c r="DT22" s="17">
        <v>12.3</v>
      </c>
      <c r="DU22" s="17">
        <v>2.2999999999999998</v>
      </c>
      <c r="DV22" s="17">
        <v>0.4</v>
      </c>
      <c r="DW22" s="17">
        <v>16</v>
      </c>
      <c r="DX22" s="17">
        <v>7.9</v>
      </c>
      <c r="DY22" s="17">
        <v>13.5</v>
      </c>
      <c r="DZ22" s="17">
        <v>18.8</v>
      </c>
      <c r="EA22" s="17">
        <v>15.9</v>
      </c>
      <c r="EB22" s="17">
        <v>15.6</v>
      </c>
      <c r="EC22" s="17">
        <v>19.399999999999999</v>
      </c>
      <c r="ED22" s="17">
        <v>10.7</v>
      </c>
      <c r="EE22" s="17">
        <v>9.6999999999999993</v>
      </c>
      <c r="EF22" s="17">
        <v>17.8</v>
      </c>
      <c r="EG22" s="17">
        <v>0</v>
      </c>
      <c r="EH22" s="17">
        <v>0</v>
      </c>
      <c r="EI22" s="17">
        <v>20.9</v>
      </c>
      <c r="EJ22" s="17">
        <v>8.1999999999999993</v>
      </c>
      <c r="EK22" s="17">
        <v>7.2</v>
      </c>
      <c r="EL22" s="17">
        <v>20.399999999999999</v>
      </c>
      <c r="EM22" s="17">
        <v>20.399999999999999</v>
      </c>
      <c r="EN22" s="17">
        <v>20</v>
      </c>
      <c r="EO22" s="17">
        <v>5.8</v>
      </c>
      <c r="EP22" s="17">
        <v>79.2</v>
      </c>
      <c r="EQ22" s="17">
        <v>0.8</v>
      </c>
      <c r="ER22" s="17">
        <v>47.2</v>
      </c>
      <c r="ES22" s="17">
        <v>0.6</v>
      </c>
      <c r="ET22" s="17">
        <v>0</v>
      </c>
      <c r="EU22" s="17">
        <v>0</v>
      </c>
      <c r="EV22" s="17">
        <v>40.6</v>
      </c>
      <c r="EW22" s="17">
        <v>1.4</v>
      </c>
      <c r="EX22" s="17">
        <v>1.1000000000000001</v>
      </c>
      <c r="EY22" s="17">
        <v>1.2</v>
      </c>
      <c r="EZ22" s="17">
        <v>1.3</v>
      </c>
      <c r="FA22" s="17">
        <v>0.7</v>
      </c>
      <c r="FB22" s="17">
        <v>6.4</v>
      </c>
      <c r="FC22" s="17">
        <v>18.7</v>
      </c>
      <c r="FD22" s="17">
        <v>9.4</v>
      </c>
      <c r="FE22" s="17">
        <v>27.3</v>
      </c>
      <c r="FF22" s="17">
        <v>34.26</v>
      </c>
      <c r="FG22" s="17"/>
      <c r="FH22" s="17">
        <v>21</v>
      </c>
      <c r="FI22" s="17">
        <v>8.4</v>
      </c>
      <c r="FJ22" s="17">
        <v>11.1</v>
      </c>
      <c r="FK22" s="17">
        <v>6650.87</v>
      </c>
      <c r="FL22" s="15"/>
      <c r="FM22" s="17">
        <v>22.890789999999999</v>
      </c>
      <c r="FN22" s="17">
        <v>7.9809999999999999</v>
      </c>
      <c r="FO22" s="17">
        <v>6.0419999999999998</v>
      </c>
      <c r="FP22" s="17">
        <v>13.2</v>
      </c>
      <c r="FQ22" s="17">
        <v>27.32395</v>
      </c>
      <c r="FR22" s="17">
        <v>9.4374900000000004</v>
      </c>
      <c r="FS22" s="17">
        <v>4.7</v>
      </c>
      <c r="FT22" s="17">
        <v>0</v>
      </c>
      <c r="FU22" s="17">
        <v>91.575230000000005</v>
      </c>
    </row>
    <row r="23" spans="1:177" ht="24" customHeight="1" x14ac:dyDescent="0.3">
      <c r="A23" s="16" t="s">
        <v>53</v>
      </c>
      <c r="B23" s="16" t="s">
        <v>754</v>
      </c>
      <c r="C23" s="17">
        <v>205.7</v>
      </c>
      <c r="D23" s="17">
        <v>626.5</v>
      </c>
      <c r="E23" s="17">
        <v>210.7</v>
      </c>
      <c r="F23" s="17"/>
      <c r="G23" s="17"/>
      <c r="H23" s="17">
        <v>91.9</v>
      </c>
      <c r="I23" s="17">
        <v>201.1</v>
      </c>
      <c r="J23" s="17"/>
      <c r="K23" s="17"/>
      <c r="L23" s="17">
        <v>112.9</v>
      </c>
      <c r="M23" s="17">
        <v>113</v>
      </c>
      <c r="N23" s="17">
        <v>113.1</v>
      </c>
      <c r="O23" s="17">
        <v>212.9</v>
      </c>
      <c r="P23" s="17"/>
      <c r="Q23" s="17"/>
      <c r="R23" s="17">
        <v>369.2</v>
      </c>
      <c r="S23" s="17">
        <v>10.5</v>
      </c>
      <c r="T23" s="17"/>
      <c r="U23" s="17"/>
      <c r="V23" s="17"/>
      <c r="W23" s="17"/>
      <c r="X23" s="17">
        <v>171.9</v>
      </c>
      <c r="Y23" s="17">
        <v>8.4</v>
      </c>
      <c r="Z23" s="17">
        <v>6.2</v>
      </c>
      <c r="AA23" s="17">
        <v>0</v>
      </c>
      <c r="AB23" s="17">
        <v>6.88</v>
      </c>
      <c r="AC23" s="17">
        <v>11.41</v>
      </c>
      <c r="AD23" s="17">
        <v>64.89</v>
      </c>
      <c r="AE23" s="17"/>
      <c r="AF23" s="17"/>
      <c r="AG23" s="17"/>
      <c r="AH23" s="17"/>
      <c r="AI23" s="17">
        <v>110.4</v>
      </c>
      <c r="AJ23" s="17">
        <v>92.1</v>
      </c>
      <c r="AK23" s="17"/>
      <c r="AL23" s="17"/>
      <c r="AM23" s="17"/>
      <c r="AN23" s="17">
        <v>6.5</v>
      </c>
      <c r="AO23" s="17">
        <v>152.30000000000001</v>
      </c>
      <c r="AP23" s="17">
        <v>53.7</v>
      </c>
      <c r="AQ23" s="17">
        <v>155.9</v>
      </c>
      <c r="AR23" s="17">
        <v>37.299999999999997</v>
      </c>
      <c r="AS23" s="17">
        <v>18</v>
      </c>
      <c r="AT23" s="17">
        <v>18.8</v>
      </c>
      <c r="AU23" s="17">
        <v>93.2</v>
      </c>
      <c r="AV23" s="17"/>
      <c r="AW23" s="17"/>
      <c r="AX23" s="17"/>
      <c r="AY23" s="17">
        <v>108.2</v>
      </c>
      <c r="AZ23" s="17">
        <v>7.5</v>
      </c>
      <c r="BA23" s="17">
        <v>8.4</v>
      </c>
      <c r="BB23" s="17">
        <v>24.5</v>
      </c>
      <c r="BC23" s="17">
        <v>37</v>
      </c>
      <c r="BD23" s="17">
        <v>2</v>
      </c>
      <c r="BE23" s="17">
        <v>12.7</v>
      </c>
      <c r="BF23" s="17">
        <v>70.599999999999994</v>
      </c>
      <c r="BG23" s="17"/>
      <c r="BH23" s="17"/>
      <c r="BI23" s="17">
        <v>50</v>
      </c>
      <c r="BJ23" s="17"/>
      <c r="BK23" s="17"/>
      <c r="BL23" s="17">
        <v>11.7</v>
      </c>
      <c r="BM23" s="17"/>
      <c r="BN23" s="17"/>
      <c r="BO23" s="17"/>
      <c r="BP23" s="17">
        <v>102.5</v>
      </c>
      <c r="BQ23" s="17">
        <v>145.4</v>
      </c>
      <c r="BR23" s="17">
        <v>146.1</v>
      </c>
      <c r="BS23" s="17">
        <v>146</v>
      </c>
      <c r="BT23" s="17">
        <v>230.4</v>
      </c>
      <c r="BU23" s="17"/>
      <c r="BV23" s="17"/>
      <c r="BW23" s="17"/>
      <c r="BX23" s="17"/>
      <c r="BY23" s="17"/>
      <c r="BZ23" s="17"/>
      <c r="CA23" s="17"/>
      <c r="CB23" s="17"/>
      <c r="CC23" s="17">
        <v>4.3</v>
      </c>
      <c r="CD23" s="17">
        <v>98</v>
      </c>
      <c r="CE23" s="17">
        <v>74.2</v>
      </c>
      <c r="CF23" s="17">
        <v>62.7</v>
      </c>
      <c r="CG23" s="17">
        <v>46.3</v>
      </c>
      <c r="CH23" s="17">
        <v>30.1</v>
      </c>
      <c r="CI23" s="17"/>
      <c r="CJ23" s="17"/>
      <c r="CK23" s="17"/>
      <c r="CL23" s="17">
        <v>145.9</v>
      </c>
      <c r="CM23" s="17">
        <v>146.30000000000001</v>
      </c>
      <c r="CN23" s="17">
        <v>147.9</v>
      </c>
      <c r="CO23" s="17">
        <v>191.5</v>
      </c>
      <c r="CP23" s="17"/>
      <c r="CQ23" s="17"/>
      <c r="CR23" s="17"/>
      <c r="CS23" s="17"/>
      <c r="CT23" s="17">
        <v>216.8</v>
      </c>
      <c r="CU23" s="17">
        <v>103.4</v>
      </c>
      <c r="CV23" s="17">
        <v>0</v>
      </c>
      <c r="CW23" s="17">
        <v>30.6</v>
      </c>
      <c r="CX23" s="17">
        <v>52.2</v>
      </c>
      <c r="CY23" s="17">
        <v>6.7</v>
      </c>
      <c r="CZ23" s="17">
        <v>0</v>
      </c>
      <c r="DA23" s="17">
        <v>19.8</v>
      </c>
      <c r="DB23" s="17">
        <v>20.7</v>
      </c>
      <c r="DC23" s="17">
        <v>9.9</v>
      </c>
      <c r="DD23" s="17">
        <v>5.4</v>
      </c>
      <c r="DE23" s="17">
        <v>92</v>
      </c>
      <c r="DF23" s="17">
        <v>1</v>
      </c>
      <c r="DG23" s="17">
        <v>3.5</v>
      </c>
      <c r="DH23" s="17">
        <v>2.5</v>
      </c>
      <c r="DI23" s="17"/>
      <c r="DJ23" s="17">
        <v>20</v>
      </c>
      <c r="DK23" s="17">
        <v>19</v>
      </c>
      <c r="DL23" s="17">
        <v>3.6</v>
      </c>
      <c r="DM23" s="17">
        <v>18.399999999999999</v>
      </c>
      <c r="DN23" s="17">
        <v>13.6</v>
      </c>
      <c r="DO23" s="17">
        <v>16.5</v>
      </c>
      <c r="DP23" s="17">
        <v>14.3</v>
      </c>
      <c r="DQ23" s="17">
        <v>22.7</v>
      </c>
      <c r="DR23" s="17">
        <v>2.4</v>
      </c>
      <c r="DS23" s="17">
        <v>3</v>
      </c>
      <c r="DT23" s="17">
        <v>11.9</v>
      </c>
      <c r="DU23" s="17">
        <v>2.2999999999999998</v>
      </c>
      <c r="DV23" s="17">
        <v>0.2</v>
      </c>
      <c r="DW23" s="17">
        <v>16</v>
      </c>
      <c r="DX23" s="17">
        <v>7.8</v>
      </c>
      <c r="DY23" s="17">
        <v>14</v>
      </c>
      <c r="DZ23" s="17">
        <v>18.899999999999999</v>
      </c>
      <c r="EA23" s="17">
        <v>16.2</v>
      </c>
      <c r="EB23" s="17">
        <v>15.3</v>
      </c>
      <c r="EC23" s="17">
        <v>21.3</v>
      </c>
      <c r="ED23" s="17">
        <v>22.2</v>
      </c>
      <c r="EE23" s="17">
        <v>12.8</v>
      </c>
      <c r="EF23" s="17">
        <v>18.5</v>
      </c>
      <c r="EG23" s="17">
        <v>0.1</v>
      </c>
      <c r="EH23" s="17">
        <v>0</v>
      </c>
      <c r="EI23" s="17">
        <v>20.9</v>
      </c>
      <c r="EJ23" s="17">
        <v>8.1999999999999993</v>
      </c>
      <c r="EK23" s="17">
        <v>6.6</v>
      </c>
      <c r="EL23" s="17">
        <v>20.399999999999999</v>
      </c>
      <c r="EM23" s="17">
        <v>20.399999999999999</v>
      </c>
      <c r="EN23" s="17">
        <v>20</v>
      </c>
      <c r="EO23" s="17">
        <v>4.9000000000000004</v>
      </c>
      <c r="EP23" s="17">
        <v>165.6</v>
      </c>
      <c r="EQ23" s="17">
        <v>2.8</v>
      </c>
      <c r="ER23" s="17">
        <v>94.4</v>
      </c>
      <c r="ES23" s="17">
        <v>0.6</v>
      </c>
      <c r="ET23" s="17">
        <v>0</v>
      </c>
      <c r="EU23" s="17">
        <v>0</v>
      </c>
      <c r="EV23" s="17">
        <v>77.3</v>
      </c>
      <c r="EW23" s="17">
        <v>1.4</v>
      </c>
      <c r="EX23" s="17">
        <v>1.1000000000000001</v>
      </c>
      <c r="EY23" s="17">
        <v>1.2</v>
      </c>
      <c r="EZ23" s="17">
        <v>1.3</v>
      </c>
      <c r="FA23" s="17">
        <v>2.5</v>
      </c>
      <c r="FB23" s="17">
        <v>6.3</v>
      </c>
      <c r="FC23" s="17">
        <v>18.7</v>
      </c>
      <c r="FD23" s="17">
        <v>7.9</v>
      </c>
      <c r="FE23" s="17">
        <v>27.32</v>
      </c>
      <c r="FF23" s="17">
        <v>34.29</v>
      </c>
      <c r="FG23" s="17"/>
      <c r="FH23" s="17">
        <v>20.6</v>
      </c>
      <c r="FI23" s="17">
        <v>6.9</v>
      </c>
      <c r="FJ23" s="17">
        <v>11</v>
      </c>
      <c r="FK23" s="17">
        <v>6783.69</v>
      </c>
      <c r="FL23" s="15"/>
      <c r="FM23" s="17">
        <v>22.917020000000001</v>
      </c>
      <c r="FN23" s="17">
        <v>3.6709999999999998</v>
      </c>
      <c r="FO23" s="17">
        <v>6.0430000000000001</v>
      </c>
      <c r="FP23" s="17">
        <v>13.2</v>
      </c>
      <c r="FQ23" s="17">
        <v>27.399650000000001</v>
      </c>
      <c r="FR23" s="17">
        <v>9.4370499999999993</v>
      </c>
      <c r="FS23" s="17">
        <v>4.5999999999999996</v>
      </c>
      <c r="FT23" s="17">
        <v>0</v>
      </c>
      <c r="FU23" s="17">
        <v>87.267719999999997</v>
      </c>
    </row>
    <row r="24" spans="1:177" ht="24" customHeight="1" x14ac:dyDescent="0.3">
      <c r="A24" s="16" t="s">
        <v>53</v>
      </c>
      <c r="B24" s="16" t="s">
        <v>755</v>
      </c>
      <c r="C24" s="17">
        <v>206</v>
      </c>
      <c r="D24" s="17">
        <v>632.6</v>
      </c>
      <c r="E24" s="17">
        <v>215.2</v>
      </c>
      <c r="F24" s="17"/>
      <c r="G24" s="17"/>
      <c r="H24" s="17">
        <v>91.1</v>
      </c>
      <c r="I24" s="17">
        <v>203.1</v>
      </c>
      <c r="J24" s="17"/>
      <c r="K24" s="17"/>
      <c r="L24" s="17">
        <v>117.2</v>
      </c>
      <c r="M24" s="17">
        <v>116.9</v>
      </c>
      <c r="N24" s="17">
        <v>117.1</v>
      </c>
      <c r="O24" s="17">
        <v>217.4</v>
      </c>
      <c r="P24" s="17"/>
      <c r="Q24" s="17"/>
      <c r="R24" s="17">
        <v>375.8</v>
      </c>
      <c r="S24" s="17">
        <v>10.5</v>
      </c>
      <c r="T24" s="17"/>
      <c r="U24" s="17"/>
      <c r="V24" s="17"/>
      <c r="W24" s="17"/>
      <c r="X24" s="17">
        <v>167</v>
      </c>
      <c r="Y24" s="17">
        <v>8.1999999999999993</v>
      </c>
      <c r="Z24" s="17">
        <v>5.2</v>
      </c>
      <c r="AA24" s="17">
        <v>0</v>
      </c>
      <c r="AB24" s="17">
        <v>6.92</v>
      </c>
      <c r="AC24" s="17">
        <v>11.16</v>
      </c>
      <c r="AD24" s="17">
        <v>65.540000000000006</v>
      </c>
      <c r="AE24" s="17"/>
      <c r="AF24" s="17"/>
      <c r="AG24" s="17"/>
      <c r="AH24" s="17"/>
      <c r="AI24" s="17">
        <v>110.7</v>
      </c>
      <c r="AJ24" s="17">
        <v>64</v>
      </c>
      <c r="AK24" s="17"/>
      <c r="AL24" s="17"/>
      <c r="AM24" s="17"/>
      <c r="AN24" s="17">
        <v>6.5</v>
      </c>
      <c r="AO24" s="17">
        <v>152.5</v>
      </c>
      <c r="AP24" s="17">
        <v>54.3</v>
      </c>
      <c r="AQ24" s="17">
        <v>152</v>
      </c>
      <c r="AR24" s="17">
        <v>36.5</v>
      </c>
      <c r="AS24" s="17">
        <v>18.2</v>
      </c>
      <c r="AT24" s="17">
        <v>18.8</v>
      </c>
      <c r="AU24" s="17">
        <v>93.5</v>
      </c>
      <c r="AV24" s="17"/>
      <c r="AW24" s="17"/>
      <c r="AX24" s="17"/>
      <c r="AY24" s="17">
        <v>108.6</v>
      </c>
      <c r="AZ24" s="17">
        <v>7.5</v>
      </c>
      <c r="BA24" s="17">
        <v>8.4</v>
      </c>
      <c r="BB24" s="17">
        <v>35.9</v>
      </c>
      <c r="BC24" s="17">
        <v>38.1</v>
      </c>
      <c r="BD24" s="17">
        <v>2</v>
      </c>
      <c r="BE24" s="17">
        <v>12.1</v>
      </c>
      <c r="BF24" s="17">
        <v>74.599999999999994</v>
      </c>
      <c r="BG24" s="17"/>
      <c r="BH24" s="17"/>
      <c r="BI24" s="17">
        <v>22.1</v>
      </c>
      <c r="BJ24" s="17"/>
      <c r="BK24" s="17"/>
      <c r="BL24" s="17">
        <v>0</v>
      </c>
      <c r="BM24" s="17"/>
      <c r="BN24" s="17"/>
      <c r="BO24" s="17"/>
      <c r="BP24" s="17">
        <v>92.2</v>
      </c>
      <c r="BQ24" s="17">
        <v>91.7</v>
      </c>
      <c r="BR24" s="17">
        <v>92.2</v>
      </c>
      <c r="BS24" s="17">
        <v>92.4</v>
      </c>
      <c r="BT24" s="17">
        <v>181</v>
      </c>
      <c r="BU24" s="17"/>
      <c r="BV24" s="17"/>
      <c r="BW24" s="17"/>
      <c r="BX24" s="17"/>
      <c r="BY24" s="17"/>
      <c r="BZ24" s="17"/>
      <c r="CA24" s="17"/>
      <c r="CB24" s="17"/>
      <c r="CC24" s="17">
        <v>4.3</v>
      </c>
      <c r="CD24" s="17">
        <v>77.7</v>
      </c>
      <c r="CE24" s="17">
        <v>81.900000000000006</v>
      </c>
      <c r="CF24" s="17">
        <v>63.2</v>
      </c>
      <c r="CG24" s="17">
        <v>46.2</v>
      </c>
      <c r="CH24" s="17">
        <v>30.1</v>
      </c>
      <c r="CI24" s="17"/>
      <c r="CJ24" s="17"/>
      <c r="CK24" s="17"/>
      <c r="CL24" s="17">
        <v>147</v>
      </c>
      <c r="CM24" s="17">
        <v>147.69999999999999</v>
      </c>
      <c r="CN24" s="17">
        <v>149.5</v>
      </c>
      <c r="CO24" s="17">
        <v>190.8</v>
      </c>
      <c r="CP24" s="17"/>
      <c r="CQ24" s="17"/>
      <c r="CR24" s="17"/>
      <c r="CS24" s="17"/>
      <c r="CT24" s="17">
        <v>216.6</v>
      </c>
      <c r="CU24" s="17">
        <v>103.4</v>
      </c>
      <c r="CV24" s="17">
        <v>0.1</v>
      </c>
      <c r="CW24" s="17">
        <v>39</v>
      </c>
      <c r="CX24" s="17">
        <v>73.7</v>
      </c>
      <c r="CY24" s="17">
        <v>8.3000000000000007</v>
      </c>
      <c r="CZ24" s="17">
        <v>0.1</v>
      </c>
      <c r="DA24" s="17">
        <v>19.600000000000001</v>
      </c>
      <c r="DB24" s="17">
        <v>20.8</v>
      </c>
      <c r="DC24" s="17">
        <v>9.9</v>
      </c>
      <c r="DD24" s="17">
        <v>5.3</v>
      </c>
      <c r="DE24" s="17">
        <v>186.1</v>
      </c>
      <c r="DF24" s="17">
        <v>1</v>
      </c>
      <c r="DG24" s="17">
        <v>3.5</v>
      </c>
      <c r="DH24" s="17">
        <v>2.5</v>
      </c>
      <c r="DI24" s="17"/>
      <c r="DJ24" s="17">
        <v>20</v>
      </c>
      <c r="DK24" s="17">
        <v>19</v>
      </c>
      <c r="DL24" s="17">
        <v>3.6</v>
      </c>
      <c r="DM24" s="17">
        <v>18.5</v>
      </c>
      <c r="DN24" s="17">
        <v>14.3</v>
      </c>
      <c r="DO24" s="17">
        <v>17.5</v>
      </c>
      <c r="DP24" s="17">
        <v>11.8</v>
      </c>
      <c r="DQ24" s="17">
        <v>30.4</v>
      </c>
      <c r="DR24" s="17">
        <v>3.5</v>
      </c>
      <c r="DS24" s="17">
        <v>3</v>
      </c>
      <c r="DT24" s="17">
        <v>7.8</v>
      </c>
      <c r="DU24" s="17">
        <v>2.2000000000000002</v>
      </c>
      <c r="DV24" s="17">
        <v>0</v>
      </c>
      <c r="DW24" s="17">
        <v>15.9</v>
      </c>
      <c r="DX24" s="17">
        <v>7.8</v>
      </c>
      <c r="DY24" s="17">
        <v>14.3</v>
      </c>
      <c r="DZ24" s="17">
        <v>18.899999999999999</v>
      </c>
      <c r="EA24" s="17">
        <v>16.600000000000001</v>
      </c>
      <c r="EB24" s="17">
        <v>14.6</v>
      </c>
      <c r="EC24" s="17">
        <v>21.4</v>
      </c>
      <c r="ED24" s="17">
        <v>32.299999999999997</v>
      </c>
      <c r="EE24" s="17">
        <v>9.9</v>
      </c>
      <c r="EF24" s="17">
        <v>20.6</v>
      </c>
      <c r="EG24" s="17">
        <v>0</v>
      </c>
      <c r="EH24" s="17">
        <v>0</v>
      </c>
      <c r="EI24" s="17">
        <v>20.9</v>
      </c>
      <c r="EJ24" s="17">
        <v>8.1999999999999993</v>
      </c>
      <c r="EK24" s="17">
        <v>6.5</v>
      </c>
      <c r="EL24" s="17">
        <v>20.399999999999999</v>
      </c>
      <c r="EM24" s="17">
        <v>20.399999999999999</v>
      </c>
      <c r="EN24" s="17">
        <v>20</v>
      </c>
      <c r="EO24" s="17">
        <v>6.5</v>
      </c>
      <c r="EP24" s="17">
        <v>227.6</v>
      </c>
      <c r="EQ24" s="17">
        <v>5.4</v>
      </c>
      <c r="ER24" s="17">
        <v>135</v>
      </c>
      <c r="ES24" s="17">
        <v>0.6</v>
      </c>
      <c r="ET24" s="17">
        <v>0</v>
      </c>
      <c r="EU24" s="17">
        <v>0</v>
      </c>
      <c r="EV24" s="17">
        <v>95.9</v>
      </c>
      <c r="EW24" s="17">
        <v>1.4</v>
      </c>
      <c r="EX24" s="17">
        <v>1.1000000000000001</v>
      </c>
      <c r="EY24" s="17">
        <v>1.2</v>
      </c>
      <c r="EZ24" s="17">
        <v>1.3</v>
      </c>
      <c r="FA24" s="17">
        <v>5</v>
      </c>
      <c r="FB24" s="17">
        <v>6.3</v>
      </c>
      <c r="FC24" s="17">
        <v>19</v>
      </c>
      <c r="FD24" s="17">
        <v>9.1</v>
      </c>
      <c r="FE24" s="17">
        <v>27.33</v>
      </c>
      <c r="FF24" s="17">
        <v>34.369999999999997</v>
      </c>
      <c r="FG24" s="17"/>
      <c r="FH24" s="17">
        <v>17.8</v>
      </c>
      <c r="FI24" s="17">
        <v>6.6</v>
      </c>
      <c r="FJ24" s="17">
        <v>11.1</v>
      </c>
      <c r="FK24" s="17">
        <v>6793.92</v>
      </c>
      <c r="FL24" s="15"/>
      <c r="FM24" s="17">
        <v>23.11881</v>
      </c>
      <c r="FN24" s="17">
        <v>7.8019999999999996</v>
      </c>
      <c r="FO24" s="17">
        <v>6.0449999999999999</v>
      </c>
      <c r="FP24" s="17">
        <v>13.2</v>
      </c>
      <c r="FQ24" s="17">
        <v>27.352530000000002</v>
      </c>
      <c r="FR24" s="17">
        <v>9.4359999999999999</v>
      </c>
      <c r="FS24" s="17">
        <v>4.7</v>
      </c>
      <c r="FT24" s="17">
        <v>0</v>
      </c>
      <c r="FU24" s="17">
        <v>91.654340000000005</v>
      </c>
    </row>
    <row r="25" spans="1:177" ht="24" customHeight="1" x14ac:dyDescent="0.3">
      <c r="A25" s="16" t="s">
        <v>53</v>
      </c>
      <c r="B25" s="16" t="s">
        <v>756</v>
      </c>
      <c r="C25" s="17">
        <v>201.7</v>
      </c>
      <c r="D25" s="17">
        <v>636</v>
      </c>
      <c r="E25" s="17">
        <v>217.4</v>
      </c>
      <c r="F25" s="17"/>
      <c r="G25" s="17"/>
      <c r="H25" s="17">
        <v>89</v>
      </c>
      <c r="I25" s="17">
        <v>202</v>
      </c>
      <c r="J25" s="17"/>
      <c r="K25" s="17"/>
      <c r="L25" s="17">
        <v>123.9</v>
      </c>
      <c r="M25" s="17">
        <v>123.8</v>
      </c>
      <c r="N25" s="17">
        <v>124</v>
      </c>
      <c r="O25" s="17">
        <v>216.4</v>
      </c>
      <c r="P25" s="17"/>
      <c r="Q25" s="17"/>
      <c r="R25" s="17">
        <v>381.9</v>
      </c>
      <c r="S25" s="17">
        <v>10.4</v>
      </c>
      <c r="T25" s="17"/>
      <c r="U25" s="17"/>
      <c r="V25" s="17"/>
      <c r="W25" s="17"/>
      <c r="X25" s="17">
        <v>166.2</v>
      </c>
      <c r="Y25" s="17">
        <v>7.2</v>
      </c>
      <c r="Z25" s="17">
        <v>5.3</v>
      </c>
      <c r="AA25" s="17">
        <v>0</v>
      </c>
      <c r="AB25" s="17">
        <v>6.91</v>
      </c>
      <c r="AC25" s="17">
        <v>11.19</v>
      </c>
      <c r="AD25" s="17">
        <v>66.05</v>
      </c>
      <c r="AE25" s="17"/>
      <c r="AF25" s="17"/>
      <c r="AG25" s="17"/>
      <c r="AH25" s="17"/>
      <c r="AI25" s="17">
        <v>110.7</v>
      </c>
      <c r="AJ25" s="17">
        <v>64.2</v>
      </c>
      <c r="AK25" s="17"/>
      <c r="AL25" s="17"/>
      <c r="AM25" s="17"/>
      <c r="AN25" s="17">
        <v>6.5</v>
      </c>
      <c r="AO25" s="17">
        <v>152.80000000000001</v>
      </c>
      <c r="AP25" s="17">
        <v>54.3</v>
      </c>
      <c r="AQ25" s="17">
        <v>150.4</v>
      </c>
      <c r="AR25" s="17">
        <v>34</v>
      </c>
      <c r="AS25" s="17">
        <v>18.2</v>
      </c>
      <c r="AT25" s="17">
        <v>18.8</v>
      </c>
      <c r="AU25" s="17">
        <v>90.4</v>
      </c>
      <c r="AV25" s="17"/>
      <c r="AW25" s="17"/>
      <c r="AX25" s="17"/>
      <c r="AY25" s="17">
        <v>107.8</v>
      </c>
      <c r="AZ25" s="17">
        <v>7.6</v>
      </c>
      <c r="BA25" s="17">
        <v>8.4</v>
      </c>
      <c r="BB25" s="17">
        <v>34.299999999999997</v>
      </c>
      <c r="BC25" s="17">
        <v>37.9</v>
      </c>
      <c r="BD25" s="17">
        <v>2</v>
      </c>
      <c r="BE25" s="17">
        <v>11.9</v>
      </c>
      <c r="BF25" s="17">
        <v>73.900000000000006</v>
      </c>
      <c r="BG25" s="17"/>
      <c r="BH25" s="17"/>
      <c r="BI25" s="17">
        <v>21.2</v>
      </c>
      <c r="BJ25" s="17"/>
      <c r="BK25" s="17"/>
      <c r="BL25" s="17">
        <v>0</v>
      </c>
      <c r="BM25" s="17"/>
      <c r="BN25" s="17"/>
      <c r="BO25" s="17"/>
      <c r="BP25" s="17">
        <v>91.2</v>
      </c>
      <c r="BQ25" s="17">
        <v>100.4</v>
      </c>
      <c r="BR25" s="17">
        <v>100.2</v>
      </c>
      <c r="BS25" s="17">
        <v>95.9</v>
      </c>
      <c r="BT25" s="17">
        <v>180.3</v>
      </c>
      <c r="BU25" s="17"/>
      <c r="BV25" s="17"/>
      <c r="BW25" s="17"/>
      <c r="BX25" s="17"/>
      <c r="BY25" s="17"/>
      <c r="BZ25" s="17"/>
      <c r="CA25" s="17"/>
      <c r="CB25" s="17"/>
      <c r="CC25" s="17">
        <v>4.3</v>
      </c>
      <c r="CD25" s="17">
        <v>96.9</v>
      </c>
      <c r="CE25" s="17">
        <v>81.2</v>
      </c>
      <c r="CF25" s="17">
        <v>62.9</v>
      </c>
      <c r="CG25" s="17">
        <v>46.3</v>
      </c>
      <c r="CH25" s="17">
        <v>29.7</v>
      </c>
      <c r="CI25" s="17"/>
      <c r="CJ25" s="17"/>
      <c r="CK25" s="17"/>
      <c r="CL25" s="17">
        <v>148</v>
      </c>
      <c r="CM25" s="17">
        <v>148.80000000000001</v>
      </c>
      <c r="CN25" s="17">
        <v>150.80000000000001</v>
      </c>
      <c r="CO25" s="17">
        <v>191.6</v>
      </c>
      <c r="CP25" s="17"/>
      <c r="CQ25" s="17"/>
      <c r="CR25" s="17"/>
      <c r="CS25" s="17"/>
      <c r="CT25" s="17">
        <v>216.8</v>
      </c>
      <c r="CU25" s="17">
        <v>103.4</v>
      </c>
      <c r="CV25" s="17">
        <v>0.1</v>
      </c>
      <c r="CW25" s="17">
        <v>44.1</v>
      </c>
      <c r="CX25" s="17">
        <v>77.8</v>
      </c>
      <c r="CY25" s="17">
        <v>9.5</v>
      </c>
      <c r="CZ25" s="17">
        <v>0.1</v>
      </c>
      <c r="DA25" s="17">
        <v>19.5</v>
      </c>
      <c r="DB25" s="17">
        <v>20.7</v>
      </c>
      <c r="DC25" s="17">
        <v>9.8000000000000007</v>
      </c>
      <c r="DD25" s="17">
        <v>5.4</v>
      </c>
      <c r="DE25" s="17">
        <v>196.9</v>
      </c>
      <c r="DF25" s="17">
        <v>1</v>
      </c>
      <c r="DG25" s="17">
        <v>3.5</v>
      </c>
      <c r="DH25" s="17">
        <v>2.5</v>
      </c>
      <c r="DI25" s="17"/>
      <c r="DJ25" s="17">
        <v>20</v>
      </c>
      <c r="DK25" s="17">
        <v>19</v>
      </c>
      <c r="DL25" s="17">
        <v>3.6</v>
      </c>
      <c r="DM25" s="17">
        <v>18.399999999999999</v>
      </c>
      <c r="DN25" s="17">
        <v>14.6</v>
      </c>
      <c r="DO25" s="17">
        <v>18</v>
      </c>
      <c r="DP25" s="17">
        <v>10.5</v>
      </c>
      <c r="DQ25" s="17">
        <v>31.8</v>
      </c>
      <c r="DR25" s="17">
        <v>6.7</v>
      </c>
      <c r="DS25" s="17">
        <v>2.9</v>
      </c>
      <c r="DT25" s="17">
        <v>6.4</v>
      </c>
      <c r="DU25" s="17">
        <v>2.2000000000000002</v>
      </c>
      <c r="DV25" s="17">
        <v>0</v>
      </c>
      <c r="DW25" s="17">
        <v>15.3</v>
      </c>
      <c r="DX25" s="17">
        <v>7.8</v>
      </c>
      <c r="DY25" s="17">
        <v>14.2</v>
      </c>
      <c r="DZ25" s="17">
        <v>19</v>
      </c>
      <c r="EA25" s="17">
        <v>16.3</v>
      </c>
      <c r="EB25" s="17">
        <v>14.9</v>
      </c>
      <c r="EC25" s="17">
        <v>21.5</v>
      </c>
      <c r="ED25" s="17">
        <v>34.700000000000003</v>
      </c>
      <c r="EE25" s="17">
        <v>19.100000000000001</v>
      </c>
      <c r="EF25" s="17">
        <v>30.1</v>
      </c>
      <c r="EG25" s="17">
        <v>0.7</v>
      </c>
      <c r="EH25" s="17">
        <v>0.8</v>
      </c>
      <c r="EI25" s="17">
        <v>20.9</v>
      </c>
      <c r="EJ25" s="17">
        <v>8.1999999999999993</v>
      </c>
      <c r="EK25" s="17">
        <v>6.6</v>
      </c>
      <c r="EL25" s="17">
        <v>20.399999999999999</v>
      </c>
      <c r="EM25" s="17">
        <v>20.399999999999999</v>
      </c>
      <c r="EN25" s="17">
        <v>20</v>
      </c>
      <c r="EO25" s="17">
        <v>7.4</v>
      </c>
      <c r="EP25" s="17">
        <v>242.6</v>
      </c>
      <c r="EQ25" s="17">
        <v>8</v>
      </c>
      <c r="ER25" s="17">
        <v>142</v>
      </c>
      <c r="ES25" s="17">
        <v>0.6</v>
      </c>
      <c r="ET25" s="17">
        <v>0</v>
      </c>
      <c r="EU25" s="17">
        <v>0</v>
      </c>
      <c r="EV25" s="17">
        <v>102.1</v>
      </c>
      <c r="EW25" s="17">
        <v>1.4</v>
      </c>
      <c r="EX25" s="17">
        <v>1.1000000000000001</v>
      </c>
      <c r="EY25" s="17">
        <v>1.2</v>
      </c>
      <c r="EZ25" s="17">
        <v>1.3</v>
      </c>
      <c r="FA25" s="17">
        <v>7.4</v>
      </c>
      <c r="FB25" s="17">
        <v>6.4</v>
      </c>
      <c r="FC25" s="17">
        <v>18.899999999999999</v>
      </c>
      <c r="FD25" s="17">
        <v>9.3000000000000007</v>
      </c>
      <c r="FE25" s="17">
        <v>27.84</v>
      </c>
      <c r="FF25" s="17">
        <v>34.92</v>
      </c>
      <c r="FG25" s="17"/>
      <c r="FH25" s="17">
        <v>17.8</v>
      </c>
      <c r="FI25" s="17">
        <v>7.1</v>
      </c>
      <c r="FJ25" s="17">
        <v>11.1</v>
      </c>
      <c r="FK25" s="17">
        <v>6927.71</v>
      </c>
      <c r="FL25" s="15"/>
      <c r="FM25" s="17">
        <v>23.11788</v>
      </c>
      <c r="FN25" s="17">
        <v>8.0060000000000002</v>
      </c>
      <c r="FO25" s="17">
        <v>6.0419999999999998</v>
      </c>
      <c r="FP25" s="17">
        <v>13.2</v>
      </c>
      <c r="FQ25" s="17">
        <v>27.373370000000001</v>
      </c>
      <c r="FR25" s="17">
        <v>9.4350799999999992</v>
      </c>
      <c r="FS25" s="17">
        <v>4.5</v>
      </c>
      <c r="FT25" s="17">
        <v>0</v>
      </c>
      <c r="FU25" s="17">
        <v>91.674329999999998</v>
      </c>
    </row>
    <row r="26" spans="1:177" ht="24" customHeight="1" x14ac:dyDescent="0.3">
      <c r="A26" s="18" t="s">
        <v>53</v>
      </c>
      <c r="B26" s="18" t="s">
        <v>757</v>
      </c>
      <c r="C26" s="19">
        <v>204.5</v>
      </c>
      <c r="D26" s="19">
        <v>630.29999999999995</v>
      </c>
      <c r="E26" s="19">
        <v>217.3</v>
      </c>
      <c r="F26" s="19"/>
      <c r="G26" s="19"/>
      <c r="H26" s="19">
        <v>90.3</v>
      </c>
      <c r="I26" s="19">
        <v>201.9</v>
      </c>
      <c r="J26" s="19"/>
      <c r="K26" s="19"/>
      <c r="L26" s="19">
        <v>117</v>
      </c>
      <c r="M26" s="19">
        <v>117.2</v>
      </c>
      <c r="N26" s="19">
        <v>117</v>
      </c>
      <c r="O26" s="19">
        <v>222.1</v>
      </c>
      <c r="P26" s="19"/>
      <c r="Q26" s="19"/>
      <c r="R26" s="19">
        <v>370.3</v>
      </c>
      <c r="S26" s="19">
        <v>10.4</v>
      </c>
      <c r="T26" s="19"/>
      <c r="U26" s="19"/>
      <c r="V26" s="19"/>
      <c r="W26" s="19"/>
      <c r="X26" s="19">
        <v>166.3</v>
      </c>
      <c r="Y26" s="19">
        <v>6.8</v>
      </c>
      <c r="Z26" s="19">
        <v>5.5</v>
      </c>
      <c r="AA26" s="19">
        <v>0</v>
      </c>
      <c r="AB26" s="19">
        <v>6.78</v>
      </c>
      <c r="AC26" s="19">
        <v>11.16</v>
      </c>
      <c r="AD26" s="19">
        <v>65.150000000000006</v>
      </c>
      <c r="AE26" s="19"/>
      <c r="AF26" s="19"/>
      <c r="AG26" s="19"/>
      <c r="AH26" s="19"/>
      <c r="AI26" s="19">
        <v>110.7</v>
      </c>
      <c r="AJ26" s="19">
        <v>64.099999999999994</v>
      </c>
      <c r="AK26" s="19"/>
      <c r="AL26" s="19"/>
      <c r="AM26" s="19"/>
      <c r="AN26" s="19">
        <v>6.4</v>
      </c>
      <c r="AO26" s="19">
        <v>152.9</v>
      </c>
      <c r="AP26" s="19">
        <v>54.3</v>
      </c>
      <c r="AQ26" s="19">
        <v>151.4</v>
      </c>
      <c r="AR26" s="19">
        <v>35</v>
      </c>
      <c r="AS26" s="19">
        <v>18.2</v>
      </c>
      <c r="AT26" s="19">
        <v>18.8</v>
      </c>
      <c r="AU26" s="19">
        <v>92.1</v>
      </c>
      <c r="AV26" s="19"/>
      <c r="AW26" s="19"/>
      <c r="AX26" s="19"/>
      <c r="AY26" s="19">
        <v>108.4</v>
      </c>
      <c r="AZ26" s="19">
        <v>7.6</v>
      </c>
      <c r="BA26" s="19">
        <v>8.4</v>
      </c>
      <c r="BB26" s="19">
        <v>35.700000000000003</v>
      </c>
      <c r="BC26" s="19">
        <v>38.1</v>
      </c>
      <c r="BD26" s="19">
        <v>2</v>
      </c>
      <c r="BE26" s="19">
        <v>12.8</v>
      </c>
      <c r="BF26" s="19">
        <v>72.400000000000006</v>
      </c>
      <c r="BG26" s="19"/>
      <c r="BH26" s="19"/>
      <c r="BI26" s="19">
        <v>21.4</v>
      </c>
      <c r="BJ26" s="19"/>
      <c r="BK26" s="19"/>
      <c r="BL26" s="19">
        <v>0</v>
      </c>
      <c r="BM26" s="19"/>
      <c r="BN26" s="19"/>
      <c r="BO26" s="19"/>
      <c r="BP26" s="19">
        <v>91.7</v>
      </c>
      <c r="BQ26" s="19">
        <v>97.9</v>
      </c>
      <c r="BR26" s="19">
        <v>97.9</v>
      </c>
      <c r="BS26" s="19">
        <v>100.2</v>
      </c>
      <c r="BT26" s="19">
        <v>193.9</v>
      </c>
      <c r="BU26" s="19"/>
      <c r="BV26" s="19"/>
      <c r="BW26" s="19"/>
      <c r="BX26" s="19"/>
      <c r="BY26" s="19"/>
      <c r="BZ26" s="19"/>
      <c r="CA26" s="19"/>
      <c r="CB26" s="19"/>
      <c r="CC26" s="19">
        <v>4.3</v>
      </c>
      <c r="CD26" s="19">
        <v>82.1</v>
      </c>
      <c r="CE26" s="19">
        <v>79.8</v>
      </c>
      <c r="CF26" s="19">
        <v>65.8</v>
      </c>
      <c r="CG26" s="19">
        <v>46.2</v>
      </c>
      <c r="CH26" s="19">
        <v>30</v>
      </c>
      <c r="CI26" s="19"/>
      <c r="CJ26" s="19"/>
      <c r="CK26" s="19"/>
      <c r="CL26" s="19">
        <v>147.30000000000001</v>
      </c>
      <c r="CM26" s="19">
        <v>148</v>
      </c>
      <c r="CN26" s="19">
        <v>150.30000000000001</v>
      </c>
      <c r="CO26" s="19">
        <v>191.1</v>
      </c>
      <c r="CP26" s="19"/>
      <c r="CQ26" s="19"/>
      <c r="CR26" s="19"/>
      <c r="CS26" s="19"/>
      <c r="CT26" s="19">
        <v>216.8</v>
      </c>
      <c r="CU26" s="19">
        <v>103.5</v>
      </c>
      <c r="CV26" s="19">
        <v>0.5</v>
      </c>
      <c r="CW26" s="19">
        <v>50.4</v>
      </c>
      <c r="CX26" s="19">
        <v>79.8</v>
      </c>
      <c r="CY26" s="19">
        <v>8.6</v>
      </c>
      <c r="CZ26" s="19">
        <v>0.2</v>
      </c>
      <c r="DA26" s="19">
        <v>19.399999999999999</v>
      </c>
      <c r="DB26" s="19">
        <v>20.8</v>
      </c>
      <c r="DC26" s="19">
        <v>9.9</v>
      </c>
      <c r="DD26" s="19">
        <v>5.5</v>
      </c>
      <c r="DE26" s="19">
        <v>204</v>
      </c>
      <c r="DF26" s="19">
        <v>1</v>
      </c>
      <c r="DG26" s="19">
        <v>3.5</v>
      </c>
      <c r="DH26" s="19">
        <v>2.5</v>
      </c>
      <c r="DI26" s="19"/>
      <c r="DJ26" s="19">
        <v>20</v>
      </c>
      <c r="DK26" s="19">
        <v>19</v>
      </c>
      <c r="DL26" s="19">
        <v>3.7</v>
      </c>
      <c r="DM26" s="19">
        <v>18.399999999999999</v>
      </c>
      <c r="DN26" s="19">
        <v>15</v>
      </c>
      <c r="DO26" s="19">
        <v>18.2</v>
      </c>
      <c r="DP26" s="19">
        <v>11.9</v>
      </c>
      <c r="DQ26" s="19">
        <v>32.4</v>
      </c>
      <c r="DR26" s="19">
        <v>15.2</v>
      </c>
      <c r="DS26" s="19">
        <v>2.9</v>
      </c>
      <c r="DT26" s="19">
        <v>6.4</v>
      </c>
      <c r="DU26" s="19">
        <v>2.2000000000000002</v>
      </c>
      <c r="DV26" s="19">
        <v>0</v>
      </c>
      <c r="DW26" s="19">
        <v>14.9</v>
      </c>
      <c r="DX26" s="19">
        <v>7.7</v>
      </c>
      <c r="DY26" s="19">
        <v>13.9</v>
      </c>
      <c r="DZ26" s="19">
        <v>18.899999999999999</v>
      </c>
      <c r="EA26" s="19">
        <v>16</v>
      </c>
      <c r="EB26" s="19">
        <v>15.6</v>
      </c>
      <c r="EC26" s="19">
        <v>16.899999999999999</v>
      </c>
      <c r="ED26" s="19">
        <v>36.9</v>
      </c>
      <c r="EE26" s="19">
        <v>22.4</v>
      </c>
      <c r="EF26" s="19">
        <v>41.8</v>
      </c>
      <c r="EG26" s="19">
        <v>2.7</v>
      </c>
      <c r="EH26" s="19">
        <v>0.5</v>
      </c>
      <c r="EI26" s="19">
        <v>20.9</v>
      </c>
      <c r="EJ26" s="19">
        <v>8.1999999999999993</v>
      </c>
      <c r="EK26" s="19">
        <v>6.9</v>
      </c>
      <c r="EL26" s="19">
        <v>20.399999999999999</v>
      </c>
      <c r="EM26" s="19">
        <v>20.399999999999999</v>
      </c>
      <c r="EN26" s="19">
        <v>20</v>
      </c>
      <c r="EO26" s="19">
        <v>6.9</v>
      </c>
      <c r="EP26" s="19">
        <v>248.6</v>
      </c>
      <c r="EQ26" s="19">
        <v>10.1</v>
      </c>
      <c r="ER26" s="19">
        <v>145.9</v>
      </c>
      <c r="ES26" s="19">
        <v>0.6</v>
      </c>
      <c r="ET26" s="19">
        <v>0</v>
      </c>
      <c r="EU26" s="19">
        <v>0</v>
      </c>
      <c r="EV26" s="19">
        <v>105.1</v>
      </c>
      <c r="EW26" s="19">
        <v>1.4</v>
      </c>
      <c r="EX26" s="19">
        <v>1.1000000000000001</v>
      </c>
      <c r="EY26" s="19">
        <v>1.2</v>
      </c>
      <c r="EZ26" s="19">
        <v>1.3</v>
      </c>
      <c r="FA26" s="19">
        <v>9.6999999999999993</v>
      </c>
      <c r="FB26" s="19">
        <v>6.4</v>
      </c>
      <c r="FC26" s="19">
        <v>18.8</v>
      </c>
      <c r="FD26" s="19">
        <v>9.3000000000000007</v>
      </c>
      <c r="FE26" s="19">
        <v>28.08</v>
      </c>
      <c r="FF26" s="19">
        <v>35.700000000000003</v>
      </c>
      <c r="FG26" s="19"/>
      <c r="FH26" s="19">
        <v>17.2</v>
      </c>
      <c r="FI26" s="19">
        <v>7.8</v>
      </c>
      <c r="FJ26" s="19">
        <v>11.1</v>
      </c>
      <c r="FK26" s="19">
        <v>6960.17</v>
      </c>
      <c r="FL26" s="15"/>
      <c r="FM26" s="19">
        <v>23.525569999999998</v>
      </c>
      <c r="FN26" s="19">
        <v>8.0060000000000002</v>
      </c>
      <c r="FO26" s="19">
        <v>6.0419999999999998</v>
      </c>
      <c r="FP26" s="19">
        <v>13.2</v>
      </c>
      <c r="FQ26" s="19">
        <v>27.3415</v>
      </c>
      <c r="FR26" s="19">
        <v>9.4340700000000002</v>
      </c>
      <c r="FS26" s="19">
        <v>4.5</v>
      </c>
      <c r="FT26" s="19">
        <v>0</v>
      </c>
      <c r="FU26" s="19">
        <v>92.049139999999994</v>
      </c>
    </row>
    <row r="27" spans="1:177" ht="24" customHeight="1" x14ac:dyDescent="0.3">
      <c r="A27" s="13" t="s">
        <v>53</v>
      </c>
      <c r="B27" s="13" t="s">
        <v>758</v>
      </c>
      <c r="C27" s="14">
        <v>202</v>
      </c>
      <c r="D27" s="14">
        <v>636.9</v>
      </c>
      <c r="E27" s="14">
        <v>218</v>
      </c>
      <c r="F27" s="14"/>
      <c r="G27" s="14"/>
      <c r="H27" s="14">
        <v>88.6</v>
      </c>
      <c r="I27" s="14">
        <v>202</v>
      </c>
      <c r="J27" s="14"/>
      <c r="K27" s="14"/>
      <c r="L27" s="14">
        <v>133.30000000000001</v>
      </c>
      <c r="M27" s="14">
        <v>133.19999999999999</v>
      </c>
      <c r="N27" s="14">
        <v>133.19999999999999</v>
      </c>
      <c r="O27" s="14">
        <v>227.7</v>
      </c>
      <c r="P27" s="14"/>
      <c r="Q27" s="14"/>
      <c r="R27" s="14">
        <v>378.3</v>
      </c>
      <c r="S27" s="14">
        <v>10.4</v>
      </c>
      <c r="T27" s="14"/>
      <c r="U27" s="14"/>
      <c r="V27" s="14"/>
      <c r="W27" s="14"/>
      <c r="X27" s="14">
        <v>167.5</v>
      </c>
      <c r="Y27" s="14">
        <v>6.9</v>
      </c>
      <c r="Z27" s="14">
        <v>5.8</v>
      </c>
      <c r="AA27" s="14">
        <v>2.2000000000000002</v>
      </c>
      <c r="AB27" s="14">
        <v>6.74</v>
      </c>
      <c r="AC27" s="14">
        <v>11.22</v>
      </c>
      <c r="AD27" s="14">
        <v>65.61</v>
      </c>
      <c r="AE27" s="14"/>
      <c r="AF27" s="14"/>
      <c r="AG27" s="14"/>
      <c r="AH27" s="14"/>
      <c r="AI27" s="14">
        <v>110.7</v>
      </c>
      <c r="AJ27" s="14">
        <v>106.3</v>
      </c>
      <c r="AK27" s="14"/>
      <c r="AL27" s="14"/>
      <c r="AM27" s="14"/>
      <c r="AN27" s="14">
        <v>6.5</v>
      </c>
      <c r="AO27" s="14">
        <v>153.4</v>
      </c>
      <c r="AP27" s="14">
        <v>54.3</v>
      </c>
      <c r="AQ27" s="14">
        <v>151.1</v>
      </c>
      <c r="AR27" s="14">
        <v>36.9</v>
      </c>
      <c r="AS27" s="14">
        <v>18.2</v>
      </c>
      <c r="AT27" s="14">
        <v>18.8</v>
      </c>
      <c r="AU27" s="14">
        <v>87.9</v>
      </c>
      <c r="AV27" s="14"/>
      <c r="AW27" s="14"/>
      <c r="AX27" s="14"/>
      <c r="AY27" s="14">
        <v>108.7</v>
      </c>
      <c r="AZ27" s="14">
        <v>7.6</v>
      </c>
      <c r="BA27" s="14">
        <v>8.4</v>
      </c>
      <c r="BB27" s="14">
        <v>34.200000000000003</v>
      </c>
      <c r="BC27" s="14">
        <v>37.799999999999997</v>
      </c>
      <c r="BD27" s="14">
        <v>2</v>
      </c>
      <c r="BE27" s="14">
        <v>11.8</v>
      </c>
      <c r="BF27" s="14">
        <v>74.099999999999994</v>
      </c>
      <c r="BG27" s="14"/>
      <c r="BH27" s="14"/>
      <c r="BI27" s="14">
        <v>21.3</v>
      </c>
      <c r="BJ27" s="14"/>
      <c r="BK27" s="14"/>
      <c r="BL27" s="14">
        <v>0</v>
      </c>
      <c r="BM27" s="14"/>
      <c r="BN27" s="14"/>
      <c r="BO27" s="14"/>
      <c r="BP27" s="14">
        <v>91.1</v>
      </c>
      <c r="BQ27" s="14">
        <v>125.4</v>
      </c>
      <c r="BR27" s="14">
        <v>125.3</v>
      </c>
      <c r="BS27" s="14">
        <v>125.2</v>
      </c>
      <c r="BT27" s="14">
        <v>212.3</v>
      </c>
      <c r="BU27" s="14"/>
      <c r="BV27" s="14"/>
      <c r="BW27" s="14"/>
      <c r="BX27" s="14"/>
      <c r="BY27" s="14"/>
      <c r="BZ27" s="14"/>
      <c r="CA27" s="14"/>
      <c r="CB27" s="14"/>
      <c r="CC27" s="14">
        <v>4.3</v>
      </c>
      <c r="CD27" s="14">
        <v>155.80000000000001</v>
      </c>
      <c r="CE27" s="14">
        <v>63.7</v>
      </c>
      <c r="CF27" s="14">
        <v>66.099999999999994</v>
      </c>
      <c r="CG27" s="14">
        <v>46.3</v>
      </c>
      <c r="CH27" s="14">
        <v>29.9</v>
      </c>
      <c r="CI27" s="14"/>
      <c r="CJ27" s="14"/>
      <c r="CK27" s="14"/>
      <c r="CL27" s="14">
        <v>147.30000000000001</v>
      </c>
      <c r="CM27" s="14">
        <v>148.4</v>
      </c>
      <c r="CN27" s="14">
        <v>150.5</v>
      </c>
      <c r="CO27" s="14">
        <v>190.8</v>
      </c>
      <c r="CP27" s="14"/>
      <c r="CQ27" s="14"/>
      <c r="CR27" s="14"/>
      <c r="CS27" s="14"/>
      <c r="CT27" s="14">
        <v>216.7</v>
      </c>
      <c r="CU27" s="14">
        <v>103.2</v>
      </c>
      <c r="CV27" s="14">
        <v>0.8</v>
      </c>
      <c r="CW27" s="14">
        <v>61</v>
      </c>
      <c r="CX27" s="14">
        <v>79.400000000000006</v>
      </c>
      <c r="CY27" s="14">
        <v>10.5</v>
      </c>
      <c r="CZ27" s="14">
        <v>0.2</v>
      </c>
      <c r="DA27" s="14">
        <v>19.399999999999999</v>
      </c>
      <c r="DB27" s="14">
        <v>20.7</v>
      </c>
      <c r="DC27" s="14">
        <v>9.8000000000000007</v>
      </c>
      <c r="DD27" s="14">
        <v>5.5</v>
      </c>
      <c r="DE27" s="14">
        <v>209.7</v>
      </c>
      <c r="DF27" s="14">
        <v>1</v>
      </c>
      <c r="DG27" s="14">
        <v>3.5</v>
      </c>
      <c r="DH27" s="14">
        <v>2.5</v>
      </c>
      <c r="DI27" s="14"/>
      <c r="DJ27" s="14">
        <v>20</v>
      </c>
      <c r="DK27" s="14">
        <v>19</v>
      </c>
      <c r="DL27" s="14">
        <v>3.7</v>
      </c>
      <c r="DM27" s="14">
        <v>18.399999999999999</v>
      </c>
      <c r="DN27" s="14">
        <v>15.5</v>
      </c>
      <c r="DO27" s="14">
        <v>18.8</v>
      </c>
      <c r="DP27" s="14">
        <v>12.9</v>
      </c>
      <c r="DQ27" s="14">
        <v>39.799999999999997</v>
      </c>
      <c r="DR27" s="14">
        <v>19</v>
      </c>
      <c r="DS27" s="14">
        <v>2.9</v>
      </c>
      <c r="DT27" s="14">
        <v>6.5</v>
      </c>
      <c r="DU27" s="14">
        <v>2.2000000000000002</v>
      </c>
      <c r="DV27" s="14">
        <v>0</v>
      </c>
      <c r="DW27" s="14">
        <v>14.4</v>
      </c>
      <c r="DX27" s="14">
        <v>7.7</v>
      </c>
      <c r="DY27" s="14">
        <v>13.8</v>
      </c>
      <c r="DZ27" s="14">
        <v>19.399999999999999</v>
      </c>
      <c r="EA27" s="14">
        <v>16.2</v>
      </c>
      <c r="EB27" s="14">
        <v>13.8</v>
      </c>
      <c r="EC27" s="14">
        <v>20.100000000000001</v>
      </c>
      <c r="ED27" s="14">
        <v>37.299999999999997</v>
      </c>
      <c r="EE27" s="14">
        <v>38.9</v>
      </c>
      <c r="EF27" s="14">
        <v>50.7</v>
      </c>
      <c r="EG27" s="14">
        <v>5.2</v>
      </c>
      <c r="EH27" s="14">
        <v>2.5</v>
      </c>
      <c r="EI27" s="14">
        <v>20.9</v>
      </c>
      <c r="EJ27" s="14">
        <v>8.1999999999999993</v>
      </c>
      <c r="EK27" s="14">
        <v>6.7</v>
      </c>
      <c r="EL27" s="14">
        <v>20.399999999999999</v>
      </c>
      <c r="EM27" s="14">
        <v>20.399999999999999</v>
      </c>
      <c r="EN27" s="14">
        <v>20</v>
      </c>
      <c r="EO27" s="14">
        <v>6.7</v>
      </c>
      <c r="EP27" s="14">
        <v>249.7</v>
      </c>
      <c r="EQ27" s="14">
        <v>12.1</v>
      </c>
      <c r="ER27" s="14">
        <v>148.30000000000001</v>
      </c>
      <c r="ES27" s="14">
        <v>0.6</v>
      </c>
      <c r="ET27" s="14">
        <v>0</v>
      </c>
      <c r="EU27" s="14">
        <v>0</v>
      </c>
      <c r="EV27" s="14">
        <v>107.1</v>
      </c>
      <c r="EW27" s="14">
        <v>1.4</v>
      </c>
      <c r="EX27" s="14">
        <v>1.1000000000000001</v>
      </c>
      <c r="EY27" s="14">
        <v>1.2</v>
      </c>
      <c r="EZ27" s="14">
        <v>1.3</v>
      </c>
      <c r="FA27" s="14">
        <v>11.8</v>
      </c>
      <c r="FB27" s="14">
        <v>6.4</v>
      </c>
      <c r="FC27" s="14">
        <v>18.899999999999999</v>
      </c>
      <c r="FD27" s="14">
        <v>8.9</v>
      </c>
      <c r="FE27" s="14">
        <v>28.07</v>
      </c>
      <c r="FF27" s="14">
        <v>35.04</v>
      </c>
      <c r="FG27" s="14"/>
      <c r="FH27" s="14">
        <v>17.399999999999999</v>
      </c>
      <c r="FI27" s="14">
        <v>7.6</v>
      </c>
      <c r="FJ27" s="14">
        <v>11.1</v>
      </c>
      <c r="FK27" s="14">
        <v>7295.88</v>
      </c>
      <c r="FL27" s="15"/>
      <c r="FM27" s="14">
        <v>24.047339999999998</v>
      </c>
      <c r="FN27" s="14">
        <v>8.0039999999999996</v>
      </c>
      <c r="FO27" s="14">
        <v>6.0410000000000004</v>
      </c>
      <c r="FP27" s="14">
        <v>13.2</v>
      </c>
      <c r="FQ27" s="14">
        <v>27.383859999999999</v>
      </c>
      <c r="FR27" s="14">
        <v>9.4333899999999993</v>
      </c>
      <c r="FS27" s="14">
        <v>4.5</v>
      </c>
      <c r="FT27" s="14">
        <v>0</v>
      </c>
      <c r="FU27" s="14">
        <v>92.609589999999997</v>
      </c>
    </row>
    <row r="28" spans="1:177" ht="24" customHeight="1" x14ac:dyDescent="0.3">
      <c r="A28" s="16" t="s">
        <v>53</v>
      </c>
      <c r="B28" s="16" t="s">
        <v>759</v>
      </c>
      <c r="C28" s="17">
        <v>205</v>
      </c>
      <c r="D28" s="17">
        <v>636.70000000000005</v>
      </c>
      <c r="E28" s="17">
        <v>217.4</v>
      </c>
      <c r="F28" s="17"/>
      <c r="G28" s="17"/>
      <c r="H28" s="17">
        <v>90.2</v>
      </c>
      <c r="I28" s="17">
        <v>203</v>
      </c>
      <c r="J28" s="17"/>
      <c r="K28" s="17"/>
      <c r="L28" s="17">
        <v>117.6</v>
      </c>
      <c r="M28" s="17">
        <v>117</v>
      </c>
      <c r="N28" s="17">
        <v>117.3</v>
      </c>
      <c r="O28" s="17">
        <v>216</v>
      </c>
      <c r="P28" s="17"/>
      <c r="Q28" s="17"/>
      <c r="R28" s="17">
        <v>377.1</v>
      </c>
      <c r="S28" s="17">
        <v>10.5</v>
      </c>
      <c r="T28" s="17"/>
      <c r="U28" s="17"/>
      <c r="V28" s="17"/>
      <c r="W28" s="17"/>
      <c r="X28" s="17">
        <v>169</v>
      </c>
      <c r="Y28" s="17">
        <v>7.4</v>
      </c>
      <c r="Z28" s="17">
        <v>6.1</v>
      </c>
      <c r="AA28" s="17">
        <v>3.3</v>
      </c>
      <c r="AB28" s="17">
        <v>6.75</v>
      </c>
      <c r="AC28" s="17">
        <v>11.2</v>
      </c>
      <c r="AD28" s="17">
        <v>65.66</v>
      </c>
      <c r="AE28" s="17"/>
      <c r="AF28" s="17"/>
      <c r="AG28" s="17"/>
      <c r="AH28" s="17"/>
      <c r="AI28" s="17">
        <v>110.7</v>
      </c>
      <c r="AJ28" s="17">
        <v>106.3</v>
      </c>
      <c r="AK28" s="17"/>
      <c r="AL28" s="17"/>
      <c r="AM28" s="17"/>
      <c r="AN28" s="17">
        <v>6.5</v>
      </c>
      <c r="AO28" s="17">
        <v>152.6</v>
      </c>
      <c r="AP28" s="17">
        <v>54.3</v>
      </c>
      <c r="AQ28" s="17">
        <v>152.30000000000001</v>
      </c>
      <c r="AR28" s="17">
        <v>35.700000000000003</v>
      </c>
      <c r="AS28" s="17">
        <v>18.2</v>
      </c>
      <c r="AT28" s="17">
        <v>18.8</v>
      </c>
      <c r="AU28" s="17">
        <v>84.7</v>
      </c>
      <c r="AV28" s="17"/>
      <c r="AW28" s="17"/>
      <c r="AX28" s="17"/>
      <c r="AY28" s="17">
        <v>109.8</v>
      </c>
      <c r="AZ28" s="17">
        <v>7.6</v>
      </c>
      <c r="BA28" s="17">
        <v>8.6</v>
      </c>
      <c r="BB28" s="17">
        <v>30.2</v>
      </c>
      <c r="BC28" s="17">
        <v>38.5</v>
      </c>
      <c r="BD28" s="17">
        <v>2</v>
      </c>
      <c r="BE28" s="17">
        <v>12.2</v>
      </c>
      <c r="BF28" s="17">
        <v>76.3</v>
      </c>
      <c r="BG28" s="17"/>
      <c r="BH28" s="17"/>
      <c r="BI28" s="17">
        <v>46.3</v>
      </c>
      <c r="BJ28" s="17"/>
      <c r="BK28" s="17"/>
      <c r="BL28" s="17">
        <v>0</v>
      </c>
      <c r="BM28" s="17"/>
      <c r="BN28" s="17"/>
      <c r="BO28" s="17"/>
      <c r="BP28" s="17">
        <v>91.7</v>
      </c>
      <c r="BQ28" s="17">
        <v>124.8</v>
      </c>
      <c r="BR28" s="17">
        <v>124.6</v>
      </c>
      <c r="BS28" s="17">
        <v>124.5</v>
      </c>
      <c r="BT28" s="17">
        <v>212</v>
      </c>
      <c r="BU28" s="17"/>
      <c r="BV28" s="17"/>
      <c r="BW28" s="17"/>
      <c r="BX28" s="17"/>
      <c r="BY28" s="17"/>
      <c r="BZ28" s="17"/>
      <c r="CA28" s="17"/>
      <c r="CB28" s="17"/>
      <c r="CC28" s="17">
        <v>4.3</v>
      </c>
      <c r="CD28" s="17">
        <v>112.9</v>
      </c>
      <c r="CE28" s="17">
        <v>80.3</v>
      </c>
      <c r="CF28" s="17">
        <v>66.5</v>
      </c>
      <c r="CG28" s="17">
        <v>46.2</v>
      </c>
      <c r="CH28" s="17">
        <v>30.4</v>
      </c>
      <c r="CI28" s="17"/>
      <c r="CJ28" s="17"/>
      <c r="CK28" s="17"/>
      <c r="CL28" s="17">
        <v>146.5</v>
      </c>
      <c r="CM28" s="17">
        <v>147.4</v>
      </c>
      <c r="CN28" s="17">
        <v>149.9</v>
      </c>
      <c r="CO28" s="17">
        <v>189.8</v>
      </c>
      <c r="CP28" s="17"/>
      <c r="CQ28" s="17"/>
      <c r="CR28" s="17"/>
      <c r="CS28" s="17"/>
      <c r="CT28" s="17">
        <v>216.4</v>
      </c>
      <c r="CU28" s="17">
        <v>103.3</v>
      </c>
      <c r="CV28" s="17">
        <v>0.9</v>
      </c>
      <c r="CW28" s="17">
        <v>70</v>
      </c>
      <c r="CX28" s="17">
        <v>78.599999999999994</v>
      </c>
      <c r="CY28" s="17">
        <v>9.8000000000000007</v>
      </c>
      <c r="CZ28" s="17">
        <v>0.3</v>
      </c>
      <c r="DA28" s="17">
        <v>19.5</v>
      </c>
      <c r="DB28" s="17">
        <v>20.8</v>
      </c>
      <c r="DC28" s="17">
        <v>9.9</v>
      </c>
      <c r="DD28" s="17">
        <v>5.5</v>
      </c>
      <c r="DE28" s="17">
        <v>201.5</v>
      </c>
      <c r="DF28" s="17">
        <v>1</v>
      </c>
      <c r="DG28" s="17">
        <v>3.5</v>
      </c>
      <c r="DH28" s="17">
        <v>2.6</v>
      </c>
      <c r="DI28" s="17"/>
      <c r="DJ28" s="17">
        <v>20</v>
      </c>
      <c r="DK28" s="17">
        <v>19</v>
      </c>
      <c r="DL28" s="17">
        <v>3.7</v>
      </c>
      <c r="DM28" s="17">
        <v>18.600000000000001</v>
      </c>
      <c r="DN28" s="17">
        <v>15.5</v>
      </c>
      <c r="DO28" s="17">
        <v>19.2</v>
      </c>
      <c r="DP28" s="17">
        <v>16.899999999999999</v>
      </c>
      <c r="DQ28" s="17">
        <v>48.5</v>
      </c>
      <c r="DR28" s="17">
        <v>19.100000000000001</v>
      </c>
      <c r="DS28" s="17">
        <v>2.9</v>
      </c>
      <c r="DT28" s="17">
        <v>8.3000000000000007</v>
      </c>
      <c r="DU28" s="17">
        <v>2.2000000000000002</v>
      </c>
      <c r="DV28" s="17">
        <v>0</v>
      </c>
      <c r="DW28" s="17">
        <v>13.9</v>
      </c>
      <c r="DX28" s="17">
        <v>7.7</v>
      </c>
      <c r="DY28" s="17">
        <v>13.7</v>
      </c>
      <c r="DZ28" s="17">
        <v>19.399999999999999</v>
      </c>
      <c r="EA28" s="17">
        <v>16.100000000000001</v>
      </c>
      <c r="EB28" s="17">
        <v>15.1</v>
      </c>
      <c r="EC28" s="17">
        <v>23.7</v>
      </c>
      <c r="ED28" s="17">
        <v>37.200000000000003</v>
      </c>
      <c r="EE28" s="17">
        <v>44.1</v>
      </c>
      <c r="EF28" s="17">
        <v>53.9</v>
      </c>
      <c r="EG28" s="17">
        <v>5.9</v>
      </c>
      <c r="EH28" s="17">
        <v>4</v>
      </c>
      <c r="EI28" s="17">
        <v>20.8</v>
      </c>
      <c r="EJ28" s="17">
        <v>8.1999999999999993</v>
      </c>
      <c r="EK28" s="17">
        <v>6.7</v>
      </c>
      <c r="EL28" s="17">
        <v>20.399999999999999</v>
      </c>
      <c r="EM28" s="17">
        <v>20.399999999999999</v>
      </c>
      <c r="EN28" s="17">
        <v>20</v>
      </c>
      <c r="EO28" s="17">
        <v>6.9</v>
      </c>
      <c r="EP28" s="17">
        <v>243.4</v>
      </c>
      <c r="EQ28" s="17">
        <v>14.1</v>
      </c>
      <c r="ER28" s="17">
        <v>151.6</v>
      </c>
      <c r="ES28" s="17">
        <v>0.6</v>
      </c>
      <c r="ET28" s="17">
        <v>0</v>
      </c>
      <c r="EU28" s="17">
        <v>0</v>
      </c>
      <c r="EV28" s="17">
        <v>109.8</v>
      </c>
      <c r="EW28" s="17">
        <v>1.4</v>
      </c>
      <c r="EX28" s="17">
        <v>1.1000000000000001</v>
      </c>
      <c r="EY28" s="17">
        <v>1.2</v>
      </c>
      <c r="EZ28" s="17">
        <v>1.3</v>
      </c>
      <c r="FA28" s="17">
        <v>13.3</v>
      </c>
      <c r="FB28" s="17">
        <v>6.4</v>
      </c>
      <c r="FC28" s="17">
        <v>18.8</v>
      </c>
      <c r="FD28" s="17">
        <v>9.1</v>
      </c>
      <c r="FE28" s="17">
        <v>28.14</v>
      </c>
      <c r="FF28" s="17">
        <v>35.08</v>
      </c>
      <c r="FG28" s="17"/>
      <c r="FH28" s="17">
        <v>21.3</v>
      </c>
      <c r="FI28" s="17">
        <v>8.1</v>
      </c>
      <c r="FJ28" s="17">
        <v>11.1</v>
      </c>
      <c r="FK28" s="17">
        <v>7272.03</v>
      </c>
      <c r="FL28" s="15"/>
      <c r="FM28" s="17">
        <v>24.11496</v>
      </c>
      <c r="FN28" s="17">
        <v>8.0030000000000001</v>
      </c>
      <c r="FO28" s="17">
        <v>6.0430000000000001</v>
      </c>
      <c r="FP28" s="17">
        <v>13.2</v>
      </c>
      <c r="FQ28" s="17">
        <v>27.314340000000001</v>
      </c>
      <c r="FR28" s="17">
        <v>9.4335400000000007</v>
      </c>
      <c r="FS28" s="17">
        <v>4.5</v>
      </c>
      <c r="FT28" s="17">
        <v>0</v>
      </c>
      <c r="FU28" s="17">
        <v>92.608840000000001</v>
      </c>
    </row>
    <row r="29" spans="1:177" ht="24" customHeight="1" x14ac:dyDescent="0.3">
      <c r="A29" s="16" t="s">
        <v>53</v>
      </c>
      <c r="B29" s="16" t="s">
        <v>760</v>
      </c>
      <c r="C29" s="17">
        <v>204.8</v>
      </c>
      <c r="D29" s="17">
        <v>635.70000000000005</v>
      </c>
      <c r="E29" s="17">
        <v>217.6</v>
      </c>
      <c r="F29" s="17"/>
      <c r="G29" s="17"/>
      <c r="H29" s="17">
        <v>90.2</v>
      </c>
      <c r="I29" s="17">
        <v>202.5</v>
      </c>
      <c r="J29" s="17"/>
      <c r="K29" s="17"/>
      <c r="L29" s="17">
        <v>123</v>
      </c>
      <c r="M29" s="17">
        <v>123.3</v>
      </c>
      <c r="N29" s="17">
        <v>123.1</v>
      </c>
      <c r="O29" s="17">
        <v>232.5</v>
      </c>
      <c r="P29" s="17"/>
      <c r="Q29" s="17"/>
      <c r="R29" s="17">
        <v>379.8</v>
      </c>
      <c r="S29" s="17">
        <v>10.5</v>
      </c>
      <c r="T29" s="17"/>
      <c r="U29" s="17"/>
      <c r="V29" s="17"/>
      <c r="W29" s="17"/>
      <c r="X29" s="17">
        <v>166.8</v>
      </c>
      <c r="Y29" s="17">
        <v>7.2</v>
      </c>
      <c r="Z29" s="17">
        <v>6</v>
      </c>
      <c r="AA29" s="17">
        <v>3.3</v>
      </c>
      <c r="AB29" s="17">
        <v>6.74</v>
      </c>
      <c r="AC29" s="17">
        <v>11.21</v>
      </c>
      <c r="AD29" s="17">
        <v>65.88</v>
      </c>
      <c r="AE29" s="17"/>
      <c r="AF29" s="17"/>
      <c r="AG29" s="17"/>
      <c r="AH29" s="17"/>
      <c r="AI29" s="17">
        <v>110.6</v>
      </c>
      <c r="AJ29" s="17">
        <v>106.3</v>
      </c>
      <c r="AK29" s="17"/>
      <c r="AL29" s="17"/>
      <c r="AM29" s="17"/>
      <c r="AN29" s="17">
        <v>6.5</v>
      </c>
      <c r="AO29" s="17">
        <v>153.1</v>
      </c>
      <c r="AP29" s="17">
        <v>54.3</v>
      </c>
      <c r="AQ29" s="17">
        <v>74.900000000000006</v>
      </c>
      <c r="AR29" s="17">
        <v>35.1</v>
      </c>
      <c r="AS29" s="17">
        <v>18.2</v>
      </c>
      <c r="AT29" s="17">
        <v>18.8</v>
      </c>
      <c r="AU29" s="17">
        <v>89.4</v>
      </c>
      <c r="AV29" s="17"/>
      <c r="AW29" s="17"/>
      <c r="AX29" s="17"/>
      <c r="AY29" s="17">
        <v>109.4</v>
      </c>
      <c r="AZ29" s="17">
        <v>7.5</v>
      </c>
      <c r="BA29" s="17">
        <v>8.4</v>
      </c>
      <c r="BB29" s="17">
        <v>33.299999999999997</v>
      </c>
      <c r="BC29" s="17">
        <v>38.200000000000003</v>
      </c>
      <c r="BD29" s="17">
        <v>2</v>
      </c>
      <c r="BE29" s="17">
        <v>12.1</v>
      </c>
      <c r="BF29" s="17">
        <v>74.900000000000006</v>
      </c>
      <c r="BG29" s="17"/>
      <c r="BH29" s="17"/>
      <c r="BI29" s="17">
        <v>80</v>
      </c>
      <c r="BJ29" s="17"/>
      <c r="BK29" s="17"/>
      <c r="BL29" s="17">
        <v>0</v>
      </c>
      <c r="BM29" s="17"/>
      <c r="BN29" s="17"/>
      <c r="BO29" s="17"/>
      <c r="BP29" s="17">
        <v>91.6</v>
      </c>
      <c r="BQ29" s="17">
        <v>140.4</v>
      </c>
      <c r="BR29" s="17">
        <v>140.19999999999999</v>
      </c>
      <c r="BS29" s="17">
        <v>132.5</v>
      </c>
      <c r="BT29" s="17">
        <v>208.1</v>
      </c>
      <c r="BU29" s="17"/>
      <c r="BV29" s="17"/>
      <c r="BW29" s="17"/>
      <c r="BX29" s="17"/>
      <c r="BY29" s="17"/>
      <c r="BZ29" s="17"/>
      <c r="CA29" s="17"/>
      <c r="CB29" s="17"/>
      <c r="CC29" s="17">
        <v>4.3</v>
      </c>
      <c r="CD29" s="17">
        <v>170.9</v>
      </c>
      <c r="CE29" s="17">
        <v>86.5</v>
      </c>
      <c r="CF29" s="17">
        <v>66.2</v>
      </c>
      <c r="CG29" s="17">
        <v>45.7</v>
      </c>
      <c r="CH29" s="17">
        <v>30.1</v>
      </c>
      <c r="CI29" s="17"/>
      <c r="CJ29" s="17"/>
      <c r="CK29" s="17"/>
      <c r="CL29" s="17">
        <v>146.30000000000001</v>
      </c>
      <c r="CM29" s="17">
        <v>147.19999999999999</v>
      </c>
      <c r="CN29" s="17">
        <v>149.6</v>
      </c>
      <c r="CO29" s="17">
        <v>189.2</v>
      </c>
      <c r="CP29" s="17"/>
      <c r="CQ29" s="17"/>
      <c r="CR29" s="17"/>
      <c r="CS29" s="17"/>
      <c r="CT29" s="17">
        <v>215.7</v>
      </c>
      <c r="CU29" s="17">
        <v>103.3</v>
      </c>
      <c r="CV29" s="17">
        <v>1</v>
      </c>
      <c r="CW29" s="17">
        <v>73.900000000000006</v>
      </c>
      <c r="CX29" s="17">
        <v>80.8</v>
      </c>
      <c r="CY29" s="17">
        <v>10.8</v>
      </c>
      <c r="CZ29" s="17">
        <v>0.3</v>
      </c>
      <c r="DA29" s="17">
        <v>19.3</v>
      </c>
      <c r="DB29" s="17">
        <v>20.7</v>
      </c>
      <c r="DC29" s="17">
        <v>9.9</v>
      </c>
      <c r="DD29" s="17">
        <v>5.5</v>
      </c>
      <c r="DE29" s="17">
        <v>220.7</v>
      </c>
      <c r="DF29" s="17">
        <v>1</v>
      </c>
      <c r="DG29" s="17">
        <v>3.5</v>
      </c>
      <c r="DH29" s="17">
        <v>2.5</v>
      </c>
      <c r="DI29" s="17"/>
      <c r="DJ29" s="17">
        <v>20</v>
      </c>
      <c r="DK29" s="17">
        <v>19</v>
      </c>
      <c r="DL29" s="17">
        <v>3.6</v>
      </c>
      <c r="DM29" s="17">
        <v>18.600000000000001</v>
      </c>
      <c r="DN29" s="17">
        <v>15.1</v>
      </c>
      <c r="DO29" s="17">
        <v>18.899999999999999</v>
      </c>
      <c r="DP29" s="17">
        <v>18.3</v>
      </c>
      <c r="DQ29" s="17">
        <v>56.4</v>
      </c>
      <c r="DR29" s="17">
        <v>19.8</v>
      </c>
      <c r="DS29" s="17">
        <v>2.8</v>
      </c>
      <c r="DT29" s="17">
        <v>12.6</v>
      </c>
      <c r="DU29" s="17">
        <v>2.1</v>
      </c>
      <c r="DV29" s="17">
        <v>0</v>
      </c>
      <c r="DW29" s="17">
        <v>14.7</v>
      </c>
      <c r="DX29" s="17">
        <v>7.7</v>
      </c>
      <c r="DY29" s="17">
        <v>13.6</v>
      </c>
      <c r="DZ29" s="17">
        <v>19.399999999999999</v>
      </c>
      <c r="EA29" s="17">
        <v>11.5</v>
      </c>
      <c r="EB29" s="17">
        <v>15.7</v>
      </c>
      <c r="EC29" s="17">
        <v>22.9</v>
      </c>
      <c r="ED29" s="17">
        <v>38.4</v>
      </c>
      <c r="EE29" s="17">
        <v>51.7</v>
      </c>
      <c r="EF29" s="17">
        <v>59.1</v>
      </c>
      <c r="EG29" s="17">
        <v>6.1</v>
      </c>
      <c r="EH29" s="17">
        <v>4.8</v>
      </c>
      <c r="EI29" s="17">
        <v>20</v>
      </c>
      <c r="EJ29" s="17">
        <v>8.1999999999999993</v>
      </c>
      <c r="EK29" s="17">
        <v>6.7</v>
      </c>
      <c r="EL29" s="17">
        <v>20.399999999999999</v>
      </c>
      <c r="EM29" s="17">
        <v>20.399999999999999</v>
      </c>
      <c r="EN29" s="17">
        <v>20</v>
      </c>
      <c r="EO29" s="17">
        <v>7.7</v>
      </c>
      <c r="EP29" s="17">
        <v>252.9</v>
      </c>
      <c r="EQ29" s="17">
        <v>15.7</v>
      </c>
      <c r="ER29" s="17">
        <v>143.19999999999999</v>
      </c>
      <c r="ES29" s="17">
        <v>0.6</v>
      </c>
      <c r="ET29" s="17">
        <v>0</v>
      </c>
      <c r="EU29" s="17">
        <v>6</v>
      </c>
      <c r="EV29" s="17">
        <v>103.8</v>
      </c>
      <c r="EW29" s="17">
        <v>1.4</v>
      </c>
      <c r="EX29" s="17">
        <v>1.1000000000000001</v>
      </c>
      <c r="EY29" s="17">
        <v>1.2</v>
      </c>
      <c r="EZ29" s="17">
        <v>1.3</v>
      </c>
      <c r="FA29" s="17">
        <v>14.9</v>
      </c>
      <c r="FB29" s="17">
        <v>6.4</v>
      </c>
      <c r="FC29" s="17">
        <v>17.3</v>
      </c>
      <c r="FD29" s="17">
        <v>9</v>
      </c>
      <c r="FE29" s="17">
        <v>27.8</v>
      </c>
      <c r="FF29" s="17">
        <v>34.81</v>
      </c>
      <c r="FG29" s="17"/>
      <c r="FH29" s="17">
        <v>21</v>
      </c>
      <c r="FI29" s="17">
        <v>7.1</v>
      </c>
      <c r="FJ29" s="17">
        <v>11.1</v>
      </c>
      <c r="FK29" s="17">
        <v>7413.64</v>
      </c>
      <c r="FL29" s="15"/>
      <c r="FM29" s="17">
        <v>23.60971</v>
      </c>
      <c r="FN29" s="17">
        <v>7.9969999999999999</v>
      </c>
      <c r="FO29" s="17">
        <v>6.0430000000000001</v>
      </c>
      <c r="FP29" s="17">
        <v>13.2</v>
      </c>
      <c r="FQ29" s="17">
        <v>27.14565</v>
      </c>
      <c r="FR29" s="17">
        <v>9.4347600000000007</v>
      </c>
      <c r="FS29" s="17">
        <v>4.5</v>
      </c>
      <c r="FT29" s="17">
        <v>0</v>
      </c>
      <c r="FU29" s="17">
        <v>91.930120000000002</v>
      </c>
    </row>
    <row r="30" spans="1:177" ht="24" customHeight="1" x14ac:dyDescent="0.3">
      <c r="A30" s="16" t="s">
        <v>53</v>
      </c>
      <c r="B30" s="16" t="s">
        <v>761</v>
      </c>
      <c r="C30" s="17">
        <v>201.1</v>
      </c>
      <c r="D30" s="17">
        <v>629</v>
      </c>
      <c r="E30" s="17">
        <v>216.8</v>
      </c>
      <c r="F30" s="17"/>
      <c r="G30" s="17"/>
      <c r="H30" s="17">
        <v>88.5</v>
      </c>
      <c r="I30" s="17">
        <v>198.8</v>
      </c>
      <c r="J30" s="17"/>
      <c r="K30" s="17"/>
      <c r="L30" s="17">
        <v>126.1</v>
      </c>
      <c r="M30" s="17">
        <v>125.8</v>
      </c>
      <c r="N30" s="17">
        <v>126.2</v>
      </c>
      <c r="O30" s="17">
        <v>224.6</v>
      </c>
      <c r="P30" s="17"/>
      <c r="Q30" s="17"/>
      <c r="R30" s="17">
        <v>373</v>
      </c>
      <c r="S30" s="17">
        <v>10.4</v>
      </c>
      <c r="T30" s="17"/>
      <c r="U30" s="17"/>
      <c r="V30" s="17"/>
      <c r="W30" s="17"/>
      <c r="X30" s="17">
        <v>167.4</v>
      </c>
      <c r="Y30" s="17">
        <v>7.1</v>
      </c>
      <c r="Z30" s="17">
        <v>5.8</v>
      </c>
      <c r="AA30" s="17">
        <v>4.5</v>
      </c>
      <c r="AB30" s="17">
        <v>6.68</v>
      </c>
      <c r="AC30" s="17">
        <v>11.2</v>
      </c>
      <c r="AD30" s="17">
        <v>64.06</v>
      </c>
      <c r="AE30" s="17"/>
      <c r="AF30" s="17"/>
      <c r="AG30" s="17"/>
      <c r="AH30" s="17"/>
      <c r="AI30" s="17">
        <v>110.3</v>
      </c>
      <c r="AJ30" s="17">
        <v>102.4</v>
      </c>
      <c r="AK30" s="17"/>
      <c r="AL30" s="17"/>
      <c r="AM30" s="17"/>
      <c r="AN30" s="17">
        <v>6.4</v>
      </c>
      <c r="AO30" s="17">
        <v>152.1</v>
      </c>
      <c r="AP30" s="17">
        <v>53.9</v>
      </c>
      <c r="AQ30" s="17">
        <v>74.400000000000006</v>
      </c>
      <c r="AR30" s="17">
        <v>33.799999999999997</v>
      </c>
      <c r="AS30" s="17">
        <v>18.2</v>
      </c>
      <c r="AT30" s="17">
        <v>18.8</v>
      </c>
      <c r="AU30" s="17">
        <v>88</v>
      </c>
      <c r="AV30" s="17"/>
      <c r="AW30" s="17"/>
      <c r="AX30" s="17"/>
      <c r="AY30" s="17">
        <v>108.7</v>
      </c>
      <c r="AZ30" s="17">
        <v>7.6</v>
      </c>
      <c r="BA30" s="17">
        <v>8.4</v>
      </c>
      <c r="BB30" s="17">
        <v>24.9</v>
      </c>
      <c r="BC30" s="17">
        <v>37.4</v>
      </c>
      <c r="BD30" s="17">
        <v>2</v>
      </c>
      <c r="BE30" s="17">
        <v>11.7</v>
      </c>
      <c r="BF30" s="17">
        <v>71.400000000000006</v>
      </c>
      <c r="BG30" s="17"/>
      <c r="BH30" s="17"/>
      <c r="BI30" s="17">
        <v>79.2</v>
      </c>
      <c r="BJ30" s="17"/>
      <c r="BK30" s="17"/>
      <c r="BL30" s="17">
        <v>0</v>
      </c>
      <c r="BM30" s="17"/>
      <c r="BN30" s="17"/>
      <c r="BO30" s="17"/>
      <c r="BP30" s="17">
        <v>90</v>
      </c>
      <c r="BQ30" s="17">
        <v>159</v>
      </c>
      <c r="BR30" s="17">
        <v>158.80000000000001</v>
      </c>
      <c r="BS30" s="17">
        <v>158.6</v>
      </c>
      <c r="BT30" s="17">
        <v>244.5</v>
      </c>
      <c r="BU30" s="17"/>
      <c r="BV30" s="17"/>
      <c r="BW30" s="17"/>
      <c r="BX30" s="17"/>
      <c r="BY30" s="17"/>
      <c r="BZ30" s="17"/>
      <c r="CA30" s="17"/>
      <c r="CB30" s="17"/>
      <c r="CC30" s="17">
        <v>4.0999999999999996</v>
      </c>
      <c r="CD30" s="17">
        <v>106.9</v>
      </c>
      <c r="CE30" s="17">
        <v>78.2</v>
      </c>
      <c r="CF30" s="17">
        <v>65.5</v>
      </c>
      <c r="CG30" s="17">
        <v>45.8</v>
      </c>
      <c r="CH30" s="17">
        <v>29.7</v>
      </c>
      <c r="CI30" s="17"/>
      <c r="CJ30" s="17"/>
      <c r="CK30" s="17"/>
      <c r="CL30" s="17">
        <v>146.6</v>
      </c>
      <c r="CM30" s="17">
        <v>147</v>
      </c>
      <c r="CN30" s="17">
        <v>150.19999999999999</v>
      </c>
      <c r="CO30" s="17">
        <v>188.8</v>
      </c>
      <c r="CP30" s="17"/>
      <c r="CQ30" s="17"/>
      <c r="CR30" s="17"/>
      <c r="CS30" s="17"/>
      <c r="CT30" s="17">
        <v>215.7</v>
      </c>
      <c r="CU30" s="17">
        <v>103.2</v>
      </c>
      <c r="CV30" s="17">
        <v>1.1000000000000001</v>
      </c>
      <c r="CW30" s="17">
        <v>79.8</v>
      </c>
      <c r="CX30" s="17">
        <v>80.8</v>
      </c>
      <c r="CY30" s="17">
        <v>10.6</v>
      </c>
      <c r="CZ30" s="17">
        <v>0.4</v>
      </c>
      <c r="DA30" s="17">
        <v>19.5</v>
      </c>
      <c r="DB30" s="17">
        <v>20.6</v>
      </c>
      <c r="DC30" s="17">
        <v>9.9</v>
      </c>
      <c r="DD30" s="17">
        <v>5.3</v>
      </c>
      <c r="DE30" s="17">
        <v>219.4</v>
      </c>
      <c r="DF30" s="17">
        <v>1</v>
      </c>
      <c r="DG30" s="17">
        <v>3.5</v>
      </c>
      <c r="DH30" s="17">
        <v>2.5</v>
      </c>
      <c r="DI30" s="17"/>
      <c r="DJ30" s="17">
        <v>20</v>
      </c>
      <c r="DK30" s="17">
        <v>19</v>
      </c>
      <c r="DL30" s="17">
        <v>3.7</v>
      </c>
      <c r="DM30" s="17">
        <v>18.600000000000001</v>
      </c>
      <c r="DN30" s="17">
        <v>14.8</v>
      </c>
      <c r="DO30" s="17">
        <v>18.899999999999999</v>
      </c>
      <c r="DP30" s="17">
        <v>19.899999999999999</v>
      </c>
      <c r="DQ30" s="17">
        <v>61.3</v>
      </c>
      <c r="DR30" s="17">
        <v>19.600000000000001</v>
      </c>
      <c r="DS30" s="17">
        <v>3</v>
      </c>
      <c r="DT30" s="17">
        <v>19.7</v>
      </c>
      <c r="DU30" s="17">
        <v>2.2000000000000002</v>
      </c>
      <c r="DV30" s="17">
        <v>0</v>
      </c>
      <c r="DW30" s="17">
        <v>14.8</v>
      </c>
      <c r="DX30" s="17">
        <v>7.7</v>
      </c>
      <c r="DY30" s="17">
        <v>13.2</v>
      </c>
      <c r="DZ30" s="17">
        <v>19.2</v>
      </c>
      <c r="EA30" s="17">
        <v>11.4</v>
      </c>
      <c r="EB30" s="17">
        <v>14</v>
      </c>
      <c r="EC30" s="17">
        <v>35.299999999999997</v>
      </c>
      <c r="ED30" s="17">
        <v>39.1</v>
      </c>
      <c r="EE30" s="17">
        <v>55.8</v>
      </c>
      <c r="EF30" s="17">
        <v>59.3</v>
      </c>
      <c r="EG30" s="17">
        <v>5.0999999999999996</v>
      </c>
      <c r="EH30" s="17">
        <v>4.9000000000000004</v>
      </c>
      <c r="EI30" s="17">
        <v>15.2</v>
      </c>
      <c r="EJ30" s="17">
        <v>8.1</v>
      </c>
      <c r="EK30" s="17">
        <v>6.5</v>
      </c>
      <c r="EL30" s="17">
        <v>20.399999999999999</v>
      </c>
      <c r="EM30" s="17">
        <v>20.399999999999999</v>
      </c>
      <c r="EN30" s="17">
        <v>20</v>
      </c>
      <c r="EO30" s="17">
        <v>6.8</v>
      </c>
      <c r="EP30" s="17">
        <v>252.8</v>
      </c>
      <c r="EQ30" s="17">
        <v>17.399999999999999</v>
      </c>
      <c r="ER30" s="17">
        <v>151.9</v>
      </c>
      <c r="ES30" s="17">
        <v>0.6</v>
      </c>
      <c r="ET30" s="17">
        <v>4.8</v>
      </c>
      <c r="EU30" s="17">
        <v>23</v>
      </c>
      <c r="EV30" s="17">
        <v>111.6</v>
      </c>
      <c r="EW30" s="17">
        <v>1.4</v>
      </c>
      <c r="EX30" s="17">
        <v>1.1000000000000001</v>
      </c>
      <c r="EY30" s="17">
        <v>1.2</v>
      </c>
      <c r="EZ30" s="17">
        <v>1.3</v>
      </c>
      <c r="FA30" s="17">
        <v>16.3</v>
      </c>
      <c r="FB30" s="17">
        <v>6.4</v>
      </c>
      <c r="FC30" s="17">
        <v>17.2</v>
      </c>
      <c r="FD30" s="17">
        <v>9.1</v>
      </c>
      <c r="FE30" s="17">
        <v>27.62</v>
      </c>
      <c r="FF30" s="17">
        <v>34.65</v>
      </c>
      <c r="FG30" s="17"/>
      <c r="FH30" s="17">
        <v>21.4</v>
      </c>
      <c r="FI30" s="17">
        <v>7.2</v>
      </c>
      <c r="FJ30" s="17">
        <v>11</v>
      </c>
      <c r="FK30" s="17">
        <v>7459.51</v>
      </c>
      <c r="FL30" s="15"/>
      <c r="FM30" s="17">
        <v>23.323170000000001</v>
      </c>
      <c r="FN30" s="17">
        <v>7.9939999999999998</v>
      </c>
      <c r="FO30" s="17">
        <v>6.0430000000000001</v>
      </c>
      <c r="FP30" s="17">
        <v>13.2</v>
      </c>
      <c r="FQ30" s="17">
        <v>26.92192</v>
      </c>
      <c r="FR30" s="17">
        <v>9.4362499999999994</v>
      </c>
      <c r="FS30" s="17">
        <v>4.5</v>
      </c>
      <c r="FT30" s="17">
        <v>0</v>
      </c>
      <c r="FU30" s="17">
        <v>91.418340000000001</v>
      </c>
    </row>
    <row r="31" spans="1:177" ht="24" customHeight="1" x14ac:dyDescent="0.3">
      <c r="A31" s="16" t="s">
        <v>53</v>
      </c>
      <c r="B31" s="16" t="s">
        <v>762</v>
      </c>
      <c r="C31" s="17">
        <v>202.7</v>
      </c>
      <c r="D31" s="17">
        <v>629.1</v>
      </c>
      <c r="E31" s="17">
        <v>217.3</v>
      </c>
      <c r="F31" s="17"/>
      <c r="G31" s="17"/>
      <c r="H31" s="17">
        <v>90.1</v>
      </c>
      <c r="I31" s="17">
        <v>199.9</v>
      </c>
      <c r="J31" s="17"/>
      <c r="K31" s="17"/>
      <c r="L31" s="17">
        <v>126.3</v>
      </c>
      <c r="M31" s="17">
        <v>126.5</v>
      </c>
      <c r="N31" s="17">
        <v>126.1</v>
      </c>
      <c r="O31" s="17">
        <v>224.3</v>
      </c>
      <c r="P31" s="17"/>
      <c r="Q31" s="17"/>
      <c r="R31" s="17">
        <v>369.7</v>
      </c>
      <c r="S31" s="17">
        <v>10.4</v>
      </c>
      <c r="T31" s="17"/>
      <c r="U31" s="17"/>
      <c r="V31" s="17"/>
      <c r="W31" s="17"/>
      <c r="X31" s="17">
        <v>165.7</v>
      </c>
      <c r="Y31" s="17">
        <v>7.2</v>
      </c>
      <c r="Z31" s="17">
        <v>5.7</v>
      </c>
      <c r="AA31" s="17">
        <v>9.8000000000000007</v>
      </c>
      <c r="AB31" s="17">
        <v>6.72</v>
      </c>
      <c r="AC31" s="17">
        <v>11.23</v>
      </c>
      <c r="AD31" s="17">
        <v>64.69</v>
      </c>
      <c r="AE31" s="17"/>
      <c r="AF31" s="17"/>
      <c r="AG31" s="17"/>
      <c r="AH31" s="17"/>
      <c r="AI31" s="17">
        <v>110.3</v>
      </c>
      <c r="AJ31" s="17">
        <v>110.2</v>
      </c>
      <c r="AK31" s="17"/>
      <c r="AL31" s="17"/>
      <c r="AM31" s="17"/>
      <c r="AN31" s="17">
        <v>6.4</v>
      </c>
      <c r="AO31" s="17">
        <v>153.19999999999999</v>
      </c>
      <c r="AP31" s="17">
        <v>53.7</v>
      </c>
      <c r="AQ31" s="17">
        <v>74.599999999999994</v>
      </c>
      <c r="AR31" s="17">
        <v>34.299999999999997</v>
      </c>
      <c r="AS31" s="17">
        <v>18.2</v>
      </c>
      <c r="AT31" s="17">
        <v>18.8</v>
      </c>
      <c r="AU31" s="17">
        <v>91.4</v>
      </c>
      <c r="AV31" s="17"/>
      <c r="AW31" s="17"/>
      <c r="AX31" s="17"/>
      <c r="AY31" s="17">
        <v>107.7</v>
      </c>
      <c r="AZ31" s="17">
        <v>7.6</v>
      </c>
      <c r="BA31" s="17">
        <v>8.4</v>
      </c>
      <c r="BB31" s="17">
        <v>25.4</v>
      </c>
      <c r="BC31" s="17">
        <v>37.6</v>
      </c>
      <c r="BD31" s="17">
        <v>2</v>
      </c>
      <c r="BE31" s="17">
        <v>11.8</v>
      </c>
      <c r="BF31" s="17">
        <v>71.2</v>
      </c>
      <c r="BG31" s="17"/>
      <c r="BH31" s="17"/>
      <c r="BI31" s="17">
        <v>79.2</v>
      </c>
      <c r="BJ31" s="17"/>
      <c r="BK31" s="17"/>
      <c r="BL31" s="17">
        <v>0</v>
      </c>
      <c r="BM31" s="17"/>
      <c r="BN31" s="17"/>
      <c r="BO31" s="17"/>
      <c r="BP31" s="17">
        <v>91.3</v>
      </c>
      <c r="BQ31" s="17">
        <v>159</v>
      </c>
      <c r="BR31" s="17">
        <v>158.9</v>
      </c>
      <c r="BS31" s="17">
        <v>158.80000000000001</v>
      </c>
      <c r="BT31" s="17">
        <v>244.4</v>
      </c>
      <c r="BU31" s="17"/>
      <c r="BV31" s="17"/>
      <c r="BW31" s="17"/>
      <c r="BX31" s="17"/>
      <c r="BY31" s="17"/>
      <c r="BZ31" s="17"/>
      <c r="CA31" s="17"/>
      <c r="CB31" s="17"/>
      <c r="CC31" s="17">
        <v>4.2</v>
      </c>
      <c r="CD31" s="17">
        <v>97.9</v>
      </c>
      <c r="CE31" s="17">
        <v>80.2</v>
      </c>
      <c r="CF31" s="17">
        <v>65.599999999999994</v>
      </c>
      <c r="CG31" s="17">
        <v>45.8</v>
      </c>
      <c r="CH31" s="17">
        <v>29.7</v>
      </c>
      <c r="CI31" s="17"/>
      <c r="CJ31" s="17"/>
      <c r="CK31" s="17"/>
      <c r="CL31" s="17">
        <v>146.19999999999999</v>
      </c>
      <c r="CM31" s="17">
        <v>146.80000000000001</v>
      </c>
      <c r="CN31" s="17">
        <v>150.1</v>
      </c>
      <c r="CO31" s="17">
        <v>188.2</v>
      </c>
      <c r="CP31" s="17"/>
      <c r="CQ31" s="17"/>
      <c r="CR31" s="17"/>
      <c r="CS31" s="17"/>
      <c r="CT31" s="17">
        <v>215.1</v>
      </c>
      <c r="CU31" s="17">
        <v>102.8</v>
      </c>
      <c r="CV31" s="17">
        <v>1.2</v>
      </c>
      <c r="CW31" s="17">
        <v>76</v>
      </c>
      <c r="CX31" s="17">
        <v>80.8</v>
      </c>
      <c r="CY31" s="17">
        <v>10</v>
      </c>
      <c r="CZ31" s="17">
        <v>0.4</v>
      </c>
      <c r="DA31" s="17">
        <v>19.399999999999999</v>
      </c>
      <c r="DB31" s="17">
        <v>20.6</v>
      </c>
      <c r="DC31" s="17">
        <v>10</v>
      </c>
      <c r="DD31" s="17">
        <v>5.5</v>
      </c>
      <c r="DE31" s="17">
        <v>224.9</v>
      </c>
      <c r="DF31" s="17">
        <v>1</v>
      </c>
      <c r="DG31" s="17">
        <v>3.5</v>
      </c>
      <c r="DH31" s="17">
        <v>2.5</v>
      </c>
      <c r="DI31" s="17"/>
      <c r="DJ31" s="17">
        <v>20</v>
      </c>
      <c r="DK31" s="17">
        <v>19</v>
      </c>
      <c r="DL31" s="17">
        <v>3.6</v>
      </c>
      <c r="DM31" s="17">
        <v>18.600000000000001</v>
      </c>
      <c r="DN31" s="17">
        <v>15.5</v>
      </c>
      <c r="DO31" s="17">
        <v>19.399999999999999</v>
      </c>
      <c r="DP31" s="17">
        <v>18</v>
      </c>
      <c r="DQ31" s="17">
        <v>63.4</v>
      </c>
      <c r="DR31" s="17">
        <v>19.5</v>
      </c>
      <c r="DS31" s="17">
        <v>2.9</v>
      </c>
      <c r="DT31" s="17">
        <v>19.600000000000001</v>
      </c>
      <c r="DU31" s="17">
        <v>2.1</v>
      </c>
      <c r="DV31" s="17">
        <v>0</v>
      </c>
      <c r="DW31" s="17">
        <v>14.8</v>
      </c>
      <c r="DX31" s="17">
        <v>7.7</v>
      </c>
      <c r="DY31" s="17">
        <v>13.2</v>
      </c>
      <c r="DZ31" s="17">
        <v>19.3</v>
      </c>
      <c r="EA31" s="17">
        <v>16.8</v>
      </c>
      <c r="EB31" s="17">
        <v>11.7</v>
      </c>
      <c r="EC31" s="17">
        <v>49</v>
      </c>
      <c r="ED31" s="17">
        <v>39</v>
      </c>
      <c r="EE31" s="17">
        <v>60.5</v>
      </c>
      <c r="EF31" s="17">
        <v>65.8</v>
      </c>
      <c r="EG31" s="17">
        <v>6.5</v>
      </c>
      <c r="EH31" s="17">
        <v>5.6</v>
      </c>
      <c r="EI31" s="17">
        <v>20.7</v>
      </c>
      <c r="EJ31" s="17">
        <v>8.1</v>
      </c>
      <c r="EK31" s="17">
        <v>6.5</v>
      </c>
      <c r="EL31" s="17">
        <v>20.399999999999999</v>
      </c>
      <c r="EM31" s="17">
        <v>20.399999999999999</v>
      </c>
      <c r="EN31" s="17">
        <v>20</v>
      </c>
      <c r="EO31" s="17">
        <v>7.9</v>
      </c>
      <c r="EP31" s="17">
        <v>252.8</v>
      </c>
      <c r="EQ31" s="17">
        <v>18.3</v>
      </c>
      <c r="ER31" s="17">
        <v>150.6</v>
      </c>
      <c r="ES31" s="17">
        <v>0.6</v>
      </c>
      <c r="ET31" s="17">
        <v>18</v>
      </c>
      <c r="EU31" s="17">
        <v>38.6</v>
      </c>
      <c r="EV31" s="17">
        <v>110.5</v>
      </c>
      <c r="EW31" s="17">
        <v>1.4</v>
      </c>
      <c r="EX31" s="17">
        <v>1.1000000000000001</v>
      </c>
      <c r="EY31" s="17">
        <v>1.2</v>
      </c>
      <c r="EZ31" s="17">
        <v>1.3</v>
      </c>
      <c r="FA31" s="17">
        <v>17.2</v>
      </c>
      <c r="FB31" s="17">
        <v>6.4</v>
      </c>
      <c r="FC31" s="17">
        <v>19</v>
      </c>
      <c r="FD31" s="17">
        <v>5.9</v>
      </c>
      <c r="FE31" s="17">
        <v>27.87</v>
      </c>
      <c r="FF31" s="17">
        <v>34.82</v>
      </c>
      <c r="FG31" s="17"/>
      <c r="FH31" s="17">
        <v>21.4</v>
      </c>
      <c r="FI31" s="17">
        <v>8.6999999999999993</v>
      </c>
      <c r="FJ31" s="17">
        <v>11.1</v>
      </c>
      <c r="FK31" s="17">
        <v>7538.53</v>
      </c>
      <c r="FL31" s="15"/>
      <c r="FM31" s="17">
        <v>23.206510000000002</v>
      </c>
      <c r="FN31" s="17">
        <v>7.9909999999999997</v>
      </c>
      <c r="FO31" s="17">
        <v>6.0439999999999996</v>
      </c>
      <c r="FP31" s="17">
        <v>13.2</v>
      </c>
      <c r="FQ31" s="17">
        <v>26.739080000000001</v>
      </c>
      <c r="FR31" s="17">
        <v>9.4373500000000003</v>
      </c>
      <c r="FS31" s="17">
        <v>4.5</v>
      </c>
      <c r="FT31" s="17">
        <v>0</v>
      </c>
      <c r="FU31" s="17">
        <v>91.117940000000004</v>
      </c>
    </row>
    <row r="32" spans="1:177" ht="24" customHeight="1" x14ac:dyDescent="0.3">
      <c r="A32" s="16" t="s">
        <v>53</v>
      </c>
      <c r="B32" s="16" t="s">
        <v>763</v>
      </c>
      <c r="C32" s="17">
        <v>207.3</v>
      </c>
      <c r="D32" s="17">
        <v>633.9</v>
      </c>
      <c r="E32" s="17">
        <v>212.8</v>
      </c>
      <c r="F32" s="17"/>
      <c r="G32" s="17"/>
      <c r="H32" s="17">
        <v>90.3</v>
      </c>
      <c r="I32" s="17">
        <v>198.5</v>
      </c>
      <c r="J32" s="17"/>
      <c r="K32" s="17"/>
      <c r="L32" s="17">
        <v>107.4</v>
      </c>
      <c r="M32" s="17">
        <v>107.2</v>
      </c>
      <c r="N32" s="17">
        <v>106.9</v>
      </c>
      <c r="O32" s="17">
        <v>217.2</v>
      </c>
      <c r="P32" s="17"/>
      <c r="Q32" s="17"/>
      <c r="R32" s="17">
        <v>373.9</v>
      </c>
      <c r="S32" s="17">
        <v>10.4</v>
      </c>
      <c r="T32" s="17"/>
      <c r="U32" s="17"/>
      <c r="V32" s="17"/>
      <c r="W32" s="17"/>
      <c r="X32" s="17">
        <v>168</v>
      </c>
      <c r="Y32" s="17">
        <v>7.7</v>
      </c>
      <c r="Z32" s="17">
        <v>5.9</v>
      </c>
      <c r="AA32" s="17">
        <v>12.2</v>
      </c>
      <c r="AB32" s="17">
        <v>6.68</v>
      </c>
      <c r="AC32" s="17">
        <v>11.23</v>
      </c>
      <c r="AD32" s="17">
        <v>65.13</v>
      </c>
      <c r="AE32" s="17"/>
      <c r="AF32" s="17"/>
      <c r="AG32" s="17"/>
      <c r="AH32" s="17"/>
      <c r="AI32" s="17">
        <v>110.8</v>
      </c>
      <c r="AJ32" s="17">
        <v>152.4</v>
      </c>
      <c r="AK32" s="17"/>
      <c r="AL32" s="17"/>
      <c r="AM32" s="17"/>
      <c r="AN32" s="17">
        <v>6.5</v>
      </c>
      <c r="AO32" s="17">
        <v>152.80000000000001</v>
      </c>
      <c r="AP32" s="17">
        <v>54.1</v>
      </c>
      <c r="AQ32" s="17">
        <v>75</v>
      </c>
      <c r="AR32" s="17">
        <v>33.299999999999997</v>
      </c>
      <c r="AS32" s="17">
        <v>18.2</v>
      </c>
      <c r="AT32" s="17">
        <v>18.8</v>
      </c>
      <c r="AU32" s="17">
        <v>91.8</v>
      </c>
      <c r="AV32" s="17"/>
      <c r="AW32" s="17"/>
      <c r="AX32" s="17"/>
      <c r="AY32" s="17">
        <v>109.7</v>
      </c>
      <c r="AZ32" s="17">
        <v>7.6</v>
      </c>
      <c r="BA32" s="17">
        <v>8.5</v>
      </c>
      <c r="BB32" s="17">
        <v>20.3</v>
      </c>
      <c r="BC32" s="17">
        <v>39.5</v>
      </c>
      <c r="BD32" s="17">
        <v>2</v>
      </c>
      <c r="BE32" s="17">
        <v>13</v>
      </c>
      <c r="BF32" s="17">
        <v>73.7</v>
      </c>
      <c r="BG32" s="17"/>
      <c r="BH32" s="17"/>
      <c r="BI32" s="17">
        <v>80</v>
      </c>
      <c r="BJ32" s="17"/>
      <c r="BK32" s="17"/>
      <c r="BL32" s="17">
        <v>0</v>
      </c>
      <c r="BM32" s="17"/>
      <c r="BN32" s="17"/>
      <c r="BO32" s="17"/>
      <c r="BP32" s="17">
        <v>91.6</v>
      </c>
      <c r="BQ32" s="17">
        <v>158.30000000000001</v>
      </c>
      <c r="BR32" s="17">
        <v>158.30000000000001</v>
      </c>
      <c r="BS32" s="17">
        <v>158.4</v>
      </c>
      <c r="BT32" s="17">
        <v>243.9</v>
      </c>
      <c r="BU32" s="17"/>
      <c r="BV32" s="17"/>
      <c r="BW32" s="17"/>
      <c r="BX32" s="17"/>
      <c r="BY32" s="17"/>
      <c r="BZ32" s="17"/>
      <c r="CA32" s="17"/>
      <c r="CB32" s="17"/>
      <c r="CC32" s="17">
        <v>4.2</v>
      </c>
      <c r="CD32" s="17">
        <v>116.3</v>
      </c>
      <c r="CE32" s="17">
        <v>75.099999999999994</v>
      </c>
      <c r="CF32" s="17">
        <v>66.099999999999994</v>
      </c>
      <c r="CG32" s="17">
        <v>45.8</v>
      </c>
      <c r="CH32" s="17">
        <v>30.1</v>
      </c>
      <c r="CI32" s="17"/>
      <c r="CJ32" s="17"/>
      <c r="CK32" s="17"/>
      <c r="CL32" s="17">
        <v>145.9</v>
      </c>
      <c r="CM32" s="17">
        <v>146.4</v>
      </c>
      <c r="CN32" s="17">
        <v>149.4</v>
      </c>
      <c r="CO32" s="17">
        <v>186.8</v>
      </c>
      <c r="CP32" s="17"/>
      <c r="CQ32" s="17"/>
      <c r="CR32" s="17"/>
      <c r="CS32" s="17"/>
      <c r="CT32" s="17">
        <v>215.1</v>
      </c>
      <c r="CU32" s="17">
        <v>102.9</v>
      </c>
      <c r="CV32" s="17">
        <v>1.3</v>
      </c>
      <c r="CW32" s="17">
        <v>66.8</v>
      </c>
      <c r="CX32" s="17">
        <v>80.8</v>
      </c>
      <c r="CY32" s="17">
        <v>9.3000000000000007</v>
      </c>
      <c r="CZ32" s="17">
        <v>0.4</v>
      </c>
      <c r="DA32" s="17">
        <v>19.600000000000001</v>
      </c>
      <c r="DB32" s="17">
        <v>20.8</v>
      </c>
      <c r="DC32" s="17">
        <v>9.9</v>
      </c>
      <c r="DD32" s="17">
        <v>5.4</v>
      </c>
      <c r="DE32" s="17">
        <v>228.6</v>
      </c>
      <c r="DF32" s="17">
        <v>1</v>
      </c>
      <c r="DG32" s="17">
        <v>3.5</v>
      </c>
      <c r="DH32" s="17">
        <v>2.6</v>
      </c>
      <c r="DI32" s="17"/>
      <c r="DJ32" s="17">
        <v>20</v>
      </c>
      <c r="DK32" s="17">
        <v>19</v>
      </c>
      <c r="DL32" s="17">
        <v>3.6</v>
      </c>
      <c r="DM32" s="17">
        <v>18.600000000000001</v>
      </c>
      <c r="DN32" s="17">
        <v>15.9</v>
      </c>
      <c r="DO32" s="17">
        <v>18.5</v>
      </c>
      <c r="DP32" s="17">
        <v>18.399999999999999</v>
      </c>
      <c r="DQ32" s="17">
        <v>65.3</v>
      </c>
      <c r="DR32" s="17">
        <v>19.7</v>
      </c>
      <c r="DS32" s="17">
        <v>2.9</v>
      </c>
      <c r="DT32" s="17">
        <v>19.399999999999999</v>
      </c>
      <c r="DU32" s="17">
        <v>2.1</v>
      </c>
      <c r="DV32" s="17">
        <v>0</v>
      </c>
      <c r="DW32" s="17">
        <v>14.5</v>
      </c>
      <c r="DX32" s="17">
        <v>7.7</v>
      </c>
      <c r="DY32" s="17">
        <v>13.7</v>
      </c>
      <c r="DZ32" s="17">
        <v>19.3</v>
      </c>
      <c r="EA32" s="17">
        <v>16.8</v>
      </c>
      <c r="EB32" s="17">
        <v>8.8000000000000007</v>
      </c>
      <c r="EC32" s="17">
        <v>51.7</v>
      </c>
      <c r="ED32" s="17">
        <v>39.6</v>
      </c>
      <c r="EE32" s="17">
        <v>66.900000000000006</v>
      </c>
      <c r="EF32" s="17">
        <v>67.7</v>
      </c>
      <c r="EG32" s="17">
        <v>3.6</v>
      </c>
      <c r="EH32" s="17">
        <v>7.2</v>
      </c>
      <c r="EI32" s="17">
        <v>20.9</v>
      </c>
      <c r="EJ32" s="17">
        <v>8.1</v>
      </c>
      <c r="EK32" s="17">
        <v>6.5</v>
      </c>
      <c r="EL32" s="17">
        <v>20.399999999999999</v>
      </c>
      <c r="EM32" s="17">
        <v>20.399999999999999</v>
      </c>
      <c r="EN32" s="17">
        <v>20</v>
      </c>
      <c r="EO32" s="17">
        <v>7.5</v>
      </c>
      <c r="EP32" s="17">
        <v>252.7</v>
      </c>
      <c r="EQ32" s="17">
        <v>19</v>
      </c>
      <c r="ER32" s="17">
        <v>153.1</v>
      </c>
      <c r="ES32" s="17">
        <v>0.6</v>
      </c>
      <c r="ET32" s="17">
        <v>37.4</v>
      </c>
      <c r="EU32" s="17">
        <v>77.7</v>
      </c>
      <c r="EV32" s="17">
        <v>111.5</v>
      </c>
      <c r="EW32" s="17">
        <v>1.4</v>
      </c>
      <c r="EX32" s="17">
        <v>1.1000000000000001</v>
      </c>
      <c r="EY32" s="17">
        <v>1.2</v>
      </c>
      <c r="EZ32" s="17">
        <v>1.3</v>
      </c>
      <c r="FA32" s="17">
        <v>18.2</v>
      </c>
      <c r="FB32" s="17">
        <v>6.4</v>
      </c>
      <c r="FC32" s="17">
        <v>18.899999999999999</v>
      </c>
      <c r="FD32" s="17">
        <v>5</v>
      </c>
      <c r="FE32" s="17">
        <v>27.33</v>
      </c>
      <c r="FF32" s="17">
        <v>34.25</v>
      </c>
      <c r="FG32" s="17"/>
      <c r="FH32" s="17">
        <v>21.4</v>
      </c>
      <c r="FI32" s="17">
        <v>7.4</v>
      </c>
      <c r="FJ32" s="17">
        <v>11.1</v>
      </c>
      <c r="FK32" s="17">
        <v>7606.92</v>
      </c>
      <c r="FL32" s="15"/>
      <c r="FM32" s="17">
        <v>23.132159999999999</v>
      </c>
      <c r="FN32" s="17">
        <v>7.9889999999999999</v>
      </c>
      <c r="FO32" s="17">
        <v>6.0430000000000001</v>
      </c>
      <c r="FP32" s="17">
        <v>13.2</v>
      </c>
      <c r="FQ32" s="17">
        <v>26.56352</v>
      </c>
      <c r="FR32" s="17">
        <v>9.4383599999999994</v>
      </c>
      <c r="FS32" s="17">
        <v>4.4000000000000004</v>
      </c>
      <c r="FT32" s="17">
        <v>0</v>
      </c>
      <c r="FU32" s="17">
        <v>90.766040000000004</v>
      </c>
    </row>
    <row r="33" spans="1:177" ht="24" customHeight="1" x14ac:dyDescent="0.3">
      <c r="A33" s="16" t="s">
        <v>53</v>
      </c>
      <c r="B33" s="16" t="s">
        <v>764</v>
      </c>
      <c r="C33" s="17">
        <v>202.1</v>
      </c>
      <c r="D33" s="17">
        <v>632.70000000000005</v>
      </c>
      <c r="E33" s="17">
        <v>216.6</v>
      </c>
      <c r="F33" s="17"/>
      <c r="G33" s="17"/>
      <c r="H33" s="17">
        <v>90</v>
      </c>
      <c r="I33" s="17">
        <v>197</v>
      </c>
      <c r="J33" s="17"/>
      <c r="K33" s="17"/>
      <c r="L33" s="17">
        <v>120.2</v>
      </c>
      <c r="M33" s="17">
        <v>120.7</v>
      </c>
      <c r="N33" s="17">
        <v>120.3</v>
      </c>
      <c r="O33" s="17">
        <v>217.3</v>
      </c>
      <c r="P33" s="17"/>
      <c r="Q33" s="17"/>
      <c r="R33" s="17">
        <v>377.2</v>
      </c>
      <c r="S33" s="17">
        <v>10.4</v>
      </c>
      <c r="T33" s="17"/>
      <c r="U33" s="17"/>
      <c r="V33" s="17"/>
      <c r="W33" s="17"/>
      <c r="X33" s="17">
        <v>165.9</v>
      </c>
      <c r="Y33" s="17">
        <v>7.5</v>
      </c>
      <c r="Z33" s="17">
        <v>5.5</v>
      </c>
      <c r="AA33" s="17">
        <v>14.6</v>
      </c>
      <c r="AB33" s="17">
        <v>6.69</v>
      </c>
      <c r="AC33" s="17">
        <v>11.21</v>
      </c>
      <c r="AD33" s="17">
        <v>65.39</v>
      </c>
      <c r="AE33" s="17"/>
      <c r="AF33" s="17"/>
      <c r="AG33" s="17"/>
      <c r="AH33" s="17"/>
      <c r="AI33" s="17">
        <v>110.4</v>
      </c>
      <c r="AJ33" s="17">
        <v>156.30000000000001</v>
      </c>
      <c r="AK33" s="17"/>
      <c r="AL33" s="17"/>
      <c r="AM33" s="17"/>
      <c r="AN33" s="17">
        <v>6.4</v>
      </c>
      <c r="AO33" s="17">
        <v>152.4</v>
      </c>
      <c r="AP33" s="17">
        <v>54.3</v>
      </c>
      <c r="AQ33" s="17">
        <v>74.5</v>
      </c>
      <c r="AR33" s="17">
        <v>32.799999999999997</v>
      </c>
      <c r="AS33" s="17">
        <v>18.399999999999999</v>
      </c>
      <c r="AT33" s="17">
        <v>18.8</v>
      </c>
      <c r="AU33" s="17">
        <v>91.5</v>
      </c>
      <c r="AV33" s="17"/>
      <c r="AW33" s="17"/>
      <c r="AX33" s="17"/>
      <c r="AY33" s="17">
        <v>107.9</v>
      </c>
      <c r="AZ33" s="17">
        <v>7.6</v>
      </c>
      <c r="BA33" s="17">
        <v>8.4</v>
      </c>
      <c r="BB33" s="17">
        <v>28.1</v>
      </c>
      <c r="BC33" s="17">
        <v>38.5</v>
      </c>
      <c r="BD33" s="17">
        <v>2</v>
      </c>
      <c r="BE33" s="17">
        <v>11.8</v>
      </c>
      <c r="BF33" s="17">
        <v>72</v>
      </c>
      <c r="BG33" s="17"/>
      <c r="BH33" s="17"/>
      <c r="BI33" s="17">
        <v>79.2</v>
      </c>
      <c r="BJ33" s="17"/>
      <c r="BK33" s="17"/>
      <c r="BL33" s="17">
        <v>0</v>
      </c>
      <c r="BM33" s="17"/>
      <c r="BN33" s="17"/>
      <c r="BO33" s="17"/>
      <c r="BP33" s="17">
        <v>91.3</v>
      </c>
      <c r="BQ33" s="17">
        <v>158.6</v>
      </c>
      <c r="BR33" s="17">
        <v>158.6</v>
      </c>
      <c r="BS33" s="17">
        <v>158.6</v>
      </c>
      <c r="BT33" s="17">
        <v>243.5</v>
      </c>
      <c r="BU33" s="17"/>
      <c r="BV33" s="17"/>
      <c r="BW33" s="17"/>
      <c r="BX33" s="17"/>
      <c r="BY33" s="17"/>
      <c r="BZ33" s="17"/>
      <c r="CA33" s="17"/>
      <c r="CB33" s="17"/>
      <c r="CC33" s="17">
        <v>4.2</v>
      </c>
      <c r="CD33" s="17">
        <v>153.5</v>
      </c>
      <c r="CE33" s="17">
        <v>72.900000000000006</v>
      </c>
      <c r="CF33" s="17">
        <v>65.8</v>
      </c>
      <c r="CG33" s="17">
        <v>45.7</v>
      </c>
      <c r="CH33" s="17">
        <v>29.8</v>
      </c>
      <c r="CI33" s="17"/>
      <c r="CJ33" s="17"/>
      <c r="CK33" s="17"/>
      <c r="CL33" s="17">
        <v>145.30000000000001</v>
      </c>
      <c r="CM33" s="17">
        <v>146</v>
      </c>
      <c r="CN33" s="17">
        <v>149.6</v>
      </c>
      <c r="CO33" s="17">
        <v>186.8</v>
      </c>
      <c r="CP33" s="17"/>
      <c r="CQ33" s="17"/>
      <c r="CR33" s="17"/>
      <c r="CS33" s="17"/>
      <c r="CT33" s="17">
        <v>214.4</v>
      </c>
      <c r="CU33" s="17">
        <v>102.6</v>
      </c>
      <c r="CV33" s="17">
        <v>1.3</v>
      </c>
      <c r="CW33" s="17">
        <v>57</v>
      </c>
      <c r="CX33" s="17">
        <v>80.8</v>
      </c>
      <c r="CY33" s="17">
        <v>9.8000000000000007</v>
      </c>
      <c r="CZ33" s="17">
        <v>0.4</v>
      </c>
      <c r="DA33" s="17">
        <v>19.399999999999999</v>
      </c>
      <c r="DB33" s="17">
        <v>20.7</v>
      </c>
      <c r="DC33" s="17">
        <v>9.9</v>
      </c>
      <c r="DD33" s="17">
        <v>5.3</v>
      </c>
      <c r="DE33" s="17">
        <v>220.5</v>
      </c>
      <c r="DF33" s="17">
        <v>1</v>
      </c>
      <c r="DG33" s="17">
        <v>3.5</v>
      </c>
      <c r="DH33" s="17">
        <v>2.5</v>
      </c>
      <c r="DI33" s="17"/>
      <c r="DJ33" s="17">
        <v>20</v>
      </c>
      <c r="DK33" s="17">
        <v>19</v>
      </c>
      <c r="DL33" s="17">
        <v>3.6</v>
      </c>
      <c r="DM33" s="17">
        <v>18.600000000000001</v>
      </c>
      <c r="DN33" s="17">
        <v>15.8</v>
      </c>
      <c r="DO33" s="17">
        <v>18.3</v>
      </c>
      <c r="DP33" s="17">
        <v>19.3</v>
      </c>
      <c r="DQ33" s="17">
        <v>59.2</v>
      </c>
      <c r="DR33" s="17">
        <v>19.8</v>
      </c>
      <c r="DS33" s="17">
        <v>2.9</v>
      </c>
      <c r="DT33" s="17">
        <v>19.600000000000001</v>
      </c>
      <c r="DU33" s="17">
        <v>2.1</v>
      </c>
      <c r="DV33" s="17">
        <v>0</v>
      </c>
      <c r="DW33" s="17">
        <v>14.5</v>
      </c>
      <c r="DX33" s="17">
        <v>7.7</v>
      </c>
      <c r="DY33" s="17">
        <v>13.6</v>
      </c>
      <c r="DZ33" s="17">
        <v>19.3</v>
      </c>
      <c r="EA33" s="17">
        <v>16.399999999999999</v>
      </c>
      <c r="EB33" s="17">
        <v>12.2</v>
      </c>
      <c r="EC33" s="17">
        <v>63.9</v>
      </c>
      <c r="ED33" s="17">
        <v>39.5</v>
      </c>
      <c r="EE33" s="17">
        <v>68.5</v>
      </c>
      <c r="EF33" s="17">
        <v>53.9</v>
      </c>
      <c r="EG33" s="17">
        <v>6.1</v>
      </c>
      <c r="EH33" s="17">
        <v>9.3000000000000007</v>
      </c>
      <c r="EI33" s="17">
        <v>20.9</v>
      </c>
      <c r="EJ33" s="17">
        <v>8.1</v>
      </c>
      <c r="EK33" s="17">
        <v>6.6</v>
      </c>
      <c r="EL33" s="17">
        <v>20.399999999999999</v>
      </c>
      <c r="EM33" s="17">
        <v>20.399999999999999</v>
      </c>
      <c r="EN33" s="17">
        <v>20</v>
      </c>
      <c r="EO33" s="17">
        <v>6.2</v>
      </c>
      <c r="EP33" s="17">
        <v>252.9</v>
      </c>
      <c r="EQ33" s="17">
        <v>19.3</v>
      </c>
      <c r="ER33" s="17">
        <v>155.9</v>
      </c>
      <c r="ES33" s="17">
        <v>0.6</v>
      </c>
      <c r="ET33" s="17">
        <v>56.3</v>
      </c>
      <c r="EU33" s="17">
        <v>76.8</v>
      </c>
      <c r="EV33" s="17">
        <v>107.4</v>
      </c>
      <c r="EW33" s="17">
        <v>1.4</v>
      </c>
      <c r="EX33" s="17">
        <v>1.1000000000000001</v>
      </c>
      <c r="EY33" s="17">
        <v>1.2</v>
      </c>
      <c r="EZ33" s="17">
        <v>1.3</v>
      </c>
      <c r="FA33" s="17">
        <v>18.5</v>
      </c>
      <c r="FB33" s="17">
        <v>6.4</v>
      </c>
      <c r="FC33" s="17">
        <v>18.899999999999999</v>
      </c>
      <c r="FD33" s="17">
        <v>4.4000000000000004</v>
      </c>
      <c r="FE33" s="17">
        <v>26.87</v>
      </c>
      <c r="FF33" s="17">
        <v>33.729999999999997</v>
      </c>
      <c r="FG33" s="17"/>
      <c r="FH33" s="17">
        <v>20.5</v>
      </c>
      <c r="FI33" s="17">
        <v>6.5</v>
      </c>
      <c r="FJ33" s="17">
        <v>11.1</v>
      </c>
      <c r="FK33" s="17">
        <v>7678.69</v>
      </c>
      <c r="FL33" s="15"/>
      <c r="FM33" s="17">
        <v>23.016919999999999</v>
      </c>
      <c r="FN33" s="17">
        <v>6.0030000000000001</v>
      </c>
      <c r="FO33" s="17">
        <v>6.0439999999999996</v>
      </c>
      <c r="FP33" s="17">
        <v>13.2</v>
      </c>
      <c r="FQ33" s="17">
        <v>26.467230000000001</v>
      </c>
      <c r="FR33" s="17">
        <v>9.4392899999999997</v>
      </c>
      <c r="FS33" s="17">
        <v>4.4000000000000004</v>
      </c>
      <c r="FT33" s="17">
        <v>0</v>
      </c>
      <c r="FU33" s="17">
        <v>88.570440000000005</v>
      </c>
    </row>
    <row r="34" spans="1:177" ht="24" customHeight="1" x14ac:dyDescent="0.3">
      <c r="A34" s="18" t="s">
        <v>53</v>
      </c>
      <c r="B34" s="18" t="s">
        <v>765</v>
      </c>
      <c r="C34" s="19">
        <v>199.5</v>
      </c>
      <c r="D34" s="19">
        <v>632.9</v>
      </c>
      <c r="E34" s="19">
        <v>216.9</v>
      </c>
      <c r="F34" s="19"/>
      <c r="G34" s="19"/>
      <c r="H34" s="19">
        <v>89.2</v>
      </c>
      <c r="I34" s="19">
        <v>196.6</v>
      </c>
      <c r="J34" s="19"/>
      <c r="K34" s="19"/>
      <c r="L34" s="19">
        <v>117.2</v>
      </c>
      <c r="M34" s="19">
        <v>117.2</v>
      </c>
      <c r="N34" s="19">
        <v>117</v>
      </c>
      <c r="O34" s="19">
        <v>218.4</v>
      </c>
      <c r="P34" s="19"/>
      <c r="Q34" s="19"/>
      <c r="R34" s="19">
        <v>377.3</v>
      </c>
      <c r="S34" s="19">
        <v>10.4</v>
      </c>
      <c r="T34" s="19"/>
      <c r="U34" s="19"/>
      <c r="V34" s="19"/>
      <c r="W34" s="19"/>
      <c r="X34" s="19">
        <v>165.8</v>
      </c>
      <c r="Y34" s="19">
        <v>7.3</v>
      </c>
      <c r="Z34" s="19">
        <v>5.5</v>
      </c>
      <c r="AA34" s="19">
        <v>15.8</v>
      </c>
      <c r="AB34" s="19">
        <v>6.71</v>
      </c>
      <c r="AC34" s="19">
        <v>11.45</v>
      </c>
      <c r="AD34" s="19">
        <v>64.900000000000006</v>
      </c>
      <c r="AE34" s="19"/>
      <c r="AF34" s="19"/>
      <c r="AG34" s="19"/>
      <c r="AH34" s="19"/>
      <c r="AI34" s="19">
        <v>110.6</v>
      </c>
      <c r="AJ34" s="19">
        <v>155.9</v>
      </c>
      <c r="AK34" s="19"/>
      <c r="AL34" s="19"/>
      <c r="AM34" s="19"/>
      <c r="AN34" s="19">
        <v>6.4</v>
      </c>
      <c r="AO34" s="19">
        <v>152.69999999999999</v>
      </c>
      <c r="AP34" s="19">
        <v>54.3</v>
      </c>
      <c r="AQ34" s="19">
        <v>74.599999999999994</v>
      </c>
      <c r="AR34" s="19">
        <v>32.700000000000003</v>
      </c>
      <c r="AS34" s="19">
        <v>18.2</v>
      </c>
      <c r="AT34" s="19">
        <v>18.8</v>
      </c>
      <c r="AU34" s="19">
        <v>89.8</v>
      </c>
      <c r="AV34" s="19"/>
      <c r="AW34" s="19"/>
      <c r="AX34" s="19"/>
      <c r="AY34" s="19">
        <v>107.9</v>
      </c>
      <c r="AZ34" s="19">
        <v>7.6</v>
      </c>
      <c r="BA34" s="19">
        <v>8.4</v>
      </c>
      <c r="BB34" s="19">
        <v>26.3</v>
      </c>
      <c r="BC34" s="19">
        <v>38.700000000000003</v>
      </c>
      <c r="BD34" s="19">
        <v>2</v>
      </c>
      <c r="BE34" s="19">
        <v>11.8</v>
      </c>
      <c r="BF34" s="19">
        <v>72.099999999999994</v>
      </c>
      <c r="BG34" s="19"/>
      <c r="BH34" s="19"/>
      <c r="BI34" s="19">
        <v>79.2</v>
      </c>
      <c r="BJ34" s="19"/>
      <c r="BK34" s="19"/>
      <c r="BL34" s="19">
        <v>0</v>
      </c>
      <c r="BM34" s="19"/>
      <c r="BN34" s="19"/>
      <c r="BO34" s="19"/>
      <c r="BP34" s="19">
        <v>90.7</v>
      </c>
      <c r="BQ34" s="19">
        <v>158.80000000000001</v>
      </c>
      <c r="BR34" s="19">
        <v>158.6</v>
      </c>
      <c r="BS34" s="19">
        <v>158.4</v>
      </c>
      <c r="BT34" s="19">
        <v>242.5</v>
      </c>
      <c r="BU34" s="19"/>
      <c r="BV34" s="19"/>
      <c r="BW34" s="19"/>
      <c r="BX34" s="19"/>
      <c r="BY34" s="19"/>
      <c r="BZ34" s="19"/>
      <c r="CA34" s="19"/>
      <c r="CB34" s="19"/>
      <c r="CC34" s="19">
        <v>4.0999999999999996</v>
      </c>
      <c r="CD34" s="19">
        <v>100.1</v>
      </c>
      <c r="CE34" s="19">
        <v>76.7</v>
      </c>
      <c r="CF34" s="19">
        <v>65.8</v>
      </c>
      <c r="CG34" s="19">
        <v>45.8</v>
      </c>
      <c r="CH34" s="19">
        <v>29.9</v>
      </c>
      <c r="CI34" s="19"/>
      <c r="CJ34" s="19"/>
      <c r="CK34" s="19"/>
      <c r="CL34" s="19">
        <v>145.4</v>
      </c>
      <c r="CM34" s="19">
        <v>145.80000000000001</v>
      </c>
      <c r="CN34" s="19">
        <v>149.5</v>
      </c>
      <c r="CO34" s="19">
        <v>185.6</v>
      </c>
      <c r="CP34" s="19"/>
      <c r="CQ34" s="19"/>
      <c r="CR34" s="19"/>
      <c r="CS34" s="19"/>
      <c r="CT34" s="19">
        <v>214.1</v>
      </c>
      <c r="CU34" s="19">
        <v>102.5</v>
      </c>
      <c r="CV34" s="19">
        <v>1.3</v>
      </c>
      <c r="CW34" s="19">
        <v>45.5</v>
      </c>
      <c r="CX34" s="19">
        <v>80.8</v>
      </c>
      <c r="CY34" s="19">
        <v>8.9</v>
      </c>
      <c r="CZ34" s="19">
        <v>0.5</v>
      </c>
      <c r="DA34" s="19">
        <v>19.3</v>
      </c>
      <c r="DB34" s="19">
        <v>20.7</v>
      </c>
      <c r="DC34" s="19">
        <v>9.9</v>
      </c>
      <c r="DD34" s="19">
        <v>5.6</v>
      </c>
      <c r="DE34" s="19">
        <v>222.7</v>
      </c>
      <c r="DF34" s="19">
        <v>1</v>
      </c>
      <c r="DG34" s="19">
        <v>3.5</v>
      </c>
      <c r="DH34" s="19">
        <v>2.5</v>
      </c>
      <c r="DI34" s="19"/>
      <c r="DJ34" s="19">
        <v>20</v>
      </c>
      <c r="DK34" s="19">
        <v>19</v>
      </c>
      <c r="DL34" s="19">
        <v>3.6</v>
      </c>
      <c r="DM34" s="19">
        <v>18.600000000000001</v>
      </c>
      <c r="DN34" s="19">
        <v>16</v>
      </c>
      <c r="DO34" s="19">
        <v>18.100000000000001</v>
      </c>
      <c r="DP34" s="19">
        <v>17.7</v>
      </c>
      <c r="DQ34" s="19">
        <v>55.5</v>
      </c>
      <c r="DR34" s="19">
        <v>19.7</v>
      </c>
      <c r="DS34" s="19">
        <v>2.9</v>
      </c>
      <c r="DT34" s="19">
        <v>19.7</v>
      </c>
      <c r="DU34" s="19">
        <v>2.1</v>
      </c>
      <c r="DV34" s="19">
        <v>0</v>
      </c>
      <c r="DW34" s="19">
        <v>14.5</v>
      </c>
      <c r="DX34" s="19">
        <v>7.6</v>
      </c>
      <c r="DY34" s="19">
        <v>13.5</v>
      </c>
      <c r="DZ34" s="19">
        <v>19.3</v>
      </c>
      <c r="EA34" s="19">
        <v>16.3</v>
      </c>
      <c r="EB34" s="19">
        <v>22.3</v>
      </c>
      <c r="EC34" s="19">
        <v>77.2</v>
      </c>
      <c r="ED34" s="19">
        <v>40.1</v>
      </c>
      <c r="EE34" s="19">
        <v>61.6</v>
      </c>
      <c r="EF34" s="19">
        <v>47.7</v>
      </c>
      <c r="EG34" s="19">
        <v>5.7</v>
      </c>
      <c r="EH34" s="19">
        <v>3.9</v>
      </c>
      <c r="EI34" s="19">
        <v>20.9</v>
      </c>
      <c r="EJ34" s="19">
        <v>8.1</v>
      </c>
      <c r="EK34" s="19">
        <v>6.8</v>
      </c>
      <c r="EL34" s="19">
        <v>20.399999999999999</v>
      </c>
      <c r="EM34" s="19">
        <v>20.399999999999999</v>
      </c>
      <c r="EN34" s="19">
        <v>20</v>
      </c>
      <c r="EO34" s="19">
        <v>9.3000000000000007</v>
      </c>
      <c r="EP34" s="19">
        <v>252.8</v>
      </c>
      <c r="EQ34" s="19">
        <v>19.2</v>
      </c>
      <c r="ER34" s="19">
        <v>155.69999999999999</v>
      </c>
      <c r="ES34" s="19">
        <v>0.6</v>
      </c>
      <c r="ET34" s="19">
        <v>68.099999999999994</v>
      </c>
      <c r="EU34" s="19">
        <v>91.9</v>
      </c>
      <c r="EV34" s="19">
        <v>104.2</v>
      </c>
      <c r="EW34" s="19">
        <v>1.4</v>
      </c>
      <c r="EX34" s="19">
        <v>1.1000000000000001</v>
      </c>
      <c r="EY34" s="19">
        <v>1.2</v>
      </c>
      <c r="EZ34" s="19">
        <v>1.3</v>
      </c>
      <c r="FA34" s="19">
        <v>18</v>
      </c>
      <c r="FB34" s="19">
        <v>6.4</v>
      </c>
      <c r="FC34" s="19">
        <v>18.899999999999999</v>
      </c>
      <c r="FD34" s="19">
        <v>5.8</v>
      </c>
      <c r="FE34" s="19">
        <v>26.97</v>
      </c>
      <c r="FF34" s="19">
        <v>33.83</v>
      </c>
      <c r="FG34" s="19"/>
      <c r="FH34" s="19">
        <v>21.4</v>
      </c>
      <c r="FI34" s="19">
        <v>6.1</v>
      </c>
      <c r="FJ34" s="19">
        <v>10.6</v>
      </c>
      <c r="FK34" s="19">
        <v>7628.56</v>
      </c>
      <c r="FL34" s="15"/>
      <c r="FM34" s="19">
        <v>22.75874</v>
      </c>
      <c r="FN34" s="19">
        <v>4.7759999999999998</v>
      </c>
      <c r="FO34" s="19">
        <v>6.0449999999999999</v>
      </c>
      <c r="FP34" s="19">
        <v>13.2</v>
      </c>
      <c r="FQ34" s="19">
        <v>26.56317</v>
      </c>
      <c r="FR34" s="19">
        <v>9.44069</v>
      </c>
      <c r="FS34" s="19">
        <v>4.4000000000000004</v>
      </c>
      <c r="FT34" s="19">
        <v>0</v>
      </c>
      <c r="FU34" s="19">
        <v>87.183599999999998</v>
      </c>
    </row>
    <row r="35" spans="1:177" ht="24" customHeight="1" x14ac:dyDescent="0.3">
      <c r="A35" s="13" t="s">
        <v>53</v>
      </c>
      <c r="B35" s="13" t="s">
        <v>766</v>
      </c>
      <c r="C35" s="14">
        <v>200.7</v>
      </c>
      <c r="D35" s="14">
        <v>631.70000000000005</v>
      </c>
      <c r="E35" s="14">
        <v>216.8</v>
      </c>
      <c r="F35" s="14"/>
      <c r="G35" s="14"/>
      <c r="H35" s="14">
        <v>89.9</v>
      </c>
      <c r="I35" s="14">
        <v>195.1</v>
      </c>
      <c r="J35" s="14"/>
      <c r="K35" s="14"/>
      <c r="L35" s="14">
        <v>121.8</v>
      </c>
      <c r="M35" s="14">
        <v>121.9</v>
      </c>
      <c r="N35" s="14">
        <v>122</v>
      </c>
      <c r="O35" s="14">
        <v>219.6</v>
      </c>
      <c r="P35" s="14"/>
      <c r="Q35" s="14"/>
      <c r="R35" s="14">
        <v>377.3</v>
      </c>
      <c r="S35" s="14">
        <v>10.4</v>
      </c>
      <c r="T35" s="14"/>
      <c r="U35" s="14"/>
      <c r="V35" s="14"/>
      <c r="W35" s="14"/>
      <c r="X35" s="14">
        <v>163.1</v>
      </c>
      <c r="Y35" s="14">
        <v>7.3</v>
      </c>
      <c r="Z35" s="14">
        <v>5.6</v>
      </c>
      <c r="AA35" s="14">
        <v>16.899999999999999</v>
      </c>
      <c r="AB35" s="14">
        <v>6.74</v>
      </c>
      <c r="AC35" s="14">
        <v>12.77</v>
      </c>
      <c r="AD35" s="14">
        <v>65.13</v>
      </c>
      <c r="AE35" s="14"/>
      <c r="AF35" s="14"/>
      <c r="AG35" s="14"/>
      <c r="AH35" s="14"/>
      <c r="AI35" s="14">
        <v>110.5</v>
      </c>
      <c r="AJ35" s="14">
        <v>156.19999999999999</v>
      </c>
      <c r="AK35" s="14"/>
      <c r="AL35" s="14"/>
      <c r="AM35" s="14"/>
      <c r="AN35" s="14">
        <v>6.4</v>
      </c>
      <c r="AO35" s="14">
        <v>0</v>
      </c>
      <c r="AP35" s="14">
        <v>54.3</v>
      </c>
      <c r="AQ35" s="14">
        <v>74.7</v>
      </c>
      <c r="AR35" s="14">
        <v>33.1</v>
      </c>
      <c r="AS35" s="14">
        <v>18.2</v>
      </c>
      <c r="AT35" s="14">
        <v>18.8</v>
      </c>
      <c r="AU35" s="14">
        <v>90.6</v>
      </c>
      <c r="AV35" s="14"/>
      <c r="AW35" s="14"/>
      <c r="AX35" s="14"/>
      <c r="AY35" s="14">
        <v>107.9</v>
      </c>
      <c r="AZ35" s="14">
        <v>7.6</v>
      </c>
      <c r="BA35" s="14">
        <v>8.4</v>
      </c>
      <c r="BB35" s="14">
        <v>28.6</v>
      </c>
      <c r="BC35" s="14">
        <v>38.700000000000003</v>
      </c>
      <c r="BD35" s="14">
        <v>2</v>
      </c>
      <c r="BE35" s="14">
        <v>11.8</v>
      </c>
      <c r="BF35" s="14">
        <v>72.099999999999994</v>
      </c>
      <c r="BG35" s="14"/>
      <c r="BH35" s="14"/>
      <c r="BI35" s="14">
        <v>79.2</v>
      </c>
      <c r="BJ35" s="14"/>
      <c r="BK35" s="14"/>
      <c r="BL35" s="14">
        <v>0</v>
      </c>
      <c r="BM35" s="14"/>
      <c r="BN35" s="14"/>
      <c r="BO35" s="14"/>
      <c r="BP35" s="14">
        <v>91.3</v>
      </c>
      <c r="BQ35" s="14">
        <v>166.1</v>
      </c>
      <c r="BR35" s="14">
        <v>165.9</v>
      </c>
      <c r="BS35" s="14">
        <v>166.2</v>
      </c>
      <c r="BT35" s="14">
        <v>246.1</v>
      </c>
      <c r="BU35" s="14"/>
      <c r="BV35" s="14"/>
      <c r="BW35" s="14"/>
      <c r="BX35" s="14"/>
      <c r="BY35" s="14"/>
      <c r="BZ35" s="14"/>
      <c r="CA35" s="14"/>
      <c r="CB35" s="14"/>
      <c r="CC35" s="14">
        <v>4.2</v>
      </c>
      <c r="CD35" s="14">
        <v>108.1</v>
      </c>
      <c r="CE35" s="14">
        <v>103.9</v>
      </c>
      <c r="CF35" s="14">
        <v>65.900000000000006</v>
      </c>
      <c r="CG35" s="14">
        <v>45.7</v>
      </c>
      <c r="CH35" s="14">
        <v>29.9</v>
      </c>
      <c r="CI35" s="14"/>
      <c r="CJ35" s="14"/>
      <c r="CK35" s="14"/>
      <c r="CL35" s="14">
        <v>145</v>
      </c>
      <c r="CM35" s="14">
        <v>145.4</v>
      </c>
      <c r="CN35" s="14">
        <v>148.6</v>
      </c>
      <c r="CO35" s="14">
        <v>185.5</v>
      </c>
      <c r="CP35" s="14"/>
      <c r="CQ35" s="14"/>
      <c r="CR35" s="14"/>
      <c r="CS35" s="14"/>
      <c r="CT35" s="14">
        <v>214</v>
      </c>
      <c r="CU35" s="14">
        <v>102.2</v>
      </c>
      <c r="CV35" s="14">
        <v>1.3</v>
      </c>
      <c r="CW35" s="14">
        <v>42.8</v>
      </c>
      <c r="CX35" s="14">
        <v>80.900000000000006</v>
      </c>
      <c r="CY35" s="14">
        <v>9.9</v>
      </c>
      <c r="CZ35" s="14">
        <v>0.3</v>
      </c>
      <c r="DA35" s="14">
        <v>19.3</v>
      </c>
      <c r="DB35" s="14">
        <v>20.7</v>
      </c>
      <c r="DC35" s="14">
        <v>9.9</v>
      </c>
      <c r="DD35" s="14">
        <v>5.5</v>
      </c>
      <c r="DE35" s="14">
        <v>228.7</v>
      </c>
      <c r="DF35" s="14">
        <v>1</v>
      </c>
      <c r="DG35" s="14">
        <v>3.5</v>
      </c>
      <c r="DH35" s="14">
        <v>2.6</v>
      </c>
      <c r="DI35" s="14"/>
      <c r="DJ35" s="14">
        <v>20</v>
      </c>
      <c r="DK35" s="14">
        <v>18.899999999999999</v>
      </c>
      <c r="DL35" s="14">
        <v>3.6</v>
      </c>
      <c r="DM35" s="14">
        <v>18.600000000000001</v>
      </c>
      <c r="DN35" s="14">
        <v>16</v>
      </c>
      <c r="DO35" s="14">
        <v>18.7</v>
      </c>
      <c r="DP35" s="14">
        <v>15</v>
      </c>
      <c r="DQ35" s="14">
        <v>49.7</v>
      </c>
      <c r="DR35" s="14">
        <v>19.5</v>
      </c>
      <c r="DS35" s="14">
        <v>2.9</v>
      </c>
      <c r="DT35" s="14">
        <v>19.7</v>
      </c>
      <c r="DU35" s="14">
        <v>2.1</v>
      </c>
      <c r="DV35" s="14">
        <v>0</v>
      </c>
      <c r="DW35" s="14">
        <v>14.2</v>
      </c>
      <c r="DX35" s="14">
        <v>7.6</v>
      </c>
      <c r="DY35" s="14">
        <v>13.6</v>
      </c>
      <c r="DZ35" s="14">
        <v>19.2</v>
      </c>
      <c r="EA35" s="14">
        <v>16.2</v>
      </c>
      <c r="EB35" s="14">
        <v>22.5</v>
      </c>
      <c r="EC35" s="14">
        <v>79.099999999999994</v>
      </c>
      <c r="ED35" s="14">
        <v>37.299999999999997</v>
      </c>
      <c r="EE35" s="14">
        <v>54.9</v>
      </c>
      <c r="EF35" s="14">
        <v>50.6</v>
      </c>
      <c r="EG35" s="14">
        <v>6.7</v>
      </c>
      <c r="EH35" s="14">
        <v>5.9</v>
      </c>
      <c r="EI35" s="14">
        <v>20.9</v>
      </c>
      <c r="EJ35" s="14">
        <v>8.1</v>
      </c>
      <c r="EK35" s="14">
        <v>6.9</v>
      </c>
      <c r="EL35" s="14">
        <v>20.399999999999999</v>
      </c>
      <c r="EM35" s="14">
        <v>20.399999999999999</v>
      </c>
      <c r="EN35" s="14">
        <v>20</v>
      </c>
      <c r="EO35" s="14">
        <v>8.4</v>
      </c>
      <c r="EP35" s="14">
        <v>253.2</v>
      </c>
      <c r="EQ35" s="14">
        <v>18.8</v>
      </c>
      <c r="ER35" s="14">
        <v>156.80000000000001</v>
      </c>
      <c r="ES35" s="14">
        <v>0.6</v>
      </c>
      <c r="ET35" s="14">
        <v>85.1</v>
      </c>
      <c r="EU35" s="14">
        <v>88</v>
      </c>
      <c r="EV35" s="14">
        <v>113.8</v>
      </c>
      <c r="EW35" s="14">
        <v>1.4</v>
      </c>
      <c r="EX35" s="14">
        <v>1.1000000000000001</v>
      </c>
      <c r="EY35" s="14">
        <v>1.2</v>
      </c>
      <c r="EZ35" s="14">
        <v>1.3</v>
      </c>
      <c r="FA35" s="14">
        <v>18.3</v>
      </c>
      <c r="FB35" s="14">
        <v>6.4</v>
      </c>
      <c r="FC35" s="14">
        <v>18.899999999999999</v>
      </c>
      <c r="FD35" s="14">
        <v>9</v>
      </c>
      <c r="FE35" s="14">
        <v>27.04</v>
      </c>
      <c r="FF35" s="14">
        <v>33.9</v>
      </c>
      <c r="FG35" s="14"/>
      <c r="FH35" s="14">
        <v>21.4</v>
      </c>
      <c r="FI35" s="14">
        <v>5.9</v>
      </c>
      <c r="FJ35" s="14">
        <v>8.6999999999999993</v>
      </c>
      <c r="FK35" s="14">
        <v>7572.68</v>
      </c>
      <c r="FL35" s="15"/>
      <c r="FM35" s="14">
        <v>22.54082</v>
      </c>
      <c r="FN35" s="14">
        <v>3.8639999999999999</v>
      </c>
      <c r="FO35" s="14">
        <v>6.0460000000000003</v>
      </c>
      <c r="FP35" s="14">
        <v>13.2</v>
      </c>
      <c r="FQ35" s="14">
        <v>26.5809</v>
      </c>
      <c r="FR35" s="14">
        <v>9.4419299999999993</v>
      </c>
      <c r="FS35" s="14">
        <v>4.3</v>
      </c>
      <c r="FT35" s="14">
        <v>0</v>
      </c>
      <c r="FU35" s="14">
        <v>85.973650000000006</v>
      </c>
    </row>
    <row r="36" spans="1:177" ht="24" customHeight="1" x14ac:dyDescent="0.3">
      <c r="A36" s="16" t="s">
        <v>53</v>
      </c>
      <c r="B36" s="16" t="s">
        <v>767</v>
      </c>
      <c r="C36" s="17">
        <v>203.5</v>
      </c>
      <c r="D36" s="17">
        <v>632.79999999999995</v>
      </c>
      <c r="E36" s="17">
        <v>216.9</v>
      </c>
      <c r="F36" s="17"/>
      <c r="G36" s="17"/>
      <c r="H36" s="17">
        <v>90</v>
      </c>
      <c r="I36" s="17">
        <v>195.2</v>
      </c>
      <c r="J36" s="17"/>
      <c r="K36" s="17"/>
      <c r="L36" s="17">
        <v>127.8</v>
      </c>
      <c r="M36" s="17">
        <v>128.30000000000001</v>
      </c>
      <c r="N36" s="17">
        <v>128.30000000000001</v>
      </c>
      <c r="O36" s="17">
        <v>226.3</v>
      </c>
      <c r="P36" s="17"/>
      <c r="Q36" s="17"/>
      <c r="R36" s="17">
        <v>376.8</v>
      </c>
      <c r="S36" s="17">
        <v>10.4</v>
      </c>
      <c r="T36" s="17"/>
      <c r="U36" s="17"/>
      <c r="V36" s="17"/>
      <c r="W36" s="17"/>
      <c r="X36" s="17">
        <v>167.1</v>
      </c>
      <c r="Y36" s="17">
        <v>7.5</v>
      </c>
      <c r="Z36" s="17">
        <v>5.7</v>
      </c>
      <c r="AA36" s="17">
        <v>5.6</v>
      </c>
      <c r="AB36" s="17">
        <v>6.72</v>
      </c>
      <c r="AC36" s="17">
        <v>12.84</v>
      </c>
      <c r="AD36" s="17">
        <v>65.41</v>
      </c>
      <c r="AE36" s="17"/>
      <c r="AF36" s="17"/>
      <c r="AG36" s="17"/>
      <c r="AH36" s="17"/>
      <c r="AI36" s="17">
        <v>110.7</v>
      </c>
      <c r="AJ36" s="17">
        <v>155.4</v>
      </c>
      <c r="AK36" s="17"/>
      <c r="AL36" s="17"/>
      <c r="AM36" s="17"/>
      <c r="AN36" s="17">
        <v>6.5</v>
      </c>
      <c r="AO36" s="17">
        <v>0</v>
      </c>
      <c r="AP36" s="17">
        <v>54.3</v>
      </c>
      <c r="AQ36" s="17">
        <v>109.6</v>
      </c>
      <c r="AR36" s="17">
        <v>32.299999999999997</v>
      </c>
      <c r="AS36" s="17">
        <v>18.2</v>
      </c>
      <c r="AT36" s="17">
        <v>18.8</v>
      </c>
      <c r="AU36" s="17">
        <v>92.1</v>
      </c>
      <c r="AV36" s="17"/>
      <c r="AW36" s="17"/>
      <c r="AX36" s="17"/>
      <c r="AY36" s="17">
        <v>108.3</v>
      </c>
      <c r="AZ36" s="17">
        <v>7.4</v>
      </c>
      <c r="BA36" s="17">
        <v>8.4</v>
      </c>
      <c r="BB36" s="17">
        <v>26.3</v>
      </c>
      <c r="BC36" s="17">
        <v>39</v>
      </c>
      <c r="BD36" s="17">
        <v>2</v>
      </c>
      <c r="BE36" s="17">
        <v>12</v>
      </c>
      <c r="BF36" s="17">
        <v>73.400000000000006</v>
      </c>
      <c r="BG36" s="17"/>
      <c r="BH36" s="17"/>
      <c r="BI36" s="17">
        <v>75.900000000000006</v>
      </c>
      <c r="BJ36" s="17"/>
      <c r="BK36" s="17"/>
      <c r="BL36" s="17">
        <v>0</v>
      </c>
      <c r="BM36" s="17"/>
      <c r="BN36" s="17"/>
      <c r="BO36" s="17"/>
      <c r="BP36" s="17">
        <v>91.5</v>
      </c>
      <c r="BQ36" s="17">
        <v>130.1</v>
      </c>
      <c r="BR36" s="17">
        <v>130.1</v>
      </c>
      <c r="BS36" s="17">
        <v>130.4</v>
      </c>
      <c r="BT36" s="17">
        <v>220.7</v>
      </c>
      <c r="BU36" s="17"/>
      <c r="BV36" s="17"/>
      <c r="BW36" s="17"/>
      <c r="BX36" s="17"/>
      <c r="BY36" s="17"/>
      <c r="BZ36" s="17"/>
      <c r="CA36" s="17"/>
      <c r="CB36" s="17"/>
      <c r="CC36" s="17">
        <v>3.9</v>
      </c>
      <c r="CD36" s="17">
        <v>86.3</v>
      </c>
      <c r="CE36" s="17">
        <v>73.7</v>
      </c>
      <c r="CF36" s="17">
        <v>66.099999999999994</v>
      </c>
      <c r="CG36" s="17">
        <v>45.8</v>
      </c>
      <c r="CH36" s="17">
        <v>29.9</v>
      </c>
      <c r="CI36" s="17"/>
      <c r="CJ36" s="17"/>
      <c r="CK36" s="17"/>
      <c r="CL36" s="17">
        <v>143.6</v>
      </c>
      <c r="CM36" s="17">
        <v>144.6</v>
      </c>
      <c r="CN36" s="17">
        <v>148.69999999999999</v>
      </c>
      <c r="CO36" s="17">
        <v>184.4</v>
      </c>
      <c r="CP36" s="17"/>
      <c r="CQ36" s="17"/>
      <c r="CR36" s="17"/>
      <c r="CS36" s="17"/>
      <c r="CT36" s="17">
        <v>213.9</v>
      </c>
      <c r="CU36" s="17">
        <v>102.3</v>
      </c>
      <c r="CV36" s="17">
        <v>1.2</v>
      </c>
      <c r="CW36" s="17">
        <v>41</v>
      </c>
      <c r="CX36" s="17">
        <v>80.8</v>
      </c>
      <c r="CY36" s="17">
        <v>8.9</v>
      </c>
      <c r="CZ36" s="17">
        <v>0.4</v>
      </c>
      <c r="DA36" s="17">
        <v>19.399999999999999</v>
      </c>
      <c r="DB36" s="17">
        <v>20.7</v>
      </c>
      <c r="DC36" s="17">
        <v>9.9</v>
      </c>
      <c r="DD36" s="17">
        <v>5.4</v>
      </c>
      <c r="DE36" s="17">
        <v>227.6</v>
      </c>
      <c r="DF36" s="17">
        <v>1</v>
      </c>
      <c r="DG36" s="17">
        <v>3.5</v>
      </c>
      <c r="DH36" s="17">
        <v>2.6</v>
      </c>
      <c r="DI36" s="17"/>
      <c r="DJ36" s="17">
        <v>20</v>
      </c>
      <c r="DK36" s="17">
        <v>19</v>
      </c>
      <c r="DL36" s="17">
        <v>3.6</v>
      </c>
      <c r="DM36" s="17">
        <v>18.600000000000001</v>
      </c>
      <c r="DN36" s="17">
        <v>16</v>
      </c>
      <c r="DO36" s="17">
        <v>18.3</v>
      </c>
      <c r="DP36" s="17">
        <v>13</v>
      </c>
      <c r="DQ36" s="17">
        <v>51.3</v>
      </c>
      <c r="DR36" s="17">
        <v>19.399999999999999</v>
      </c>
      <c r="DS36" s="17">
        <v>2.9</v>
      </c>
      <c r="DT36" s="17">
        <v>19.7</v>
      </c>
      <c r="DU36" s="17">
        <v>2</v>
      </c>
      <c r="DV36" s="17">
        <v>0</v>
      </c>
      <c r="DW36" s="17">
        <v>14.2</v>
      </c>
      <c r="DX36" s="17">
        <v>7.5</v>
      </c>
      <c r="DY36" s="17">
        <v>13.3</v>
      </c>
      <c r="DZ36" s="17">
        <v>18.399999999999999</v>
      </c>
      <c r="EA36" s="17">
        <v>16.100000000000001</v>
      </c>
      <c r="EB36" s="17">
        <v>23.2</v>
      </c>
      <c r="EC36" s="17">
        <v>79.5</v>
      </c>
      <c r="ED36" s="17">
        <v>39.6</v>
      </c>
      <c r="EE36" s="17">
        <v>68.099999999999994</v>
      </c>
      <c r="EF36" s="17">
        <v>56.6</v>
      </c>
      <c r="EG36" s="17">
        <v>10.7</v>
      </c>
      <c r="EH36" s="17">
        <v>4.0999999999999996</v>
      </c>
      <c r="EI36" s="17">
        <v>20.9</v>
      </c>
      <c r="EJ36" s="17">
        <v>8</v>
      </c>
      <c r="EK36" s="17">
        <v>6.8</v>
      </c>
      <c r="EL36" s="17">
        <v>20.399999999999999</v>
      </c>
      <c r="EM36" s="17">
        <v>20.399999999999999</v>
      </c>
      <c r="EN36" s="17">
        <v>20</v>
      </c>
      <c r="EO36" s="17">
        <v>7.5</v>
      </c>
      <c r="EP36" s="17">
        <v>252.7</v>
      </c>
      <c r="EQ36" s="17">
        <v>18.5</v>
      </c>
      <c r="ER36" s="17">
        <v>155.69999999999999</v>
      </c>
      <c r="ES36" s="17">
        <v>0.6</v>
      </c>
      <c r="ET36" s="17">
        <v>111.5</v>
      </c>
      <c r="EU36" s="17">
        <v>106.9</v>
      </c>
      <c r="EV36" s="17">
        <v>113.4</v>
      </c>
      <c r="EW36" s="17">
        <v>1.4</v>
      </c>
      <c r="EX36" s="17">
        <v>1.1000000000000001</v>
      </c>
      <c r="EY36" s="17">
        <v>1.2</v>
      </c>
      <c r="EZ36" s="17">
        <v>1.3</v>
      </c>
      <c r="FA36" s="17">
        <v>17.600000000000001</v>
      </c>
      <c r="FB36" s="17">
        <v>6.3</v>
      </c>
      <c r="FC36" s="17">
        <v>18.8</v>
      </c>
      <c r="FD36" s="17">
        <v>9.1999999999999993</v>
      </c>
      <c r="FE36" s="17">
        <v>28.27</v>
      </c>
      <c r="FF36" s="17">
        <v>35.25</v>
      </c>
      <c r="FG36" s="17"/>
      <c r="FH36" s="17">
        <v>21.4</v>
      </c>
      <c r="FI36" s="17">
        <v>6.9</v>
      </c>
      <c r="FJ36" s="17">
        <v>11</v>
      </c>
      <c r="FK36" s="17">
        <v>7504.29</v>
      </c>
      <c r="FL36" s="15"/>
      <c r="FM36" s="17">
        <v>21.358619999999998</v>
      </c>
      <c r="FN36" s="17">
        <v>5.0039999999999996</v>
      </c>
      <c r="FO36" s="17">
        <v>6.0449999999999999</v>
      </c>
      <c r="FP36" s="17">
        <v>13.2</v>
      </c>
      <c r="FQ36" s="17">
        <v>26.487269999999999</v>
      </c>
      <c r="FR36" s="17">
        <v>9.4428099999999997</v>
      </c>
      <c r="FS36" s="17">
        <v>4.3</v>
      </c>
      <c r="FT36" s="17">
        <v>0</v>
      </c>
      <c r="FU36" s="17">
        <v>85.837699999999998</v>
      </c>
    </row>
    <row r="37" spans="1:177" ht="24" customHeight="1" x14ac:dyDescent="0.3">
      <c r="A37" s="16" t="s">
        <v>53</v>
      </c>
      <c r="B37" s="16" t="s">
        <v>768</v>
      </c>
      <c r="C37" s="17">
        <v>203.3</v>
      </c>
      <c r="D37" s="17">
        <v>632.4</v>
      </c>
      <c r="E37" s="17">
        <v>217.1</v>
      </c>
      <c r="F37" s="17"/>
      <c r="G37" s="17"/>
      <c r="H37" s="17">
        <v>90</v>
      </c>
      <c r="I37" s="17">
        <v>193.5</v>
      </c>
      <c r="J37" s="17"/>
      <c r="K37" s="17"/>
      <c r="L37" s="17">
        <v>127.3</v>
      </c>
      <c r="M37" s="17">
        <v>127.8</v>
      </c>
      <c r="N37" s="17">
        <v>127.3</v>
      </c>
      <c r="O37" s="17">
        <v>224.9</v>
      </c>
      <c r="P37" s="17"/>
      <c r="Q37" s="17"/>
      <c r="R37" s="17">
        <v>375.8</v>
      </c>
      <c r="S37" s="17">
        <v>10.4</v>
      </c>
      <c r="T37" s="17"/>
      <c r="U37" s="17"/>
      <c r="V37" s="17"/>
      <c r="W37" s="17"/>
      <c r="X37" s="17">
        <v>166.5</v>
      </c>
      <c r="Y37" s="17">
        <v>7.6</v>
      </c>
      <c r="Z37" s="17">
        <v>5.8</v>
      </c>
      <c r="AA37" s="17">
        <v>5.6</v>
      </c>
      <c r="AB37" s="17">
        <v>6.87</v>
      </c>
      <c r="AC37" s="17">
        <v>12.9</v>
      </c>
      <c r="AD37" s="17">
        <v>65.430000000000007</v>
      </c>
      <c r="AE37" s="17"/>
      <c r="AF37" s="17"/>
      <c r="AG37" s="17"/>
      <c r="AH37" s="17"/>
      <c r="AI37" s="17">
        <v>110.6</v>
      </c>
      <c r="AJ37" s="17">
        <v>106.1</v>
      </c>
      <c r="AK37" s="17"/>
      <c r="AL37" s="17"/>
      <c r="AM37" s="17"/>
      <c r="AN37" s="17">
        <v>6.4</v>
      </c>
      <c r="AO37" s="17">
        <v>0</v>
      </c>
      <c r="AP37" s="17">
        <v>54.3</v>
      </c>
      <c r="AQ37" s="17">
        <v>151.19999999999999</v>
      </c>
      <c r="AR37" s="17">
        <v>31.5</v>
      </c>
      <c r="AS37" s="17">
        <v>18.2</v>
      </c>
      <c r="AT37" s="17">
        <v>18.8</v>
      </c>
      <c r="AU37" s="17">
        <v>88.5</v>
      </c>
      <c r="AV37" s="17"/>
      <c r="AW37" s="17"/>
      <c r="AX37" s="17"/>
      <c r="AY37" s="17">
        <v>108.4</v>
      </c>
      <c r="AZ37" s="17">
        <v>7.4</v>
      </c>
      <c r="BA37" s="17">
        <v>8.5</v>
      </c>
      <c r="BB37" s="17">
        <v>35.4</v>
      </c>
      <c r="BC37" s="17">
        <v>39.1</v>
      </c>
      <c r="BD37" s="17">
        <v>2</v>
      </c>
      <c r="BE37" s="17">
        <v>11.9</v>
      </c>
      <c r="BF37" s="17">
        <v>73.900000000000006</v>
      </c>
      <c r="BG37" s="17"/>
      <c r="BH37" s="17"/>
      <c r="BI37" s="17">
        <v>27.7</v>
      </c>
      <c r="BJ37" s="17"/>
      <c r="BK37" s="17"/>
      <c r="BL37" s="17">
        <v>0</v>
      </c>
      <c r="BM37" s="17"/>
      <c r="BN37" s="17"/>
      <c r="BO37" s="17"/>
      <c r="BP37" s="17">
        <v>91.5</v>
      </c>
      <c r="BQ37" s="17">
        <v>108.8</v>
      </c>
      <c r="BR37" s="17">
        <v>108.6</v>
      </c>
      <c r="BS37" s="17">
        <v>108.5</v>
      </c>
      <c r="BT37" s="17">
        <v>196.6</v>
      </c>
      <c r="BU37" s="17"/>
      <c r="BV37" s="17"/>
      <c r="BW37" s="17"/>
      <c r="BX37" s="17"/>
      <c r="BY37" s="17"/>
      <c r="BZ37" s="17"/>
      <c r="CA37" s="17"/>
      <c r="CB37" s="17"/>
      <c r="CC37" s="17">
        <v>3.9</v>
      </c>
      <c r="CD37" s="17">
        <v>160.19999999999999</v>
      </c>
      <c r="CE37" s="17">
        <v>108.3</v>
      </c>
      <c r="CF37" s="17">
        <v>63</v>
      </c>
      <c r="CG37" s="17">
        <v>45.7</v>
      </c>
      <c r="CH37" s="17">
        <v>30</v>
      </c>
      <c r="CI37" s="17"/>
      <c r="CJ37" s="17"/>
      <c r="CK37" s="17"/>
      <c r="CL37" s="17">
        <v>142.9</v>
      </c>
      <c r="CM37" s="17">
        <v>143.6</v>
      </c>
      <c r="CN37" s="17">
        <v>147.69999999999999</v>
      </c>
      <c r="CO37" s="17">
        <v>183.4</v>
      </c>
      <c r="CP37" s="17"/>
      <c r="CQ37" s="17"/>
      <c r="CR37" s="17"/>
      <c r="CS37" s="17"/>
      <c r="CT37" s="17">
        <v>212.7</v>
      </c>
      <c r="CU37" s="17">
        <v>101.5</v>
      </c>
      <c r="CV37" s="17">
        <v>1.2</v>
      </c>
      <c r="CW37" s="17">
        <v>38.1</v>
      </c>
      <c r="CX37" s="17">
        <v>80.8</v>
      </c>
      <c r="CY37" s="17">
        <v>7.1</v>
      </c>
      <c r="CZ37" s="17">
        <v>0.4</v>
      </c>
      <c r="DA37" s="17">
        <v>19.100000000000001</v>
      </c>
      <c r="DB37" s="17">
        <v>20.7</v>
      </c>
      <c r="DC37" s="17">
        <v>9.9</v>
      </c>
      <c r="DD37" s="17">
        <v>5.5</v>
      </c>
      <c r="DE37" s="17">
        <v>226</v>
      </c>
      <c r="DF37" s="17">
        <v>1</v>
      </c>
      <c r="DG37" s="17">
        <v>3.5</v>
      </c>
      <c r="DH37" s="17">
        <v>2.6</v>
      </c>
      <c r="DI37" s="17"/>
      <c r="DJ37" s="17">
        <v>20</v>
      </c>
      <c r="DK37" s="17">
        <v>18.899999999999999</v>
      </c>
      <c r="DL37" s="17">
        <v>3.6</v>
      </c>
      <c r="DM37" s="17">
        <v>18.600000000000001</v>
      </c>
      <c r="DN37" s="17">
        <v>15.9</v>
      </c>
      <c r="DO37" s="17">
        <v>18.3</v>
      </c>
      <c r="DP37" s="17">
        <v>15.7</v>
      </c>
      <c r="DQ37" s="17">
        <v>50</v>
      </c>
      <c r="DR37" s="17">
        <v>19.7</v>
      </c>
      <c r="DS37" s="17">
        <v>2.9</v>
      </c>
      <c r="DT37" s="17">
        <v>10.4</v>
      </c>
      <c r="DU37" s="17">
        <v>2.1</v>
      </c>
      <c r="DV37" s="17">
        <v>0</v>
      </c>
      <c r="DW37" s="17">
        <v>14.2</v>
      </c>
      <c r="DX37" s="17">
        <v>7.5</v>
      </c>
      <c r="DY37" s="17">
        <v>13</v>
      </c>
      <c r="DZ37" s="17">
        <v>18.399999999999999</v>
      </c>
      <c r="EA37" s="17">
        <v>16.2</v>
      </c>
      <c r="EB37" s="17">
        <v>23.7</v>
      </c>
      <c r="EC37" s="17">
        <v>79.599999999999994</v>
      </c>
      <c r="ED37" s="17">
        <v>39</v>
      </c>
      <c r="EE37" s="17">
        <v>66.8</v>
      </c>
      <c r="EF37" s="17">
        <v>54.2</v>
      </c>
      <c r="EG37" s="17">
        <v>7.8</v>
      </c>
      <c r="EH37" s="17">
        <v>3.8</v>
      </c>
      <c r="EI37" s="17">
        <v>20.9</v>
      </c>
      <c r="EJ37" s="17">
        <v>8</v>
      </c>
      <c r="EK37" s="17">
        <v>6.7</v>
      </c>
      <c r="EL37" s="17">
        <v>20.399999999999999</v>
      </c>
      <c r="EM37" s="17">
        <v>20.399999999999999</v>
      </c>
      <c r="EN37" s="17">
        <v>20</v>
      </c>
      <c r="EO37" s="17">
        <v>5.6</v>
      </c>
      <c r="EP37" s="17">
        <v>252.9</v>
      </c>
      <c r="EQ37" s="17">
        <v>17.2</v>
      </c>
      <c r="ER37" s="17">
        <v>155.5</v>
      </c>
      <c r="ES37" s="17">
        <v>0.6</v>
      </c>
      <c r="ET37" s="17">
        <v>125.2</v>
      </c>
      <c r="EU37" s="17">
        <v>135.4</v>
      </c>
      <c r="EV37" s="17">
        <v>113.2</v>
      </c>
      <c r="EW37" s="17">
        <v>1.4</v>
      </c>
      <c r="EX37" s="17">
        <v>1.1000000000000001</v>
      </c>
      <c r="EY37" s="17">
        <v>1.2</v>
      </c>
      <c r="EZ37" s="17">
        <v>1.3</v>
      </c>
      <c r="FA37" s="17">
        <v>16.8</v>
      </c>
      <c r="FB37" s="17">
        <v>6.4</v>
      </c>
      <c r="FC37" s="17">
        <v>18.899999999999999</v>
      </c>
      <c r="FD37" s="17">
        <v>9.1999999999999993</v>
      </c>
      <c r="FE37" s="17">
        <v>28.12</v>
      </c>
      <c r="FF37" s="17">
        <v>35.090000000000003</v>
      </c>
      <c r="FG37" s="17"/>
      <c r="FH37" s="17">
        <v>21.3</v>
      </c>
      <c r="FI37" s="17">
        <v>9.6999999999999993</v>
      </c>
      <c r="FJ37" s="17">
        <v>11.1</v>
      </c>
      <c r="FK37" s="17">
        <v>7477.11</v>
      </c>
      <c r="FL37" s="15"/>
      <c r="FM37" s="17">
        <v>21.505790000000001</v>
      </c>
      <c r="FN37" s="17">
        <v>5.33</v>
      </c>
      <c r="FO37" s="17">
        <v>6.0460000000000003</v>
      </c>
      <c r="FP37" s="17">
        <v>13.2</v>
      </c>
      <c r="FQ37" s="17">
        <v>26.433810000000001</v>
      </c>
      <c r="FR37" s="17">
        <v>9.4435199999999995</v>
      </c>
      <c r="FS37" s="17">
        <v>4.3</v>
      </c>
      <c r="FT37" s="17">
        <v>0</v>
      </c>
      <c r="FU37" s="17">
        <v>86.259119999999996</v>
      </c>
    </row>
    <row r="38" spans="1:177" ht="24" customHeight="1" x14ac:dyDescent="0.3">
      <c r="A38" s="16" t="s">
        <v>53</v>
      </c>
      <c r="B38" s="16" t="s">
        <v>769</v>
      </c>
      <c r="C38" s="17">
        <v>201.3</v>
      </c>
      <c r="D38" s="17">
        <v>633.6</v>
      </c>
      <c r="E38" s="17">
        <v>217.7</v>
      </c>
      <c r="F38" s="17"/>
      <c r="G38" s="17"/>
      <c r="H38" s="17">
        <v>89.6</v>
      </c>
      <c r="I38" s="17">
        <v>193.2</v>
      </c>
      <c r="J38" s="17"/>
      <c r="K38" s="17"/>
      <c r="L38" s="17">
        <v>144.5</v>
      </c>
      <c r="M38" s="17">
        <v>144.4</v>
      </c>
      <c r="N38" s="17">
        <v>144.5</v>
      </c>
      <c r="O38" s="17">
        <v>235.8</v>
      </c>
      <c r="P38" s="17"/>
      <c r="Q38" s="17"/>
      <c r="R38" s="17">
        <v>378</v>
      </c>
      <c r="S38" s="17">
        <v>10.4</v>
      </c>
      <c r="T38" s="17"/>
      <c r="U38" s="17"/>
      <c r="V38" s="17"/>
      <c r="W38" s="17"/>
      <c r="X38" s="17">
        <v>164.9</v>
      </c>
      <c r="Y38" s="17">
        <v>7.1</v>
      </c>
      <c r="Z38" s="17">
        <v>5.9</v>
      </c>
      <c r="AA38" s="17">
        <v>5.6</v>
      </c>
      <c r="AB38" s="17">
        <v>6.89</v>
      </c>
      <c r="AC38" s="17">
        <v>12.92</v>
      </c>
      <c r="AD38" s="17">
        <v>65.31</v>
      </c>
      <c r="AE38" s="17"/>
      <c r="AF38" s="17"/>
      <c r="AG38" s="17"/>
      <c r="AH38" s="17"/>
      <c r="AI38" s="17">
        <v>110.6</v>
      </c>
      <c r="AJ38" s="17">
        <v>105.9</v>
      </c>
      <c r="AK38" s="17"/>
      <c r="AL38" s="17"/>
      <c r="AM38" s="17"/>
      <c r="AN38" s="17">
        <v>6.5</v>
      </c>
      <c r="AO38" s="17">
        <v>0</v>
      </c>
      <c r="AP38" s="17">
        <v>54.3</v>
      </c>
      <c r="AQ38" s="17">
        <v>151.30000000000001</v>
      </c>
      <c r="AR38" s="17">
        <v>29.5</v>
      </c>
      <c r="AS38" s="17">
        <v>18.2</v>
      </c>
      <c r="AT38" s="17">
        <v>18.8</v>
      </c>
      <c r="AU38" s="17">
        <v>88.8</v>
      </c>
      <c r="AV38" s="17"/>
      <c r="AW38" s="17"/>
      <c r="AX38" s="17"/>
      <c r="AY38" s="17">
        <v>108.3</v>
      </c>
      <c r="AZ38" s="17">
        <v>7.2</v>
      </c>
      <c r="BA38" s="17">
        <v>8.4</v>
      </c>
      <c r="BB38" s="17">
        <v>34.9</v>
      </c>
      <c r="BC38" s="17">
        <v>37.700000000000003</v>
      </c>
      <c r="BD38" s="17">
        <v>2</v>
      </c>
      <c r="BE38" s="17">
        <v>11.8</v>
      </c>
      <c r="BF38" s="17">
        <v>73</v>
      </c>
      <c r="BG38" s="17"/>
      <c r="BH38" s="17"/>
      <c r="BI38" s="17">
        <v>25.6</v>
      </c>
      <c r="BJ38" s="17"/>
      <c r="BK38" s="17"/>
      <c r="BL38" s="17">
        <v>0</v>
      </c>
      <c r="BM38" s="17"/>
      <c r="BN38" s="17"/>
      <c r="BO38" s="17"/>
      <c r="BP38" s="17">
        <v>91.1</v>
      </c>
      <c r="BQ38" s="17">
        <v>117.4</v>
      </c>
      <c r="BR38" s="17">
        <v>117.3</v>
      </c>
      <c r="BS38" s="17">
        <v>117.3</v>
      </c>
      <c r="BT38" s="17">
        <v>202.5</v>
      </c>
      <c r="BU38" s="17"/>
      <c r="BV38" s="17"/>
      <c r="BW38" s="17"/>
      <c r="BX38" s="17"/>
      <c r="BY38" s="17"/>
      <c r="BZ38" s="17"/>
      <c r="CA38" s="17"/>
      <c r="CB38" s="17"/>
      <c r="CC38" s="17">
        <v>3.9</v>
      </c>
      <c r="CD38" s="17">
        <v>159.80000000000001</v>
      </c>
      <c r="CE38" s="17">
        <v>87</v>
      </c>
      <c r="CF38" s="17">
        <v>63</v>
      </c>
      <c r="CG38" s="17">
        <v>45.8</v>
      </c>
      <c r="CH38" s="17">
        <v>29.8</v>
      </c>
      <c r="CI38" s="17"/>
      <c r="CJ38" s="17"/>
      <c r="CK38" s="17"/>
      <c r="CL38" s="17">
        <v>143.6</v>
      </c>
      <c r="CM38" s="17">
        <v>144.5</v>
      </c>
      <c r="CN38" s="17">
        <v>149</v>
      </c>
      <c r="CO38" s="17">
        <v>185</v>
      </c>
      <c r="CP38" s="17"/>
      <c r="CQ38" s="17"/>
      <c r="CR38" s="17"/>
      <c r="CS38" s="17"/>
      <c r="CT38" s="17">
        <v>212.9</v>
      </c>
      <c r="CU38" s="17">
        <v>101.6</v>
      </c>
      <c r="CV38" s="17">
        <v>1.1000000000000001</v>
      </c>
      <c r="CW38" s="17">
        <v>39.5</v>
      </c>
      <c r="CX38" s="17">
        <v>80.900000000000006</v>
      </c>
      <c r="CY38" s="17">
        <v>6.1</v>
      </c>
      <c r="CZ38" s="17">
        <v>0.2</v>
      </c>
      <c r="DA38" s="17">
        <v>19.100000000000001</v>
      </c>
      <c r="DB38" s="17">
        <v>20.7</v>
      </c>
      <c r="DC38" s="17">
        <v>9.9</v>
      </c>
      <c r="DD38" s="17">
        <v>5.5</v>
      </c>
      <c r="DE38" s="17">
        <v>223.1</v>
      </c>
      <c r="DF38" s="17">
        <v>1</v>
      </c>
      <c r="DG38" s="17">
        <v>3.5</v>
      </c>
      <c r="DH38" s="17">
        <v>2.5</v>
      </c>
      <c r="DI38" s="17"/>
      <c r="DJ38" s="17">
        <v>20</v>
      </c>
      <c r="DK38" s="17">
        <v>19</v>
      </c>
      <c r="DL38" s="17">
        <v>3.6</v>
      </c>
      <c r="DM38" s="17">
        <v>18.600000000000001</v>
      </c>
      <c r="DN38" s="17">
        <v>15.9</v>
      </c>
      <c r="DO38" s="17">
        <v>18.2</v>
      </c>
      <c r="DP38" s="17">
        <v>14.6</v>
      </c>
      <c r="DQ38" s="17">
        <v>47</v>
      </c>
      <c r="DR38" s="17">
        <v>19.5</v>
      </c>
      <c r="DS38" s="17">
        <v>2.9</v>
      </c>
      <c r="DT38" s="17">
        <v>7.2</v>
      </c>
      <c r="DU38" s="17">
        <v>2.1</v>
      </c>
      <c r="DV38" s="17">
        <v>0</v>
      </c>
      <c r="DW38" s="17">
        <v>13.9</v>
      </c>
      <c r="DX38" s="17">
        <v>7.5</v>
      </c>
      <c r="DY38" s="17">
        <v>12.5</v>
      </c>
      <c r="DZ38" s="17">
        <v>18.2</v>
      </c>
      <c r="EA38" s="17">
        <v>16</v>
      </c>
      <c r="EB38" s="17">
        <v>24.6</v>
      </c>
      <c r="EC38" s="17">
        <v>79.8</v>
      </c>
      <c r="ED38" s="17">
        <v>39.5</v>
      </c>
      <c r="EE38" s="17">
        <v>63.6</v>
      </c>
      <c r="EF38" s="17">
        <v>58.1</v>
      </c>
      <c r="EG38" s="17">
        <v>9.1</v>
      </c>
      <c r="EH38" s="17">
        <v>3.8</v>
      </c>
      <c r="EI38" s="17">
        <v>20.9</v>
      </c>
      <c r="EJ38" s="17">
        <v>8</v>
      </c>
      <c r="EK38" s="17">
        <v>6.5</v>
      </c>
      <c r="EL38" s="17">
        <v>20.399999999999999</v>
      </c>
      <c r="EM38" s="17">
        <v>20.399999999999999</v>
      </c>
      <c r="EN38" s="17">
        <v>20</v>
      </c>
      <c r="EO38" s="17">
        <v>5.3</v>
      </c>
      <c r="EP38" s="17">
        <v>252.9</v>
      </c>
      <c r="EQ38" s="17">
        <v>15.8</v>
      </c>
      <c r="ER38" s="17">
        <v>155.30000000000001</v>
      </c>
      <c r="ES38" s="17">
        <v>0.6</v>
      </c>
      <c r="ET38" s="17">
        <v>130.30000000000001</v>
      </c>
      <c r="EU38" s="17">
        <v>140.19999999999999</v>
      </c>
      <c r="EV38" s="17">
        <v>112.5</v>
      </c>
      <c r="EW38" s="17">
        <v>1.4</v>
      </c>
      <c r="EX38" s="17">
        <v>1.1000000000000001</v>
      </c>
      <c r="EY38" s="17">
        <v>1.2</v>
      </c>
      <c r="EZ38" s="17">
        <v>1.3</v>
      </c>
      <c r="FA38" s="17">
        <v>15.3</v>
      </c>
      <c r="FB38" s="17">
        <v>6.4</v>
      </c>
      <c r="FC38" s="17">
        <v>18.8</v>
      </c>
      <c r="FD38" s="17">
        <v>9</v>
      </c>
      <c r="FE38" s="17">
        <v>28.06</v>
      </c>
      <c r="FF38" s="17">
        <v>35.020000000000003</v>
      </c>
      <c r="FG38" s="17"/>
      <c r="FH38" s="17">
        <v>21.3</v>
      </c>
      <c r="FI38" s="17">
        <v>9.1</v>
      </c>
      <c r="FJ38" s="17">
        <v>11.1</v>
      </c>
      <c r="FK38" s="17">
        <v>7542.4</v>
      </c>
      <c r="FL38" s="15"/>
      <c r="FM38" s="17">
        <v>21.029920000000001</v>
      </c>
      <c r="FN38" s="17">
        <v>5.34</v>
      </c>
      <c r="FO38" s="17">
        <v>6.0449999999999999</v>
      </c>
      <c r="FP38" s="17">
        <v>13.2</v>
      </c>
      <c r="FQ38" s="17">
        <v>26.57573</v>
      </c>
      <c r="FR38" s="17">
        <v>9.4442699999999995</v>
      </c>
      <c r="FS38" s="17">
        <v>4.4000000000000004</v>
      </c>
      <c r="FT38" s="17">
        <v>0</v>
      </c>
      <c r="FU38" s="17">
        <v>86.03492</v>
      </c>
    </row>
    <row r="39" spans="1:177" ht="24" customHeight="1" x14ac:dyDescent="0.3">
      <c r="A39" s="16" t="s">
        <v>53</v>
      </c>
      <c r="B39" s="16" t="s">
        <v>770</v>
      </c>
      <c r="C39" s="17">
        <v>204.5</v>
      </c>
      <c r="D39" s="17">
        <v>633.70000000000005</v>
      </c>
      <c r="E39" s="17">
        <v>217.3</v>
      </c>
      <c r="F39" s="17"/>
      <c r="G39" s="17"/>
      <c r="H39" s="17">
        <v>90.4</v>
      </c>
      <c r="I39" s="17">
        <v>193.4</v>
      </c>
      <c r="J39" s="17"/>
      <c r="K39" s="17"/>
      <c r="L39" s="17">
        <v>121.8</v>
      </c>
      <c r="M39" s="17">
        <v>122.2</v>
      </c>
      <c r="N39" s="17">
        <v>121.9</v>
      </c>
      <c r="O39" s="17">
        <v>219.1</v>
      </c>
      <c r="P39" s="17"/>
      <c r="Q39" s="17"/>
      <c r="R39" s="17">
        <v>375.6</v>
      </c>
      <c r="S39" s="17">
        <v>10.4</v>
      </c>
      <c r="T39" s="17"/>
      <c r="U39" s="17"/>
      <c r="V39" s="17"/>
      <c r="W39" s="17"/>
      <c r="X39" s="17">
        <v>167.2</v>
      </c>
      <c r="Y39" s="17">
        <v>7.3</v>
      </c>
      <c r="Z39" s="17">
        <v>5.9</v>
      </c>
      <c r="AA39" s="17">
        <v>5.5</v>
      </c>
      <c r="AB39" s="17">
        <v>6.89</v>
      </c>
      <c r="AC39" s="17">
        <v>12.77</v>
      </c>
      <c r="AD39" s="17">
        <v>65.319999999999993</v>
      </c>
      <c r="AE39" s="17"/>
      <c r="AF39" s="17"/>
      <c r="AG39" s="17"/>
      <c r="AH39" s="17"/>
      <c r="AI39" s="17">
        <v>110.6</v>
      </c>
      <c r="AJ39" s="17">
        <v>105.2</v>
      </c>
      <c r="AK39" s="17"/>
      <c r="AL39" s="17"/>
      <c r="AM39" s="17"/>
      <c r="AN39" s="17">
        <v>6.5</v>
      </c>
      <c r="AO39" s="17">
        <v>0</v>
      </c>
      <c r="AP39" s="17">
        <v>54.3</v>
      </c>
      <c r="AQ39" s="17">
        <v>151.80000000000001</v>
      </c>
      <c r="AR39" s="17">
        <v>29.4</v>
      </c>
      <c r="AS39" s="17">
        <v>18.2</v>
      </c>
      <c r="AT39" s="17">
        <v>18.8</v>
      </c>
      <c r="AU39" s="17">
        <v>92.1</v>
      </c>
      <c r="AV39" s="17"/>
      <c r="AW39" s="17"/>
      <c r="AX39" s="17"/>
      <c r="AY39" s="17">
        <v>109.8</v>
      </c>
      <c r="AZ39" s="17">
        <v>7.2</v>
      </c>
      <c r="BA39" s="17">
        <v>8.4</v>
      </c>
      <c r="BB39" s="17">
        <v>30.9</v>
      </c>
      <c r="BC39" s="17">
        <v>38.1</v>
      </c>
      <c r="BD39" s="17">
        <v>2</v>
      </c>
      <c r="BE39" s="17">
        <v>12</v>
      </c>
      <c r="BF39" s="17">
        <v>74.599999999999994</v>
      </c>
      <c r="BG39" s="17"/>
      <c r="BH39" s="17"/>
      <c r="BI39" s="17">
        <v>25.8</v>
      </c>
      <c r="BJ39" s="17"/>
      <c r="BK39" s="17"/>
      <c r="BL39" s="17">
        <v>0</v>
      </c>
      <c r="BM39" s="17"/>
      <c r="BN39" s="17"/>
      <c r="BO39" s="17"/>
      <c r="BP39" s="17">
        <v>91.6</v>
      </c>
      <c r="BQ39" s="17">
        <v>171.4</v>
      </c>
      <c r="BR39" s="17">
        <v>169.1</v>
      </c>
      <c r="BS39" s="17">
        <v>202</v>
      </c>
      <c r="BT39" s="17">
        <v>259.39999999999998</v>
      </c>
      <c r="BU39" s="17"/>
      <c r="BV39" s="17"/>
      <c r="BW39" s="17"/>
      <c r="BX39" s="17"/>
      <c r="BY39" s="17"/>
      <c r="BZ39" s="17"/>
      <c r="CA39" s="17"/>
      <c r="CB39" s="17"/>
      <c r="CC39" s="17">
        <v>3.9</v>
      </c>
      <c r="CD39" s="17">
        <v>124.4</v>
      </c>
      <c r="CE39" s="17">
        <v>91.8</v>
      </c>
      <c r="CF39" s="17">
        <v>63.2</v>
      </c>
      <c r="CG39" s="17">
        <v>45.7</v>
      </c>
      <c r="CH39" s="17">
        <v>30.1</v>
      </c>
      <c r="CI39" s="17"/>
      <c r="CJ39" s="17"/>
      <c r="CK39" s="17"/>
      <c r="CL39" s="17">
        <v>143.4</v>
      </c>
      <c r="CM39" s="17">
        <v>143.80000000000001</v>
      </c>
      <c r="CN39" s="17">
        <v>149</v>
      </c>
      <c r="CO39" s="17">
        <v>184.7</v>
      </c>
      <c r="CP39" s="17"/>
      <c r="CQ39" s="17"/>
      <c r="CR39" s="17"/>
      <c r="CS39" s="17"/>
      <c r="CT39" s="17">
        <v>212.4</v>
      </c>
      <c r="CU39" s="17">
        <v>101.4</v>
      </c>
      <c r="CV39" s="17">
        <v>0.9</v>
      </c>
      <c r="CW39" s="17">
        <v>43.8</v>
      </c>
      <c r="CX39" s="17">
        <v>80.8</v>
      </c>
      <c r="CY39" s="17">
        <v>0.1</v>
      </c>
      <c r="CZ39" s="17">
        <v>0.4</v>
      </c>
      <c r="DA39" s="17">
        <v>19.2</v>
      </c>
      <c r="DB39" s="17">
        <v>20.8</v>
      </c>
      <c r="DC39" s="17">
        <v>9.9</v>
      </c>
      <c r="DD39" s="17">
        <v>5.4</v>
      </c>
      <c r="DE39" s="17">
        <v>220</v>
      </c>
      <c r="DF39" s="17">
        <v>1</v>
      </c>
      <c r="DG39" s="17">
        <v>3.5</v>
      </c>
      <c r="DH39" s="17">
        <v>2.5</v>
      </c>
      <c r="DI39" s="17"/>
      <c r="DJ39" s="17">
        <v>20</v>
      </c>
      <c r="DK39" s="17">
        <v>18.899999999999999</v>
      </c>
      <c r="DL39" s="17">
        <v>3.6</v>
      </c>
      <c r="DM39" s="17">
        <v>18.600000000000001</v>
      </c>
      <c r="DN39" s="17">
        <v>15.6</v>
      </c>
      <c r="DO39" s="17">
        <v>18</v>
      </c>
      <c r="DP39" s="17">
        <v>13.6</v>
      </c>
      <c r="DQ39" s="17">
        <v>42.7</v>
      </c>
      <c r="DR39" s="17">
        <v>19.2</v>
      </c>
      <c r="DS39" s="17">
        <v>2.8</v>
      </c>
      <c r="DT39" s="17">
        <v>6.9</v>
      </c>
      <c r="DU39" s="17">
        <v>2.1</v>
      </c>
      <c r="DV39" s="17">
        <v>0</v>
      </c>
      <c r="DW39" s="17">
        <v>13.6</v>
      </c>
      <c r="DX39" s="17">
        <v>7.4</v>
      </c>
      <c r="DY39" s="17">
        <v>12.9</v>
      </c>
      <c r="DZ39" s="17">
        <v>17.899999999999999</v>
      </c>
      <c r="EA39" s="17">
        <v>15.8</v>
      </c>
      <c r="EB39" s="17">
        <v>25.1</v>
      </c>
      <c r="EC39" s="17">
        <v>79.3</v>
      </c>
      <c r="ED39" s="17">
        <v>39.1</v>
      </c>
      <c r="EE39" s="17">
        <v>71.2</v>
      </c>
      <c r="EF39" s="17">
        <v>56.7</v>
      </c>
      <c r="EG39" s="17">
        <v>12.8</v>
      </c>
      <c r="EH39" s="17">
        <v>5.2</v>
      </c>
      <c r="EI39" s="17">
        <v>20.5</v>
      </c>
      <c r="EJ39" s="17">
        <v>7.9</v>
      </c>
      <c r="EK39" s="17">
        <v>6.5</v>
      </c>
      <c r="EL39" s="17">
        <v>20.399999999999999</v>
      </c>
      <c r="EM39" s="17">
        <v>20.399999999999999</v>
      </c>
      <c r="EN39" s="17">
        <v>20</v>
      </c>
      <c r="EO39" s="17">
        <v>0</v>
      </c>
      <c r="EP39" s="17">
        <v>253</v>
      </c>
      <c r="EQ39" s="17">
        <v>14.2</v>
      </c>
      <c r="ER39" s="17">
        <v>152.5</v>
      </c>
      <c r="ES39" s="17">
        <v>0.6</v>
      </c>
      <c r="ET39" s="17">
        <v>131.6</v>
      </c>
      <c r="EU39" s="17">
        <v>134.6</v>
      </c>
      <c r="EV39" s="17">
        <v>110.1</v>
      </c>
      <c r="EW39" s="17">
        <v>1.4</v>
      </c>
      <c r="EX39" s="17">
        <v>1.1000000000000001</v>
      </c>
      <c r="EY39" s="17">
        <v>1.2</v>
      </c>
      <c r="EZ39" s="17">
        <v>1.3</v>
      </c>
      <c r="FA39" s="17">
        <v>13.7</v>
      </c>
      <c r="FB39" s="17">
        <v>6.4</v>
      </c>
      <c r="FC39" s="17">
        <v>18.7</v>
      </c>
      <c r="FD39" s="17">
        <v>8.5</v>
      </c>
      <c r="FE39" s="17">
        <v>28.32</v>
      </c>
      <c r="FF39" s="17">
        <v>35.29</v>
      </c>
      <c r="FG39" s="17"/>
      <c r="FH39" s="17">
        <v>21.4</v>
      </c>
      <c r="FI39" s="17">
        <v>9</v>
      </c>
      <c r="FJ39" s="17">
        <v>11.1</v>
      </c>
      <c r="FK39" s="17">
        <v>7661.19</v>
      </c>
      <c r="FL39" s="15"/>
      <c r="FM39" s="17">
        <v>21.19219</v>
      </c>
      <c r="FN39" s="17">
        <v>5.3449999999999998</v>
      </c>
      <c r="FO39" s="17">
        <v>6.0430000000000001</v>
      </c>
      <c r="FP39" s="17">
        <v>13.2</v>
      </c>
      <c r="FQ39" s="17">
        <v>26.557099999999998</v>
      </c>
      <c r="FR39" s="17">
        <v>9.4443599999999996</v>
      </c>
      <c r="FS39" s="17">
        <v>4.4000000000000004</v>
      </c>
      <c r="FT39" s="17">
        <v>0</v>
      </c>
      <c r="FU39" s="17">
        <v>86.181650000000005</v>
      </c>
    </row>
    <row r="40" spans="1:177" ht="24" customHeight="1" x14ac:dyDescent="0.3">
      <c r="A40" s="16" t="s">
        <v>53</v>
      </c>
      <c r="B40" s="16" t="s">
        <v>771</v>
      </c>
      <c r="C40" s="17">
        <v>204.8</v>
      </c>
      <c r="D40" s="17">
        <v>636.20000000000005</v>
      </c>
      <c r="E40" s="17">
        <v>217.4</v>
      </c>
      <c r="F40" s="17"/>
      <c r="G40" s="17"/>
      <c r="H40" s="17">
        <v>90.4</v>
      </c>
      <c r="I40" s="17">
        <v>189.7</v>
      </c>
      <c r="J40" s="17"/>
      <c r="K40" s="17"/>
      <c r="L40" s="17">
        <v>137.80000000000001</v>
      </c>
      <c r="M40" s="17">
        <v>137.9</v>
      </c>
      <c r="N40" s="17">
        <v>138.1</v>
      </c>
      <c r="O40" s="17">
        <v>231.9</v>
      </c>
      <c r="P40" s="17"/>
      <c r="Q40" s="17"/>
      <c r="R40" s="17">
        <v>377.2</v>
      </c>
      <c r="S40" s="17">
        <v>10.4</v>
      </c>
      <c r="T40" s="17"/>
      <c r="U40" s="17"/>
      <c r="V40" s="17"/>
      <c r="W40" s="17"/>
      <c r="X40" s="17">
        <v>167.3</v>
      </c>
      <c r="Y40" s="17">
        <v>7.4</v>
      </c>
      <c r="Z40" s="17">
        <v>5.9</v>
      </c>
      <c r="AA40" s="17">
        <v>5.6</v>
      </c>
      <c r="AB40" s="17">
        <v>6.93</v>
      </c>
      <c r="AC40" s="17">
        <v>12.78</v>
      </c>
      <c r="AD40" s="17">
        <v>65.56</v>
      </c>
      <c r="AE40" s="17"/>
      <c r="AF40" s="17"/>
      <c r="AG40" s="17"/>
      <c r="AH40" s="17"/>
      <c r="AI40" s="17">
        <v>110.7</v>
      </c>
      <c r="AJ40" s="17">
        <v>106</v>
      </c>
      <c r="AK40" s="17"/>
      <c r="AL40" s="17"/>
      <c r="AM40" s="17"/>
      <c r="AN40" s="17">
        <v>6.5</v>
      </c>
      <c r="AO40" s="17">
        <v>0</v>
      </c>
      <c r="AP40" s="17">
        <v>54.1</v>
      </c>
      <c r="AQ40" s="17">
        <v>151.69999999999999</v>
      </c>
      <c r="AR40" s="17">
        <v>29.7</v>
      </c>
      <c r="AS40" s="17">
        <v>18.2</v>
      </c>
      <c r="AT40" s="17">
        <v>18.8</v>
      </c>
      <c r="AU40" s="17">
        <v>90</v>
      </c>
      <c r="AV40" s="17"/>
      <c r="AW40" s="17"/>
      <c r="AX40" s="17"/>
      <c r="AY40" s="17">
        <v>108.8</v>
      </c>
      <c r="AZ40" s="17">
        <v>7.2</v>
      </c>
      <c r="BA40" s="17">
        <v>8.6</v>
      </c>
      <c r="BB40" s="17">
        <v>30.6</v>
      </c>
      <c r="BC40" s="17">
        <v>38</v>
      </c>
      <c r="BD40" s="17">
        <v>2</v>
      </c>
      <c r="BE40" s="17">
        <v>12</v>
      </c>
      <c r="BF40" s="17">
        <v>75.8</v>
      </c>
      <c r="BG40" s="17"/>
      <c r="BH40" s="17"/>
      <c r="BI40" s="17">
        <v>50.3</v>
      </c>
      <c r="BJ40" s="17"/>
      <c r="BK40" s="17"/>
      <c r="BL40" s="17">
        <v>0</v>
      </c>
      <c r="BM40" s="17"/>
      <c r="BN40" s="17"/>
      <c r="BO40" s="17"/>
      <c r="BP40" s="17">
        <v>91.8</v>
      </c>
      <c r="BQ40" s="17">
        <v>172.7</v>
      </c>
      <c r="BR40" s="17">
        <v>170.1</v>
      </c>
      <c r="BS40" s="17">
        <v>203.8</v>
      </c>
      <c r="BT40" s="17">
        <v>263.7</v>
      </c>
      <c r="BU40" s="17"/>
      <c r="BV40" s="17"/>
      <c r="BW40" s="17"/>
      <c r="BX40" s="17"/>
      <c r="BY40" s="17"/>
      <c r="BZ40" s="17"/>
      <c r="CA40" s="17"/>
      <c r="CB40" s="17"/>
      <c r="CC40" s="17">
        <v>3.9</v>
      </c>
      <c r="CD40" s="17">
        <v>101.6</v>
      </c>
      <c r="CE40" s="17">
        <v>68</v>
      </c>
      <c r="CF40" s="17">
        <v>63.5</v>
      </c>
      <c r="CG40" s="17">
        <v>45.8</v>
      </c>
      <c r="CH40" s="17">
        <v>30.3</v>
      </c>
      <c r="CI40" s="17"/>
      <c r="CJ40" s="17"/>
      <c r="CK40" s="17"/>
      <c r="CL40" s="17">
        <v>143.69999999999999</v>
      </c>
      <c r="CM40" s="17">
        <v>144</v>
      </c>
      <c r="CN40" s="17">
        <v>148.9</v>
      </c>
      <c r="CO40" s="17">
        <v>185.3</v>
      </c>
      <c r="CP40" s="17"/>
      <c r="CQ40" s="17"/>
      <c r="CR40" s="17"/>
      <c r="CS40" s="17"/>
      <c r="CT40" s="17">
        <v>212.8</v>
      </c>
      <c r="CU40" s="17">
        <v>101.7</v>
      </c>
      <c r="CV40" s="17">
        <v>0.9</v>
      </c>
      <c r="CW40" s="17">
        <v>44.4</v>
      </c>
      <c r="CX40" s="17">
        <v>80.8</v>
      </c>
      <c r="CY40" s="17">
        <v>3.5</v>
      </c>
      <c r="CZ40" s="17">
        <v>0.4</v>
      </c>
      <c r="DA40" s="17">
        <v>19.100000000000001</v>
      </c>
      <c r="DB40" s="17">
        <v>20.8</v>
      </c>
      <c r="DC40" s="17">
        <v>10</v>
      </c>
      <c r="DD40" s="17">
        <v>5.5</v>
      </c>
      <c r="DE40" s="17">
        <v>213.5</v>
      </c>
      <c r="DF40" s="17">
        <v>1.1000000000000001</v>
      </c>
      <c r="DG40" s="17">
        <v>3.5</v>
      </c>
      <c r="DH40" s="17">
        <v>2.6</v>
      </c>
      <c r="DI40" s="17"/>
      <c r="DJ40" s="17">
        <v>20</v>
      </c>
      <c r="DK40" s="17">
        <v>18.899999999999999</v>
      </c>
      <c r="DL40" s="17">
        <v>3.6</v>
      </c>
      <c r="DM40" s="17">
        <v>18.600000000000001</v>
      </c>
      <c r="DN40" s="17">
        <v>15.3</v>
      </c>
      <c r="DO40" s="17">
        <v>18.100000000000001</v>
      </c>
      <c r="DP40" s="17">
        <v>13.5</v>
      </c>
      <c r="DQ40" s="17">
        <v>40.5</v>
      </c>
      <c r="DR40" s="17">
        <v>18.8</v>
      </c>
      <c r="DS40" s="17">
        <v>2.8</v>
      </c>
      <c r="DT40" s="17">
        <v>9.4</v>
      </c>
      <c r="DU40" s="17">
        <v>2.2000000000000002</v>
      </c>
      <c r="DV40" s="17">
        <v>0</v>
      </c>
      <c r="DW40" s="17">
        <v>13.3</v>
      </c>
      <c r="DX40" s="17">
        <v>7.4</v>
      </c>
      <c r="DY40" s="17">
        <v>13.3</v>
      </c>
      <c r="DZ40" s="17">
        <v>17.899999999999999</v>
      </c>
      <c r="EA40" s="17">
        <v>15.9</v>
      </c>
      <c r="EB40" s="17">
        <v>18.399999999999999</v>
      </c>
      <c r="EC40" s="17">
        <v>78.7</v>
      </c>
      <c r="ED40" s="17">
        <v>38.200000000000003</v>
      </c>
      <c r="EE40" s="17">
        <v>59</v>
      </c>
      <c r="EF40" s="17">
        <v>55</v>
      </c>
      <c r="EG40" s="17">
        <v>10.199999999999999</v>
      </c>
      <c r="EH40" s="17">
        <v>5.9</v>
      </c>
      <c r="EI40" s="17">
        <v>20.5</v>
      </c>
      <c r="EJ40" s="17">
        <v>7.9</v>
      </c>
      <c r="EK40" s="17">
        <v>6.5</v>
      </c>
      <c r="EL40" s="17">
        <v>20.399999999999999</v>
      </c>
      <c r="EM40" s="17">
        <v>20.399999999999999</v>
      </c>
      <c r="EN40" s="17">
        <v>20</v>
      </c>
      <c r="EO40" s="17">
        <v>4.8</v>
      </c>
      <c r="EP40" s="17">
        <v>252.9</v>
      </c>
      <c r="EQ40" s="17">
        <v>12.2</v>
      </c>
      <c r="ER40" s="17">
        <v>148.1</v>
      </c>
      <c r="ES40" s="17">
        <v>0.6</v>
      </c>
      <c r="ET40" s="17">
        <v>131.69999999999999</v>
      </c>
      <c r="EU40" s="17">
        <v>123.4</v>
      </c>
      <c r="EV40" s="17">
        <v>106.2</v>
      </c>
      <c r="EW40" s="17">
        <v>1.4</v>
      </c>
      <c r="EX40" s="17">
        <v>1.1000000000000001</v>
      </c>
      <c r="EY40" s="17">
        <v>1.2</v>
      </c>
      <c r="EZ40" s="17">
        <v>1.3</v>
      </c>
      <c r="FA40" s="17">
        <v>11.7</v>
      </c>
      <c r="FB40" s="17">
        <v>6.4</v>
      </c>
      <c r="FC40" s="17">
        <v>18.7</v>
      </c>
      <c r="FD40" s="17">
        <v>8.5</v>
      </c>
      <c r="FE40" s="17">
        <v>28.24</v>
      </c>
      <c r="FF40" s="17">
        <v>35.200000000000003</v>
      </c>
      <c r="FG40" s="17"/>
      <c r="FH40" s="17">
        <v>21.4</v>
      </c>
      <c r="FI40" s="17">
        <v>8.9</v>
      </c>
      <c r="FJ40" s="17">
        <v>11</v>
      </c>
      <c r="FK40" s="17">
        <v>7665.51</v>
      </c>
      <c r="FL40" s="15"/>
      <c r="FM40" s="17">
        <v>21.210640000000001</v>
      </c>
      <c r="FN40" s="17">
        <v>5.3440000000000003</v>
      </c>
      <c r="FO40" s="17">
        <v>6.0430000000000001</v>
      </c>
      <c r="FP40" s="17">
        <v>13.2</v>
      </c>
      <c r="FQ40" s="17">
        <v>26.60041</v>
      </c>
      <c r="FR40" s="17">
        <v>9.4431999999999992</v>
      </c>
      <c r="FS40" s="17">
        <v>4.4000000000000004</v>
      </c>
      <c r="FT40" s="17">
        <v>0</v>
      </c>
      <c r="FU40" s="17">
        <v>86.241249999999994</v>
      </c>
    </row>
    <row r="41" spans="1:177" ht="24" customHeight="1" x14ac:dyDescent="0.3">
      <c r="A41" s="16" t="s">
        <v>53</v>
      </c>
      <c r="B41" s="16" t="s">
        <v>772</v>
      </c>
      <c r="C41" s="17">
        <v>202.5</v>
      </c>
      <c r="D41" s="17">
        <v>633.79999999999995</v>
      </c>
      <c r="E41" s="17">
        <v>217</v>
      </c>
      <c r="F41" s="17"/>
      <c r="G41" s="17"/>
      <c r="H41" s="17">
        <v>89.9</v>
      </c>
      <c r="I41" s="17">
        <v>189.4</v>
      </c>
      <c r="J41" s="17"/>
      <c r="K41" s="17"/>
      <c r="L41" s="17">
        <v>136.6</v>
      </c>
      <c r="M41" s="17">
        <v>137.30000000000001</v>
      </c>
      <c r="N41" s="17">
        <v>136.9</v>
      </c>
      <c r="O41" s="17">
        <v>227.3</v>
      </c>
      <c r="P41" s="17"/>
      <c r="Q41" s="17"/>
      <c r="R41" s="17">
        <v>375.6</v>
      </c>
      <c r="S41" s="17">
        <v>10.4</v>
      </c>
      <c r="T41" s="17"/>
      <c r="U41" s="17"/>
      <c r="V41" s="17"/>
      <c r="W41" s="17"/>
      <c r="X41" s="17">
        <v>165.6</v>
      </c>
      <c r="Y41" s="17">
        <v>7.5</v>
      </c>
      <c r="Z41" s="17">
        <v>5.7</v>
      </c>
      <c r="AA41" s="17">
        <v>5.6</v>
      </c>
      <c r="AB41" s="17">
        <v>6.88</v>
      </c>
      <c r="AC41" s="17">
        <v>12.79</v>
      </c>
      <c r="AD41" s="17">
        <v>65.489999999999995</v>
      </c>
      <c r="AE41" s="17"/>
      <c r="AF41" s="17"/>
      <c r="AG41" s="17"/>
      <c r="AH41" s="17"/>
      <c r="AI41" s="17">
        <v>110.7</v>
      </c>
      <c r="AJ41" s="17">
        <v>105.8</v>
      </c>
      <c r="AK41" s="17"/>
      <c r="AL41" s="17"/>
      <c r="AM41" s="17"/>
      <c r="AN41" s="17">
        <v>6.5</v>
      </c>
      <c r="AO41" s="17">
        <v>0</v>
      </c>
      <c r="AP41" s="17">
        <v>54</v>
      </c>
      <c r="AQ41" s="17">
        <v>150.9</v>
      </c>
      <c r="AR41" s="17">
        <v>29.5</v>
      </c>
      <c r="AS41" s="17">
        <v>18.2</v>
      </c>
      <c r="AT41" s="17">
        <v>18.8</v>
      </c>
      <c r="AU41" s="17">
        <v>91.1</v>
      </c>
      <c r="AV41" s="17"/>
      <c r="AW41" s="17"/>
      <c r="AX41" s="17"/>
      <c r="AY41" s="17">
        <v>107.9</v>
      </c>
      <c r="AZ41" s="17">
        <v>7.3</v>
      </c>
      <c r="BA41" s="17">
        <v>8.1999999999999993</v>
      </c>
      <c r="BB41" s="17">
        <v>35</v>
      </c>
      <c r="BC41" s="17">
        <v>37.700000000000003</v>
      </c>
      <c r="BD41" s="17">
        <v>2</v>
      </c>
      <c r="BE41" s="17">
        <v>11.8</v>
      </c>
      <c r="BF41" s="17">
        <v>73.900000000000006</v>
      </c>
      <c r="BG41" s="17"/>
      <c r="BH41" s="17"/>
      <c r="BI41" s="17">
        <v>50</v>
      </c>
      <c r="BJ41" s="17"/>
      <c r="BK41" s="17"/>
      <c r="BL41" s="17">
        <v>0</v>
      </c>
      <c r="BM41" s="17"/>
      <c r="BN41" s="17"/>
      <c r="BO41" s="17"/>
      <c r="BP41" s="17">
        <v>91.2</v>
      </c>
      <c r="BQ41" s="17">
        <v>173.6</v>
      </c>
      <c r="BR41" s="17">
        <v>171</v>
      </c>
      <c r="BS41" s="17">
        <v>203.8</v>
      </c>
      <c r="BT41" s="17">
        <v>264.89999999999998</v>
      </c>
      <c r="BU41" s="17"/>
      <c r="BV41" s="17"/>
      <c r="BW41" s="17"/>
      <c r="BX41" s="17"/>
      <c r="BY41" s="17"/>
      <c r="BZ41" s="17"/>
      <c r="CA41" s="17"/>
      <c r="CB41" s="17"/>
      <c r="CC41" s="17">
        <v>3.9</v>
      </c>
      <c r="CD41" s="17">
        <v>154</v>
      </c>
      <c r="CE41" s="17">
        <v>72.5</v>
      </c>
      <c r="CF41" s="17">
        <v>62.9</v>
      </c>
      <c r="CG41" s="17">
        <v>45.8</v>
      </c>
      <c r="CH41" s="17">
        <v>30</v>
      </c>
      <c r="CI41" s="17"/>
      <c r="CJ41" s="17"/>
      <c r="CK41" s="17"/>
      <c r="CL41" s="17">
        <v>142.69999999999999</v>
      </c>
      <c r="CM41" s="17">
        <v>144</v>
      </c>
      <c r="CN41" s="17">
        <v>148.6</v>
      </c>
      <c r="CO41" s="17">
        <v>183.1</v>
      </c>
      <c r="CP41" s="17"/>
      <c r="CQ41" s="17"/>
      <c r="CR41" s="17"/>
      <c r="CS41" s="17"/>
      <c r="CT41" s="17">
        <v>212.8</v>
      </c>
      <c r="CU41" s="17">
        <v>101.7</v>
      </c>
      <c r="CV41" s="17">
        <v>0.7</v>
      </c>
      <c r="CW41" s="17">
        <v>38.799999999999997</v>
      </c>
      <c r="CX41" s="17">
        <v>80.8</v>
      </c>
      <c r="CY41" s="17">
        <v>1.9</v>
      </c>
      <c r="CZ41" s="17">
        <v>0.3</v>
      </c>
      <c r="DA41" s="17">
        <v>19.399999999999999</v>
      </c>
      <c r="DB41" s="17">
        <v>20.7</v>
      </c>
      <c r="DC41" s="17">
        <v>9.9</v>
      </c>
      <c r="DD41" s="17">
        <v>5.4</v>
      </c>
      <c r="DE41" s="17">
        <v>205.8</v>
      </c>
      <c r="DF41" s="17">
        <v>1.1000000000000001</v>
      </c>
      <c r="DG41" s="17">
        <v>3.5</v>
      </c>
      <c r="DH41" s="17">
        <v>2.6</v>
      </c>
      <c r="DI41" s="17"/>
      <c r="DJ41" s="17">
        <v>20</v>
      </c>
      <c r="DK41" s="17">
        <v>18.899999999999999</v>
      </c>
      <c r="DL41" s="17">
        <v>3.6</v>
      </c>
      <c r="DM41" s="17">
        <v>18.600000000000001</v>
      </c>
      <c r="DN41" s="17">
        <v>12.9</v>
      </c>
      <c r="DO41" s="17">
        <v>15.5</v>
      </c>
      <c r="DP41" s="17">
        <v>17.5</v>
      </c>
      <c r="DQ41" s="17">
        <v>48.8</v>
      </c>
      <c r="DR41" s="17">
        <v>17.899999999999999</v>
      </c>
      <c r="DS41" s="17">
        <v>2.9</v>
      </c>
      <c r="DT41" s="17">
        <v>11.4</v>
      </c>
      <c r="DU41" s="17">
        <v>2.2000000000000002</v>
      </c>
      <c r="DV41" s="17">
        <v>0</v>
      </c>
      <c r="DW41" s="17">
        <v>13.2</v>
      </c>
      <c r="DX41" s="17">
        <v>7.3</v>
      </c>
      <c r="DY41" s="17">
        <v>13.1</v>
      </c>
      <c r="DZ41" s="17">
        <v>17.8</v>
      </c>
      <c r="EA41" s="17">
        <v>16.3</v>
      </c>
      <c r="EB41" s="17">
        <v>18.899999999999999</v>
      </c>
      <c r="EC41" s="17">
        <v>79.5</v>
      </c>
      <c r="ED41" s="17">
        <v>37.1</v>
      </c>
      <c r="EE41" s="17">
        <v>60.6</v>
      </c>
      <c r="EF41" s="17">
        <v>49</v>
      </c>
      <c r="EG41" s="17">
        <v>8.1</v>
      </c>
      <c r="EH41" s="17">
        <v>4.2</v>
      </c>
      <c r="EI41" s="17">
        <v>20.5</v>
      </c>
      <c r="EJ41" s="17">
        <v>7.9</v>
      </c>
      <c r="EK41" s="17">
        <v>6.4</v>
      </c>
      <c r="EL41" s="17">
        <v>20.399999999999999</v>
      </c>
      <c r="EM41" s="17">
        <v>20.399999999999999</v>
      </c>
      <c r="EN41" s="17">
        <v>20</v>
      </c>
      <c r="EO41" s="17">
        <v>3.1</v>
      </c>
      <c r="EP41" s="17">
        <v>252.9</v>
      </c>
      <c r="EQ41" s="17">
        <v>9.9</v>
      </c>
      <c r="ER41" s="17">
        <v>146.9</v>
      </c>
      <c r="ES41" s="17">
        <v>0.6</v>
      </c>
      <c r="ET41" s="17">
        <v>131.69999999999999</v>
      </c>
      <c r="EU41" s="17">
        <v>119.1</v>
      </c>
      <c r="EV41" s="17">
        <v>105.4</v>
      </c>
      <c r="EW41" s="17">
        <v>1.4</v>
      </c>
      <c r="EX41" s="17">
        <v>1.1000000000000001</v>
      </c>
      <c r="EY41" s="17">
        <v>1.2</v>
      </c>
      <c r="EZ41" s="17">
        <v>1.3</v>
      </c>
      <c r="FA41" s="17">
        <v>9.6</v>
      </c>
      <c r="FB41" s="17">
        <v>6.4</v>
      </c>
      <c r="FC41" s="17">
        <v>18.899999999999999</v>
      </c>
      <c r="FD41" s="17">
        <v>8.6999999999999993</v>
      </c>
      <c r="FE41" s="17">
        <v>28.2</v>
      </c>
      <c r="FF41" s="17">
        <v>35.119999999999997</v>
      </c>
      <c r="FG41" s="17"/>
      <c r="FH41" s="17">
        <v>21.4</v>
      </c>
      <c r="FI41" s="17">
        <v>8.3000000000000007</v>
      </c>
      <c r="FJ41" s="17">
        <v>11.1</v>
      </c>
      <c r="FK41" s="17">
        <v>7676.18</v>
      </c>
      <c r="FL41" s="15"/>
      <c r="FM41" s="17">
        <v>21.217960000000001</v>
      </c>
      <c r="FN41" s="17">
        <v>5.4109999999999996</v>
      </c>
      <c r="FO41" s="17">
        <v>6.0430000000000001</v>
      </c>
      <c r="FP41" s="17">
        <v>13.2</v>
      </c>
      <c r="FQ41" s="17">
        <v>26.65202</v>
      </c>
      <c r="FR41" s="17">
        <v>9.4421400000000002</v>
      </c>
      <c r="FS41" s="17">
        <v>4.4000000000000004</v>
      </c>
      <c r="FT41" s="17">
        <v>0</v>
      </c>
      <c r="FU41" s="17">
        <v>86.366119999999995</v>
      </c>
    </row>
    <row r="42" spans="1:177" ht="24" customHeight="1" x14ac:dyDescent="0.3">
      <c r="A42" s="18" t="s">
        <v>53</v>
      </c>
      <c r="B42" s="18" t="s">
        <v>773</v>
      </c>
      <c r="C42" s="19">
        <v>201.8</v>
      </c>
      <c r="D42" s="19">
        <v>631.20000000000005</v>
      </c>
      <c r="E42" s="19">
        <v>217.1</v>
      </c>
      <c r="F42" s="19"/>
      <c r="G42" s="19"/>
      <c r="H42" s="19">
        <v>90</v>
      </c>
      <c r="I42" s="19">
        <v>189.2</v>
      </c>
      <c r="J42" s="19"/>
      <c r="K42" s="19"/>
      <c r="L42" s="19">
        <v>138.4</v>
      </c>
      <c r="M42" s="19">
        <v>139</v>
      </c>
      <c r="N42" s="19">
        <v>138.5</v>
      </c>
      <c r="O42" s="19">
        <v>237.4</v>
      </c>
      <c r="P42" s="19"/>
      <c r="Q42" s="19"/>
      <c r="R42" s="19">
        <v>375.9</v>
      </c>
      <c r="S42" s="19">
        <v>10.4</v>
      </c>
      <c r="T42" s="19"/>
      <c r="U42" s="19"/>
      <c r="V42" s="19"/>
      <c r="W42" s="19"/>
      <c r="X42" s="19">
        <v>163</v>
      </c>
      <c r="Y42" s="19">
        <v>7.2</v>
      </c>
      <c r="Z42" s="19">
        <v>5.6</v>
      </c>
      <c r="AA42" s="19">
        <v>5.6</v>
      </c>
      <c r="AB42" s="19">
        <v>6.9</v>
      </c>
      <c r="AC42" s="19">
        <v>12.68</v>
      </c>
      <c r="AD42" s="19">
        <v>65.34</v>
      </c>
      <c r="AE42" s="19"/>
      <c r="AF42" s="19"/>
      <c r="AG42" s="19"/>
      <c r="AH42" s="19"/>
      <c r="AI42" s="19">
        <v>110.6</v>
      </c>
      <c r="AJ42" s="19">
        <v>105.8</v>
      </c>
      <c r="AK42" s="19"/>
      <c r="AL42" s="19"/>
      <c r="AM42" s="19"/>
      <c r="AN42" s="19">
        <v>6.5</v>
      </c>
      <c r="AO42" s="19">
        <v>0</v>
      </c>
      <c r="AP42" s="19">
        <v>54</v>
      </c>
      <c r="AQ42" s="19">
        <v>150.6</v>
      </c>
      <c r="AR42" s="19">
        <v>29.5</v>
      </c>
      <c r="AS42" s="19">
        <v>18.2</v>
      </c>
      <c r="AT42" s="19">
        <v>18.8</v>
      </c>
      <c r="AU42" s="19">
        <v>89.5</v>
      </c>
      <c r="AV42" s="19"/>
      <c r="AW42" s="19"/>
      <c r="AX42" s="19"/>
      <c r="AY42" s="19">
        <v>108.1</v>
      </c>
      <c r="AZ42" s="19">
        <v>7.7</v>
      </c>
      <c r="BA42" s="19">
        <v>8.3000000000000007</v>
      </c>
      <c r="BB42" s="19">
        <v>34.700000000000003</v>
      </c>
      <c r="BC42" s="19">
        <v>36.299999999999997</v>
      </c>
      <c r="BD42" s="19">
        <v>2</v>
      </c>
      <c r="BE42" s="19">
        <v>11.7</v>
      </c>
      <c r="BF42" s="19">
        <v>71.900000000000006</v>
      </c>
      <c r="BG42" s="19"/>
      <c r="BH42" s="19"/>
      <c r="BI42" s="19">
        <v>50.1</v>
      </c>
      <c r="BJ42" s="19"/>
      <c r="BK42" s="19"/>
      <c r="BL42" s="19">
        <v>0</v>
      </c>
      <c r="BM42" s="19"/>
      <c r="BN42" s="19"/>
      <c r="BO42" s="19"/>
      <c r="BP42" s="19">
        <v>91.4</v>
      </c>
      <c r="BQ42" s="19">
        <v>173.7</v>
      </c>
      <c r="BR42" s="19">
        <v>170.9</v>
      </c>
      <c r="BS42" s="19">
        <v>204.1</v>
      </c>
      <c r="BT42" s="19">
        <v>265.8</v>
      </c>
      <c r="BU42" s="19"/>
      <c r="BV42" s="19"/>
      <c r="BW42" s="19"/>
      <c r="BX42" s="19"/>
      <c r="BY42" s="19"/>
      <c r="BZ42" s="19"/>
      <c r="CA42" s="19"/>
      <c r="CB42" s="19"/>
      <c r="CC42" s="19">
        <v>3.9</v>
      </c>
      <c r="CD42" s="19">
        <v>151.80000000000001</v>
      </c>
      <c r="CE42" s="19">
        <v>73.5</v>
      </c>
      <c r="CF42" s="19">
        <v>62.8</v>
      </c>
      <c r="CG42" s="19">
        <v>45.7</v>
      </c>
      <c r="CH42" s="19">
        <v>29.8</v>
      </c>
      <c r="CI42" s="19"/>
      <c r="CJ42" s="19"/>
      <c r="CK42" s="19"/>
      <c r="CL42" s="19">
        <v>143.6</v>
      </c>
      <c r="CM42" s="19">
        <v>144.69999999999999</v>
      </c>
      <c r="CN42" s="19">
        <v>149.1</v>
      </c>
      <c r="CO42" s="19">
        <v>185.1</v>
      </c>
      <c r="CP42" s="19"/>
      <c r="CQ42" s="19"/>
      <c r="CR42" s="19"/>
      <c r="CS42" s="19"/>
      <c r="CT42" s="19">
        <v>213.5</v>
      </c>
      <c r="CU42" s="19">
        <v>101.8</v>
      </c>
      <c r="CV42" s="19">
        <v>0.5</v>
      </c>
      <c r="CW42" s="19">
        <v>44.5</v>
      </c>
      <c r="CX42" s="19">
        <v>76.900000000000006</v>
      </c>
      <c r="CY42" s="19">
        <v>2.2000000000000002</v>
      </c>
      <c r="CZ42" s="19">
        <v>0.2</v>
      </c>
      <c r="DA42" s="19">
        <v>19.899999999999999</v>
      </c>
      <c r="DB42" s="19">
        <v>20.7</v>
      </c>
      <c r="DC42" s="19">
        <v>9.9</v>
      </c>
      <c r="DD42" s="19">
        <v>5.5</v>
      </c>
      <c r="DE42" s="19">
        <v>193.8</v>
      </c>
      <c r="DF42" s="19">
        <v>1.1000000000000001</v>
      </c>
      <c r="DG42" s="19">
        <v>3.5</v>
      </c>
      <c r="DH42" s="19">
        <v>2.5</v>
      </c>
      <c r="DI42" s="19"/>
      <c r="DJ42" s="19">
        <v>20</v>
      </c>
      <c r="DK42" s="19">
        <v>18.899999999999999</v>
      </c>
      <c r="DL42" s="19">
        <v>3.6</v>
      </c>
      <c r="DM42" s="19">
        <v>18.600000000000001</v>
      </c>
      <c r="DN42" s="19">
        <v>13.4</v>
      </c>
      <c r="DO42" s="19">
        <v>16</v>
      </c>
      <c r="DP42" s="19">
        <v>15</v>
      </c>
      <c r="DQ42" s="19">
        <v>51.4</v>
      </c>
      <c r="DR42" s="19">
        <v>16.100000000000001</v>
      </c>
      <c r="DS42" s="19">
        <v>2.9</v>
      </c>
      <c r="DT42" s="19">
        <v>11.5</v>
      </c>
      <c r="DU42" s="19">
        <v>2.2999999999999998</v>
      </c>
      <c r="DV42" s="19">
        <v>0</v>
      </c>
      <c r="DW42" s="19">
        <v>13</v>
      </c>
      <c r="DX42" s="19">
        <v>7.3</v>
      </c>
      <c r="DY42" s="19">
        <v>12.8</v>
      </c>
      <c r="DZ42" s="19">
        <v>17.7</v>
      </c>
      <c r="EA42" s="19">
        <v>16.899999999999999</v>
      </c>
      <c r="EB42" s="19">
        <v>20.2</v>
      </c>
      <c r="EC42" s="19">
        <v>81</v>
      </c>
      <c r="ED42" s="19">
        <v>34.6</v>
      </c>
      <c r="EE42" s="19">
        <v>58.4</v>
      </c>
      <c r="EF42" s="19">
        <v>49</v>
      </c>
      <c r="EG42" s="19">
        <v>9.1999999999999993</v>
      </c>
      <c r="EH42" s="19">
        <v>4</v>
      </c>
      <c r="EI42" s="19">
        <v>20.5</v>
      </c>
      <c r="EJ42" s="19">
        <v>7.9</v>
      </c>
      <c r="EK42" s="19">
        <v>6.4</v>
      </c>
      <c r="EL42" s="19">
        <v>20.399999999999999</v>
      </c>
      <c r="EM42" s="19">
        <v>20.399999999999999</v>
      </c>
      <c r="EN42" s="19">
        <v>20</v>
      </c>
      <c r="EO42" s="19">
        <v>3.2</v>
      </c>
      <c r="EP42" s="19">
        <v>241.1</v>
      </c>
      <c r="EQ42" s="19">
        <v>7.4</v>
      </c>
      <c r="ER42" s="19">
        <v>136.5</v>
      </c>
      <c r="ES42" s="19">
        <v>0.6</v>
      </c>
      <c r="ET42" s="19">
        <v>132.19999999999999</v>
      </c>
      <c r="EU42" s="19">
        <v>124.7</v>
      </c>
      <c r="EV42" s="19">
        <v>97.6</v>
      </c>
      <c r="EW42" s="19">
        <v>1.4</v>
      </c>
      <c r="EX42" s="19">
        <v>1.1000000000000001</v>
      </c>
      <c r="EY42" s="19">
        <v>1.2</v>
      </c>
      <c r="EZ42" s="19">
        <v>1.3</v>
      </c>
      <c r="FA42" s="19">
        <v>7.1</v>
      </c>
      <c r="FB42" s="19">
        <v>6.4</v>
      </c>
      <c r="FC42" s="19">
        <v>19.100000000000001</v>
      </c>
      <c r="FD42" s="19">
        <v>8.9</v>
      </c>
      <c r="FE42" s="19">
        <v>28.34</v>
      </c>
      <c r="FF42" s="19">
        <v>35.24</v>
      </c>
      <c r="FG42" s="19"/>
      <c r="FH42" s="19">
        <v>21.4</v>
      </c>
      <c r="FI42" s="19">
        <v>9.1999999999999993</v>
      </c>
      <c r="FJ42" s="19">
        <v>11.1</v>
      </c>
      <c r="FK42" s="19">
        <v>7646.4</v>
      </c>
      <c r="FL42" s="15"/>
      <c r="FM42" s="19">
        <v>21.017749999999999</v>
      </c>
      <c r="FN42" s="19">
        <v>5.3979999999999997</v>
      </c>
      <c r="FO42" s="19">
        <v>6.0449999999999999</v>
      </c>
      <c r="FP42" s="19">
        <v>13.2</v>
      </c>
      <c r="FQ42" s="19">
        <v>26.71564</v>
      </c>
      <c r="FR42" s="19">
        <v>9.4415200000000006</v>
      </c>
      <c r="FS42" s="19">
        <v>4.5</v>
      </c>
      <c r="FT42" s="19">
        <v>0</v>
      </c>
      <c r="FU42" s="19">
        <v>86.317909999999998</v>
      </c>
    </row>
    <row r="43" spans="1:177" ht="24" customHeight="1" x14ac:dyDescent="0.3">
      <c r="A43" s="13" t="s">
        <v>53</v>
      </c>
      <c r="B43" s="13" t="s">
        <v>774</v>
      </c>
      <c r="C43" s="14">
        <v>202.4</v>
      </c>
      <c r="D43" s="14">
        <v>634.5</v>
      </c>
      <c r="E43" s="14">
        <v>217.1</v>
      </c>
      <c r="F43" s="14"/>
      <c r="G43" s="14"/>
      <c r="H43" s="14">
        <v>90.2</v>
      </c>
      <c r="I43" s="14">
        <v>189.3</v>
      </c>
      <c r="J43" s="14"/>
      <c r="K43" s="14"/>
      <c r="L43" s="14">
        <v>177.1</v>
      </c>
      <c r="M43" s="14">
        <v>176.7</v>
      </c>
      <c r="N43" s="14">
        <v>177.1</v>
      </c>
      <c r="O43" s="14">
        <v>264.8</v>
      </c>
      <c r="P43" s="14"/>
      <c r="Q43" s="14"/>
      <c r="R43" s="14">
        <v>377.8</v>
      </c>
      <c r="S43" s="14">
        <v>10.4</v>
      </c>
      <c r="T43" s="14"/>
      <c r="U43" s="14"/>
      <c r="V43" s="14"/>
      <c r="W43" s="14"/>
      <c r="X43" s="14">
        <v>164.5</v>
      </c>
      <c r="Y43" s="14">
        <v>7.6</v>
      </c>
      <c r="Z43" s="14">
        <v>5.7</v>
      </c>
      <c r="AA43" s="14">
        <v>5.6</v>
      </c>
      <c r="AB43" s="14">
        <v>6.87</v>
      </c>
      <c r="AC43" s="14">
        <v>10.93</v>
      </c>
      <c r="AD43" s="14">
        <v>65.510000000000005</v>
      </c>
      <c r="AE43" s="14"/>
      <c r="AF43" s="14"/>
      <c r="AG43" s="14"/>
      <c r="AH43" s="14"/>
      <c r="AI43" s="14">
        <v>110.7</v>
      </c>
      <c r="AJ43" s="14">
        <v>106.1</v>
      </c>
      <c r="AK43" s="14"/>
      <c r="AL43" s="14"/>
      <c r="AM43" s="14"/>
      <c r="AN43" s="14">
        <v>6.5</v>
      </c>
      <c r="AO43" s="14">
        <v>0</v>
      </c>
      <c r="AP43" s="14">
        <v>54</v>
      </c>
      <c r="AQ43" s="14">
        <v>151.4</v>
      </c>
      <c r="AR43" s="14">
        <v>29.9</v>
      </c>
      <c r="AS43" s="14">
        <v>18.2</v>
      </c>
      <c r="AT43" s="14">
        <v>18.8</v>
      </c>
      <c r="AU43" s="14">
        <v>93.2</v>
      </c>
      <c r="AV43" s="14"/>
      <c r="AW43" s="14"/>
      <c r="AX43" s="14"/>
      <c r="AY43" s="14">
        <v>108.4</v>
      </c>
      <c r="AZ43" s="14">
        <v>7.6</v>
      </c>
      <c r="BA43" s="14">
        <v>8.1999999999999993</v>
      </c>
      <c r="BB43" s="14">
        <v>35.299999999999997</v>
      </c>
      <c r="BC43" s="14">
        <v>36.5</v>
      </c>
      <c r="BD43" s="14">
        <v>2</v>
      </c>
      <c r="BE43" s="14">
        <v>12</v>
      </c>
      <c r="BF43" s="14">
        <v>74.5</v>
      </c>
      <c r="BG43" s="14"/>
      <c r="BH43" s="14"/>
      <c r="BI43" s="14">
        <v>49.5</v>
      </c>
      <c r="BJ43" s="14"/>
      <c r="BK43" s="14"/>
      <c r="BL43" s="14">
        <v>0</v>
      </c>
      <c r="BM43" s="14"/>
      <c r="BN43" s="14"/>
      <c r="BO43" s="14"/>
      <c r="BP43" s="14">
        <v>91.4</v>
      </c>
      <c r="BQ43" s="14">
        <v>173.6</v>
      </c>
      <c r="BR43" s="14">
        <v>171.4</v>
      </c>
      <c r="BS43" s="14">
        <v>204.2</v>
      </c>
      <c r="BT43" s="14">
        <v>265.39999999999998</v>
      </c>
      <c r="BU43" s="14"/>
      <c r="BV43" s="14"/>
      <c r="BW43" s="14"/>
      <c r="BX43" s="14"/>
      <c r="BY43" s="14"/>
      <c r="BZ43" s="14"/>
      <c r="CA43" s="14"/>
      <c r="CB43" s="14"/>
      <c r="CC43" s="14">
        <v>3.9</v>
      </c>
      <c r="CD43" s="14">
        <v>90.7</v>
      </c>
      <c r="CE43" s="14">
        <v>95.3</v>
      </c>
      <c r="CF43" s="14">
        <v>63.2</v>
      </c>
      <c r="CG43" s="14">
        <v>45.7</v>
      </c>
      <c r="CH43" s="14">
        <v>30.1</v>
      </c>
      <c r="CI43" s="14"/>
      <c r="CJ43" s="14"/>
      <c r="CK43" s="14"/>
      <c r="CL43" s="14">
        <v>143.80000000000001</v>
      </c>
      <c r="CM43" s="14">
        <v>144.80000000000001</v>
      </c>
      <c r="CN43" s="14">
        <v>148.9</v>
      </c>
      <c r="CO43" s="14">
        <v>186</v>
      </c>
      <c r="CP43" s="14"/>
      <c r="CQ43" s="14"/>
      <c r="CR43" s="14"/>
      <c r="CS43" s="14"/>
      <c r="CT43" s="14">
        <v>213.9</v>
      </c>
      <c r="CU43" s="14">
        <v>102</v>
      </c>
      <c r="CV43" s="14">
        <v>0.3</v>
      </c>
      <c r="CW43" s="14">
        <v>47.8</v>
      </c>
      <c r="CX43" s="14">
        <v>54.7</v>
      </c>
      <c r="CY43" s="14">
        <v>2.5</v>
      </c>
      <c r="CZ43" s="14">
        <v>0.2</v>
      </c>
      <c r="DA43" s="14">
        <v>19.600000000000001</v>
      </c>
      <c r="DB43" s="14">
        <v>20.7</v>
      </c>
      <c r="DC43" s="14">
        <v>9.9</v>
      </c>
      <c r="DD43" s="14">
        <v>5.3</v>
      </c>
      <c r="DE43" s="14">
        <v>158.4</v>
      </c>
      <c r="DF43" s="14">
        <v>1.2</v>
      </c>
      <c r="DG43" s="14">
        <v>3.5</v>
      </c>
      <c r="DH43" s="14">
        <v>2.5</v>
      </c>
      <c r="DI43" s="14"/>
      <c r="DJ43" s="14">
        <v>20</v>
      </c>
      <c r="DK43" s="14">
        <v>18.899999999999999</v>
      </c>
      <c r="DL43" s="14">
        <v>3.6</v>
      </c>
      <c r="DM43" s="14">
        <v>18.600000000000001</v>
      </c>
      <c r="DN43" s="14">
        <v>10.6</v>
      </c>
      <c r="DO43" s="14">
        <v>12.5</v>
      </c>
      <c r="DP43" s="14">
        <v>14.2</v>
      </c>
      <c r="DQ43" s="14">
        <v>46.1</v>
      </c>
      <c r="DR43" s="14">
        <v>0</v>
      </c>
      <c r="DS43" s="14">
        <v>2.9</v>
      </c>
      <c r="DT43" s="14">
        <v>11.5</v>
      </c>
      <c r="DU43" s="14">
        <v>2.2999999999999998</v>
      </c>
      <c r="DV43" s="14">
        <v>0</v>
      </c>
      <c r="DW43" s="14">
        <v>13.2</v>
      </c>
      <c r="DX43" s="14">
        <v>7.2</v>
      </c>
      <c r="DY43" s="14">
        <v>13.1</v>
      </c>
      <c r="DZ43" s="14">
        <v>17.899999999999999</v>
      </c>
      <c r="EA43" s="14">
        <v>16.899999999999999</v>
      </c>
      <c r="EB43" s="14">
        <v>21.6</v>
      </c>
      <c r="EC43" s="14">
        <v>81.599999999999994</v>
      </c>
      <c r="ED43" s="14">
        <v>24.8</v>
      </c>
      <c r="EE43" s="14">
        <v>42.4</v>
      </c>
      <c r="EF43" s="14">
        <v>45.3</v>
      </c>
      <c r="EG43" s="14">
        <v>11.5</v>
      </c>
      <c r="EH43" s="14">
        <v>4.7</v>
      </c>
      <c r="EI43" s="14">
        <v>20.8</v>
      </c>
      <c r="EJ43" s="14">
        <v>7.8</v>
      </c>
      <c r="EK43" s="14">
        <v>6</v>
      </c>
      <c r="EL43" s="14">
        <v>20.399999999999999</v>
      </c>
      <c r="EM43" s="14">
        <v>20.399999999999999</v>
      </c>
      <c r="EN43" s="14">
        <v>20</v>
      </c>
      <c r="EO43" s="14">
        <v>4.0999999999999996</v>
      </c>
      <c r="EP43" s="14">
        <v>199.8</v>
      </c>
      <c r="EQ43" s="14">
        <v>4.7</v>
      </c>
      <c r="ER43" s="14">
        <v>97.1</v>
      </c>
      <c r="ES43" s="14">
        <v>0.6</v>
      </c>
      <c r="ET43" s="14">
        <v>132.19999999999999</v>
      </c>
      <c r="EU43" s="14">
        <v>118.3</v>
      </c>
      <c r="EV43" s="14">
        <v>83.7</v>
      </c>
      <c r="EW43" s="14">
        <v>1.4</v>
      </c>
      <c r="EX43" s="14">
        <v>1.1000000000000001</v>
      </c>
      <c r="EY43" s="14">
        <v>1.2</v>
      </c>
      <c r="EZ43" s="14">
        <v>1.3</v>
      </c>
      <c r="FA43" s="14">
        <v>4.5999999999999996</v>
      </c>
      <c r="FB43" s="14">
        <v>6.3</v>
      </c>
      <c r="FC43" s="14">
        <v>19.100000000000001</v>
      </c>
      <c r="FD43" s="14">
        <v>8.9</v>
      </c>
      <c r="FE43" s="14">
        <v>28.27</v>
      </c>
      <c r="FF43" s="14">
        <v>35.19</v>
      </c>
      <c r="FG43" s="14"/>
      <c r="FH43" s="14">
        <v>21.4</v>
      </c>
      <c r="FI43" s="14">
        <v>9.5</v>
      </c>
      <c r="FJ43" s="14">
        <v>11</v>
      </c>
      <c r="FK43" s="14">
        <v>7554.37</v>
      </c>
      <c r="FL43" s="15"/>
      <c r="FM43" s="14">
        <v>20.921990000000001</v>
      </c>
      <c r="FN43" s="14">
        <v>5.3010000000000002</v>
      </c>
      <c r="FO43" s="14">
        <v>6.0469999999999997</v>
      </c>
      <c r="FP43" s="14">
        <v>13.2</v>
      </c>
      <c r="FQ43" s="14">
        <v>26.770009999999999</v>
      </c>
      <c r="FR43" s="14">
        <v>9.4410699999999999</v>
      </c>
      <c r="FS43" s="14">
        <v>4.5</v>
      </c>
      <c r="FT43" s="14">
        <v>0</v>
      </c>
      <c r="FU43" s="14">
        <v>86.181070000000005</v>
      </c>
    </row>
    <row r="44" spans="1:177" ht="24" customHeight="1" x14ac:dyDescent="0.3">
      <c r="A44" s="16" t="s">
        <v>53</v>
      </c>
      <c r="B44" s="16" t="s">
        <v>775</v>
      </c>
      <c r="C44" s="17">
        <v>203.4</v>
      </c>
      <c r="D44" s="17">
        <v>634.1</v>
      </c>
      <c r="E44" s="17">
        <v>217.7</v>
      </c>
      <c r="F44" s="17"/>
      <c r="G44" s="17"/>
      <c r="H44" s="17">
        <v>89.9</v>
      </c>
      <c r="I44" s="17">
        <v>189.5</v>
      </c>
      <c r="J44" s="17"/>
      <c r="K44" s="17"/>
      <c r="L44" s="17">
        <v>183.6</v>
      </c>
      <c r="M44" s="17">
        <v>201.5</v>
      </c>
      <c r="N44" s="17">
        <v>202.1</v>
      </c>
      <c r="O44" s="17">
        <v>280.8</v>
      </c>
      <c r="P44" s="17"/>
      <c r="Q44" s="17"/>
      <c r="R44" s="17">
        <v>377</v>
      </c>
      <c r="S44" s="17">
        <v>10.4</v>
      </c>
      <c r="T44" s="17"/>
      <c r="U44" s="17"/>
      <c r="V44" s="17"/>
      <c r="W44" s="17"/>
      <c r="X44" s="17">
        <v>167.7</v>
      </c>
      <c r="Y44" s="17">
        <v>7.4</v>
      </c>
      <c r="Z44" s="17">
        <v>5.7</v>
      </c>
      <c r="AA44" s="17">
        <v>5.7</v>
      </c>
      <c r="AB44" s="17">
        <v>6.9</v>
      </c>
      <c r="AC44" s="17">
        <v>10.01</v>
      </c>
      <c r="AD44" s="17">
        <v>65.790000000000006</v>
      </c>
      <c r="AE44" s="17"/>
      <c r="AF44" s="17"/>
      <c r="AG44" s="17"/>
      <c r="AH44" s="17"/>
      <c r="AI44" s="17">
        <v>110.8</v>
      </c>
      <c r="AJ44" s="17">
        <v>106.4</v>
      </c>
      <c r="AK44" s="17"/>
      <c r="AL44" s="17"/>
      <c r="AM44" s="17"/>
      <c r="AN44" s="17">
        <v>6.5</v>
      </c>
      <c r="AO44" s="17">
        <v>0</v>
      </c>
      <c r="AP44" s="17">
        <v>54</v>
      </c>
      <c r="AQ44" s="17">
        <v>150.69999999999999</v>
      </c>
      <c r="AR44" s="17">
        <v>29</v>
      </c>
      <c r="AS44" s="17">
        <v>18.399999999999999</v>
      </c>
      <c r="AT44" s="17">
        <v>18.8</v>
      </c>
      <c r="AU44" s="17">
        <v>91.9</v>
      </c>
      <c r="AV44" s="17"/>
      <c r="AW44" s="17"/>
      <c r="AX44" s="17"/>
      <c r="AY44" s="17">
        <v>108.4</v>
      </c>
      <c r="AZ44" s="17">
        <v>7.6</v>
      </c>
      <c r="BA44" s="17">
        <v>8.3000000000000007</v>
      </c>
      <c r="BB44" s="17">
        <v>35.5</v>
      </c>
      <c r="BC44" s="17">
        <v>36.4</v>
      </c>
      <c r="BD44" s="17">
        <v>2</v>
      </c>
      <c r="BE44" s="17">
        <v>12</v>
      </c>
      <c r="BF44" s="17">
        <v>73.7</v>
      </c>
      <c r="BG44" s="17"/>
      <c r="BH44" s="17"/>
      <c r="BI44" s="17">
        <v>49.5</v>
      </c>
      <c r="BJ44" s="17"/>
      <c r="BK44" s="17"/>
      <c r="BL44" s="17">
        <v>0</v>
      </c>
      <c r="BM44" s="17"/>
      <c r="BN44" s="17"/>
      <c r="BO44" s="17"/>
      <c r="BP44" s="17">
        <v>91.5</v>
      </c>
      <c r="BQ44" s="17">
        <v>175</v>
      </c>
      <c r="BR44" s="17">
        <v>172.7</v>
      </c>
      <c r="BS44" s="17">
        <v>206.5</v>
      </c>
      <c r="BT44" s="17">
        <v>267.89999999999998</v>
      </c>
      <c r="BU44" s="17"/>
      <c r="BV44" s="17"/>
      <c r="BW44" s="17"/>
      <c r="BX44" s="17"/>
      <c r="BY44" s="17"/>
      <c r="BZ44" s="17"/>
      <c r="CA44" s="17"/>
      <c r="CB44" s="17"/>
      <c r="CC44" s="17">
        <v>3.9</v>
      </c>
      <c r="CD44" s="17">
        <v>171</v>
      </c>
      <c r="CE44" s="17">
        <v>97.1</v>
      </c>
      <c r="CF44" s="17">
        <v>63</v>
      </c>
      <c r="CG44" s="17">
        <v>46.1</v>
      </c>
      <c r="CH44" s="17">
        <v>30</v>
      </c>
      <c r="CI44" s="17"/>
      <c r="CJ44" s="17"/>
      <c r="CK44" s="17"/>
      <c r="CL44" s="17">
        <v>144.19999999999999</v>
      </c>
      <c r="CM44" s="17">
        <v>145.30000000000001</v>
      </c>
      <c r="CN44" s="17">
        <v>149.19999999999999</v>
      </c>
      <c r="CO44" s="17">
        <v>186.2</v>
      </c>
      <c r="CP44" s="17"/>
      <c r="CQ44" s="17"/>
      <c r="CR44" s="17"/>
      <c r="CS44" s="17"/>
      <c r="CT44" s="17">
        <v>214.4</v>
      </c>
      <c r="CU44" s="17">
        <v>102.4</v>
      </c>
      <c r="CV44" s="17">
        <v>0.1</v>
      </c>
      <c r="CW44" s="17">
        <v>48.5</v>
      </c>
      <c r="CX44" s="17">
        <v>25.3</v>
      </c>
      <c r="CY44" s="17">
        <v>1.2</v>
      </c>
      <c r="CZ44" s="17">
        <v>0.1</v>
      </c>
      <c r="DA44" s="17">
        <v>19.3</v>
      </c>
      <c r="DB44" s="17">
        <v>20.7</v>
      </c>
      <c r="DC44" s="17">
        <v>9.9</v>
      </c>
      <c r="DD44" s="17">
        <v>5.6</v>
      </c>
      <c r="DE44" s="17">
        <v>84.9</v>
      </c>
      <c r="DF44" s="17">
        <v>1.2</v>
      </c>
      <c r="DG44" s="17">
        <v>3.5</v>
      </c>
      <c r="DH44" s="17">
        <v>2.5</v>
      </c>
      <c r="DI44" s="17"/>
      <c r="DJ44" s="17">
        <v>20</v>
      </c>
      <c r="DK44" s="17">
        <v>19</v>
      </c>
      <c r="DL44" s="17">
        <v>3.6</v>
      </c>
      <c r="DM44" s="17">
        <v>18.600000000000001</v>
      </c>
      <c r="DN44" s="17">
        <v>4.3</v>
      </c>
      <c r="DO44" s="17">
        <v>4.8</v>
      </c>
      <c r="DP44" s="17">
        <v>18.100000000000001</v>
      </c>
      <c r="DQ44" s="17">
        <v>56.8</v>
      </c>
      <c r="DR44" s="17">
        <v>0</v>
      </c>
      <c r="DS44" s="17">
        <v>2.9</v>
      </c>
      <c r="DT44" s="17">
        <v>11.5</v>
      </c>
      <c r="DU44" s="17">
        <v>2.5</v>
      </c>
      <c r="DV44" s="17">
        <v>0</v>
      </c>
      <c r="DW44" s="17">
        <v>13.2</v>
      </c>
      <c r="DX44" s="17">
        <v>7.1</v>
      </c>
      <c r="DY44" s="17">
        <v>12.8</v>
      </c>
      <c r="DZ44" s="17">
        <v>18</v>
      </c>
      <c r="EA44" s="17">
        <v>15.8</v>
      </c>
      <c r="EB44" s="17">
        <v>20.9</v>
      </c>
      <c r="EC44" s="17">
        <v>81.5</v>
      </c>
      <c r="ED44" s="17">
        <v>13.3</v>
      </c>
      <c r="EE44" s="17">
        <v>46.9</v>
      </c>
      <c r="EF44" s="17">
        <v>48.9</v>
      </c>
      <c r="EG44" s="17">
        <v>7.4</v>
      </c>
      <c r="EH44" s="17">
        <v>5.0999999999999996</v>
      </c>
      <c r="EI44" s="17">
        <v>20.9</v>
      </c>
      <c r="EJ44" s="17">
        <v>7.8</v>
      </c>
      <c r="EK44" s="17">
        <v>6</v>
      </c>
      <c r="EL44" s="17">
        <v>20.399999999999999</v>
      </c>
      <c r="EM44" s="17">
        <v>20.399999999999999</v>
      </c>
      <c r="EN44" s="17">
        <v>20</v>
      </c>
      <c r="EO44" s="17">
        <v>3</v>
      </c>
      <c r="EP44" s="17">
        <v>112</v>
      </c>
      <c r="EQ44" s="17">
        <v>2.1</v>
      </c>
      <c r="ER44" s="17">
        <v>49.8</v>
      </c>
      <c r="ES44" s="17">
        <v>0.6</v>
      </c>
      <c r="ET44" s="17">
        <v>132.19999999999999</v>
      </c>
      <c r="EU44" s="17">
        <v>151.80000000000001</v>
      </c>
      <c r="EV44" s="17">
        <v>46.1</v>
      </c>
      <c r="EW44" s="17">
        <v>1.4</v>
      </c>
      <c r="EX44" s="17">
        <v>1.1000000000000001</v>
      </c>
      <c r="EY44" s="17">
        <v>1.2</v>
      </c>
      <c r="EZ44" s="17">
        <v>1.3</v>
      </c>
      <c r="FA44" s="17">
        <v>2.2000000000000002</v>
      </c>
      <c r="FB44" s="17">
        <v>6.4</v>
      </c>
      <c r="FC44" s="17">
        <v>18.7</v>
      </c>
      <c r="FD44" s="17">
        <v>8.6</v>
      </c>
      <c r="FE44" s="17">
        <v>28.24</v>
      </c>
      <c r="FF44" s="17">
        <v>35.159999999999997</v>
      </c>
      <c r="FG44" s="17"/>
      <c r="FH44" s="17">
        <v>21.3</v>
      </c>
      <c r="FI44" s="17">
        <v>9.1999999999999993</v>
      </c>
      <c r="FJ44" s="17">
        <v>11.1</v>
      </c>
      <c r="FK44" s="17">
        <v>7460.3</v>
      </c>
      <c r="FL44" s="15"/>
      <c r="FM44" s="17">
        <v>20.764109999999999</v>
      </c>
      <c r="FN44" s="17">
        <v>7.6130000000000004</v>
      </c>
      <c r="FO44" s="17">
        <v>6.0449999999999999</v>
      </c>
      <c r="FP44" s="17">
        <v>13.2</v>
      </c>
      <c r="FQ44" s="17">
        <v>26.852119999999999</v>
      </c>
      <c r="FR44" s="17">
        <v>9.4407099999999993</v>
      </c>
      <c r="FS44" s="17">
        <v>4.5999999999999996</v>
      </c>
      <c r="FT44" s="17">
        <v>0</v>
      </c>
      <c r="FU44" s="17">
        <v>88.514939999999996</v>
      </c>
    </row>
    <row r="45" spans="1:177" ht="24" customHeight="1" x14ac:dyDescent="0.3">
      <c r="A45" s="16" t="s">
        <v>53</v>
      </c>
      <c r="B45" s="16" t="s">
        <v>776</v>
      </c>
      <c r="C45" s="17">
        <v>200.3</v>
      </c>
      <c r="D45" s="17">
        <v>633.20000000000005</v>
      </c>
      <c r="E45" s="17">
        <v>217.3</v>
      </c>
      <c r="F45" s="17"/>
      <c r="G45" s="17"/>
      <c r="H45" s="17">
        <v>88.5</v>
      </c>
      <c r="I45" s="17">
        <v>187.6</v>
      </c>
      <c r="J45" s="17"/>
      <c r="K45" s="17"/>
      <c r="L45" s="17">
        <v>176.9</v>
      </c>
      <c r="M45" s="17">
        <v>176.7</v>
      </c>
      <c r="N45" s="17">
        <v>176.8</v>
      </c>
      <c r="O45" s="17">
        <v>262.8</v>
      </c>
      <c r="P45" s="17"/>
      <c r="Q45" s="17"/>
      <c r="R45" s="17">
        <v>377.9</v>
      </c>
      <c r="S45" s="17">
        <v>10.3</v>
      </c>
      <c r="T45" s="17"/>
      <c r="U45" s="17"/>
      <c r="V45" s="17"/>
      <c r="W45" s="17"/>
      <c r="X45" s="17">
        <v>167.7</v>
      </c>
      <c r="Y45" s="17">
        <v>7.2</v>
      </c>
      <c r="Z45" s="17">
        <v>5.7</v>
      </c>
      <c r="AA45" s="17">
        <v>5.6</v>
      </c>
      <c r="AB45" s="17">
        <v>6.91</v>
      </c>
      <c r="AC45" s="17">
        <v>10.94</v>
      </c>
      <c r="AD45" s="17">
        <v>67.63</v>
      </c>
      <c r="AE45" s="17"/>
      <c r="AF45" s="17"/>
      <c r="AG45" s="17"/>
      <c r="AH45" s="17"/>
      <c r="AI45" s="17">
        <v>110.6</v>
      </c>
      <c r="AJ45" s="17">
        <v>176.5</v>
      </c>
      <c r="AK45" s="17"/>
      <c r="AL45" s="17"/>
      <c r="AM45" s="17"/>
      <c r="AN45" s="17">
        <v>6.5</v>
      </c>
      <c r="AO45" s="17">
        <v>153.1</v>
      </c>
      <c r="AP45" s="17">
        <v>54</v>
      </c>
      <c r="AQ45" s="17">
        <v>150</v>
      </c>
      <c r="AR45" s="17">
        <v>28.7</v>
      </c>
      <c r="AS45" s="17">
        <v>18.2</v>
      </c>
      <c r="AT45" s="17">
        <v>18.8</v>
      </c>
      <c r="AU45" s="17">
        <v>90.8</v>
      </c>
      <c r="AV45" s="17"/>
      <c r="AW45" s="17"/>
      <c r="AX45" s="17"/>
      <c r="AY45" s="17">
        <v>108.1</v>
      </c>
      <c r="AZ45" s="17">
        <v>7.6</v>
      </c>
      <c r="BA45" s="17">
        <v>8.1999999999999993</v>
      </c>
      <c r="BB45" s="17">
        <v>32.299999999999997</v>
      </c>
      <c r="BC45" s="17">
        <v>36.200000000000003</v>
      </c>
      <c r="BD45" s="17">
        <v>2</v>
      </c>
      <c r="BE45" s="17">
        <v>11.7</v>
      </c>
      <c r="BF45" s="17">
        <v>73</v>
      </c>
      <c r="BG45" s="17"/>
      <c r="BH45" s="17"/>
      <c r="BI45" s="17">
        <v>88.3</v>
      </c>
      <c r="BJ45" s="17"/>
      <c r="BK45" s="17"/>
      <c r="BL45" s="17">
        <v>42.2</v>
      </c>
      <c r="BM45" s="17"/>
      <c r="BN45" s="17"/>
      <c r="BO45" s="17"/>
      <c r="BP45" s="17">
        <v>90</v>
      </c>
      <c r="BQ45" s="17">
        <v>175.1</v>
      </c>
      <c r="BR45" s="17">
        <v>173.3</v>
      </c>
      <c r="BS45" s="17">
        <v>207.1</v>
      </c>
      <c r="BT45" s="17">
        <v>268.7</v>
      </c>
      <c r="BU45" s="17"/>
      <c r="BV45" s="17"/>
      <c r="BW45" s="17"/>
      <c r="BX45" s="17"/>
      <c r="BY45" s="17"/>
      <c r="BZ45" s="17"/>
      <c r="CA45" s="17"/>
      <c r="CB45" s="17"/>
      <c r="CC45" s="17">
        <v>3.9</v>
      </c>
      <c r="CD45" s="17">
        <v>114.2</v>
      </c>
      <c r="CE45" s="17">
        <v>97.1</v>
      </c>
      <c r="CF45" s="17">
        <v>62.7</v>
      </c>
      <c r="CG45" s="17">
        <v>46</v>
      </c>
      <c r="CH45" s="17">
        <v>29.7</v>
      </c>
      <c r="CI45" s="17"/>
      <c r="CJ45" s="17"/>
      <c r="CK45" s="17"/>
      <c r="CL45" s="17">
        <v>145.4</v>
      </c>
      <c r="CM45" s="17">
        <v>146.19999999999999</v>
      </c>
      <c r="CN45" s="17">
        <v>149.80000000000001</v>
      </c>
      <c r="CO45" s="17">
        <v>187.5</v>
      </c>
      <c r="CP45" s="17"/>
      <c r="CQ45" s="17"/>
      <c r="CR45" s="17"/>
      <c r="CS45" s="17"/>
      <c r="CT45" s="17">
        <v>215.1</v>
      </c>
      <c r="CU45" s="17">
        <v>101.8</v>
      </c>
      <c r="CV45" s="17">
        <v>0</v>
      </c>
      <c r="CW45" s="17">
        <v>50.8</v>
      </c>
      <c r="CX45" s="17">
        <v>5.6</v>
      </c>
      <c r="CY45" s="17">
        <v>0.6</v>
      </c>
      <c r="CZ45" s="17">
        <v>0.1</v>
      </c>
      <c r="DA45" s="17">
        <v>19.5</v>
      </c>
      <c r="DB45" s="17">
        <v>20.6</v>
      </c>
      <c r="DC45" s="17">
        <v>9.9</v>
      </c>
      <c r="DD45" s="17">
        <v>5.4</v>
      </c>
      <c r="DE45" s="17">
        <v>8.6999999999999993</v>
      </c>
      <c r="DF45" s="17">
        <v>1.2</v>
      </c>
      <c r="DG45" s="17">
        <v>3.5</v>
      </c>
      <c r="DH45" s="17">
        <v>2.6</v>
      </c>
      <c r="DI45" s="17"/>
      <c r="DJ45" s="17">
        <v>20</v>
      </c>
      <c r="DK45" s="17">
        <v>19</v>
      </c>
      <c r="DL45" s="17">
        <v>3.6</v>
      </c>
      <c r="DM45" s="17">
        <v>18.600000000000001</v>
      </c>
      <c r="DN45" s="17">
        <v>0.3</v>
      </c>
      <c r="DO45" s="17">
        <v>0.2</v>
      </c>
      <c r="DP45" s="17">
        <v>15.4</v>
      </c>
      <c r="DQ45" s="17">
        <v>59.5</v>
      </c>
      <c r="DR45" s="17">
        <v>0</v>
      </c>
      <c r="DS45" s="17">
        <v>2.9</v>
      </c>
      <c r="DT45" s="17">
        <v>14.5</v>
      </c>
      <c r="DU45" s="17">
        <v>2.6</v>
      </c>
      <c r="DV45" s="17">
        <v>0</v>
      </c>
      <c r="DW45" s="17">
        <v>13.2</v>
      </c>
      <c r="DX45" s="17">
        <v>7.1</v>
      </c>
      <c r="DY45" s="17">
        <v>12.5</v>
      </c>
      <c r="DZ45" s="17">
        <v>17.8</v>
      </c>
      <c r="EA45" s="17">
        <v>15.5</v>
      </c>
      <c r="EB45" s="17">
        <v>25.7</v>
      </c>
      <c r="EC45" s="17">
        <v>81.099999999999994</v>
      </c>
      <c r="ED45" s="17">
        <v>2.9</v>
      </c>
      <c r="EE45" s="17">
        <v>65.2</v>
      </c>
      <c r="EF45" s="17">
        <v>59.9</v>
      </c>
      <c r="EG45" s="17">
        <v>8.3000000000000007</v>
      </c>
      <c r="EH45" s="17">
        <v>4.9000000000000004</v>
      </c>
      <c r="EI45" s="17">
        <v>20.9</v>
      </c>
      <c r="EJ45" s="17">
        <v>7.8</v>
      </c>
      <c r="EK45" s="17">
        <v>6.3</v>
      </c>
      <c r="EL45" s="17">
        <v>20.399999999999999</v>
      </c>
      <c r="EM45" s="17">
        <v>20.399999999999999</v>
      </c>
      <c r="EN45" s="17">
        <v>20</v>
      </c>
      <c r="EO45" s="17">
        <v>2.2999999999999998</v>
      </c>
      <c r="EP45" s="17">
        <v>25.4</v>
      </c>
      <c r="EQ45" s="17">
        <v>0.5</v>
      </c>
      <c r="ER45" s="17">
        <v>9.4</v>
      </c>
      <c r="ES45" s="17">
        <v>0.6</v>
      </c>
      <c r="ET45" s="17">
        <v>132.4</v>
      </c>
      <c r="EU45" s="17">
        <v>140.5</v>
      </c>
      <c r="EV45" s="17">
        <v>10.7</v>
      </c>
      <c r="EW45" s="17">
        <v>1.4</v>
      </c>
      <c r="EX45" s="17">
        <v>1.1000000000000001</v>
      </c>
      <c r="EY45" s="17">
        <v>1.2</v>
      </c>
      <c r="EZ45" s="17">
        <v>1.3</v>
      </c>
      <c r="FA45" s="17">
        <v>0.5</v>
      </c>
      <c r="FB45" s="17">
        <v>6.3</v>
      </c>
      <c r="FC45" s="17">
        <v>18.7</v>
      </c>
      <c r="FD45" s="17">
        <v>8.3000000000000007</v>
      </c>
      <c r="FE45" s="17">
        <v>27.86</v>
      </c>
      <c r="FF45" s="17">
        <v>34.72</v>
      </c>
      <c r="FG45" s="17"/>
      <c r="FH45" s="17">
        <v>21.3</v>
      </c>
      <c r="FI45" s="17">
        <v>7.5</v>
      </c>
      <c r="FJ45" s="17">
        <v>11.1</v>
      </c>
      <c r="FK45" s="17">
        <v>7368.46</v>
      </c>
      <c r="FL45" s="15"/>
      <c r="FM45" s="17">
        <v>20.974540000000001</v>
      </c>
      <c r="FN45" s="17">
        <v>8.0239999999999991</v>
      </c>
      <c r="FO45" s="17">
        <v>6.0469999999999997</v>
      </c>
      <c r="FP45" s="17">
        <v>13.2</v>
      </c>
      <c r="FQ45" s="17">
        <v>26.932790000000001</v>
      </c>
      <c r="FR45" s="17">
        <v>9.4406499999999998</v>
      </c>
      <c r="FS45" s="17">
        <v>4.5999999999999996</v>
      </c>
      <c r="FT45" s="17">
        <v>0</v>
      </c>
      <c r="FU45" s="17">
        <v>89.218980000000002</v>
      </c>
    </row>
    <row r="46" spans="1:177" ht="24" customHeight="1" x14ac:dyDescent="0.3">
      <c r="A46" s="16" t="s">
        <v>53</v>
      </c>
      <c r="B46" s="16" t="s">
        <v>777</v>
      </c>
      <c r="C46" s="17">
        <v>202.1</v>
      </c>
      <c r="D46" s="17">
        <v>628.1</v>
      </c>
      <c r="E46" s="17">
        <v>216.7</v>
      </c>
      <c r="F46" s="17"/>
      <c r="G46" s="17"/>
      <c r="H46" s="17">
        <v>89.9</v>
      </c>
      <c r="I46" s="17">
        <v>188.5</v>
      </c>
      <c r="J46" s="17"/>
      <c r="K46" s="17"/>
      <c r="L46" s="17">
        <v>163.19999999999999</v>
      </c>
      <c r="M46" s="17">
        <v>163.4</v>
      </c>
      <c r="N46" s="17">
        <v>163.30000000000001</v>
      </c>
      <c r="O46" s="17">
        <v>266.10000000000002</v>
      </c>
      <c r="P46" s="17"/>
      <c r="Q46" s="17"/>
      <c r="R46" s="17">
        <v>373.2</v>
      </c>
      <c r="S46" s="17">
        <v>10.4</v>
      </c>
      <c r="T46" s="17"/>
      <c r="U46" s="17"/>
      <c r="V46" s="17"/>
      <c r="W46" s="17"/>
      <c r="X46" s="17">
        <v>167.4</v>
      </c>
      <c r="Y46" s="17">
        <v>7.1</v>
      </c>
      <c r="Z46" s="17">
        <v>5.9</v>
      </c>
      <c r="AA46" s="17">
        <v>5.7</v>
      </c>
      <c r="AB46" s="17">
        <v>6.88</v>
      </c>
      <c r="AC46" s="17">
        <v>11.28</v>
      </c>
      <c r="AD46" s="17">
        <v>67.709999999999994</v>
      </c>
      <c r="AE46" s="17"/>
      <c r="AF46" s="17"/>
      <c r="AG46" s="17"/>
      <c r="AH46" s="17"/>
      <c r="AI46" s="17">
        <v>110.6</v>
      </c>
      <c r="AJ46" s="17">
        <v>185.7</v>
      </c>
      <c r="AK46" s="17"/>
      <c r="AL46" s="17"/>
      <c r="AM46" s="17"/>
      <c r="AN46" s="17">
        <v>6.5</v>
      </c>
      <c r="AO46" s="17">
        <v>151.80000000000001</v>
      </c>
      <c r="AP46" s="17">
        <v>53.4</v>
      </c>
      <c r="AQ46" s="17">
        <v>150.4</v>
      </c>
      <c r="AR46" s="17">
        <v>29.9</v>
      </c>
      <c r="AS46" s="17">
        <v>18.2</v>
      </c>
      <c r="AT46" s="17">
        <v>18.8</v>
      </c>
      <c r="AU46" s="17">
        <v>89.6</v>
      </c>
      <c r="AV46" s="17"/>
      <c r="AW46" s="17"/>
      <c r="AX46" s="17"/>
      <c r="AY46" s="17">
        <v>107.9</v>
      </c>
      <c r="AZ46" s="17">
        <v>7.6</v>
      </c>
      <c r="BA46" s="17">
        <v>8.1999999999999993</v>
      </c>
      <c r="BB46" s="17">
        <v>31.3</v>
      </c>
      <c r="BC46" s="17">
        <v>36</v>
      </c>
      <c r="BD46" s="17">
        <v>2</v>
      </c>
      <c r="BE46" s="17">
        <v>11.7</v>
      </c>
      <c r="BF46" s="17">
        <v>72.400000000000006</v>
      </c>
      <c r="BG46" s="17"/>
      <c r="BH46" s="17"/>
      <c r="BI46" s="17">
        <v>88.2</v>
      </c>
      <c r="BJ46" s="17"/>
      <c r="BK46" s="17"/>
      <c r="BL46" s="17">
        <v>46.5</v>
      </c>
      <c r="BM46" s="17"/>
      <c r="BN46" s="17"/>
      <c r="BO46" s="17"/>
      <c r="BP46" s="17">
        <v>91.2</v>
      </c>
      <c r="BQ46" s="17">
        <v>176</v>
      </c>
      <c r="BR46" s="17">
        <v>173.7</v>
      </c>
      <c r="BS46" s="17">
        <v>207.9</v>
      </c>
      <c r="BT46" s="17">
        <v>270.2</v>
      </c>
      <c r="BU46" s="17"/>
      <c r="BV46" s="17"/>
      <c r="BW46" s="17"/>
      <c r="BX46" s="17"/>
      <c r="BY46" s="17"/>
      <c r="BZ46" s="17"/>
      <c r="CA46" s="17"/>
      <c r="CB46" s="17"/>
      <c r="CC46" s="17">
        <v>3.9</v>
      </c>
      <c r="CD46" s="17">
        <v>139.5</v>
      </c>
      <c r="CE46" s="17">
        <v>98.3</v>
      </c>
      <c r="CF46" s="17">
        <v>62.7</v>
      </c>
      <c r="CG46" s="17">
        <v>46.1</v>
      </c>
      <c r="CH46" s="17">
        <v>29.9</v>
      </c>
      <c r="CI46" s="17"/>
      <c r="CJ46" s="17"/>
      <c r="CK46" s="17"/>
      <c r="CL46" s="17">
        <v>144.5</v>
      </c>
      <c r="CM46" s="17">
        <v>145.19999999999999</v>
      </c>
      <c r="CN46" s="17">
        <v>148.6</v>
      </c>
      <c r="CO46" s="17">
        <v>103.2</v>
      </c>
      <c r="CP46" s="17"/>
      <c r="CQ46" s="17"/>
      <c r="CR46" s="17"/>
      <c r="CS46" s="17"/>
      <c r="CT46" s="17">
        <v>215.1</v>
      </c>
      <c r="CU46" s="17">
        <v>102.7</v>
      </c>
      <c r="CV46" s="17">
        <v>0</v>
      </c>
      <c r="CW46" s="17">
        <v>47.9</v>
      </c>
      <c r="CX46" s="17">
        <v>0</v>
      </c>
      <c r="CY46" s="17">
        <v>0.7</v>
      </c>
      <c r="CZ46" s="17">
        <v>0</v>
      </c>
      <c r="DA46" s="17">
        <v>19.600000000000001</v>
      </c>
      <c r="DB46" s="17">
        <v>20.6</v>
      </c>
      <c r="DC46" s="17">
        <v>9.9</v>
      </c>
      <c r="DD46" s="17">
        <v>5.5</v>
      </c>
      <c r="DE46" s="17">
        <v>0</v>
      </c>
      <c r="DF46" s="17">
        <v>1.2</v>
      </c>
      <c r="DG46" s="17">
        <v>3.5</v>
      </c>
      <c r="DH46" s="17">
        <v>2.8</v>
      </c>
      <c r="DI46" s="17"/>
      <c r="DJ46" s="17">
        <v>20</v>
      </c>
      <c r="DK46" s="17">
        <v>19.100000000000001</v>
      </c>
      <c r="DL46" s="17">
        <v>3.6</v>
      </c>
      <c r="DM46" s="17">
        <v>18.600000000000001</v>
      </c>
      <c r="DN46" s="17">
        <v>0</v>
      </c>
      <c r="DO46" s="17">
        <v>0</v>
      </c>
      <c r="DP46" s="17">
        <v>17.3</v>
      </c>
      <c r="DQ46" s="17">
        <v>62</v>
      </c>
      <c r="DR46" s="17">
        <v>0</v>
      </c>
      <c r="DS46" s="17">
        <v>2.9</v>
      </c>
      <c r="DT46" s="17">
        <v>20.2</v>
      </c>
      <c r="DU46" s="17">
        <v>2.6</v>
      </c>
      <c r="DV46" s="17">
        <v>0</v>
      </c>
      <c r="DW46" s="17">
        <v>13.2</v>
      </c>
      <c r="DX46" s="17">
        <v>7</v>
      </c>
      <c r="DY46" s="17">
        <v>12.3</v>
      </c>
      <c r="DZ46" s="17">
        <v>16.899999999999999</v>
      </c>
      <c r="EA46" s="17">
        <v>15.9</v>
      </c>
      <c r="EB46" s="17">
        <v>26.1</v>
      </c>
      <c r="EC46" s="17">
        <v>79.5</v>
      </c>
      <c r="ED46" s="17">
        <v>0</v>
      </c>
      <c r="EE46" s="17">
        <v>67</v>
      </c>
      <c r="EF46" s="17">
        <v>74.5</v>
      </c>
      <c r="EG46" s="17">
        <v>11.3</v>
      </c>
      <c r="EH46" s="17">
        <v>6.7</v>
      </c>
      <c r="EI46" s="17">
        <v>20.7</v>
      </c>
      <c r="EJ46" s="17">
        <v>7.8</v>
      </c>
      <c r="EK46" s="17">
        <v>6.6</v>
      </c>
      <c r="EL46" s="17">
        <v>20.399999999999999</v>
      </c>
      <c r="EM46" s="17">
        <v>20.399999999999999</v>
      </c>
      <c r="EN46" s="17">
        <v>20</v>
      </c>
      <c r="EO46" s="17">
        <v>1.7</v>
      </c>
      <c r="EP46" s="17">
        <v>0</v>
      </c>
      <c r="EQ46" s="17">
        <v>0</v>
      </c>
      <c r="ER46" s="17">
        <v>0</v>
      </c>
      <c r="ES46" s="17">
        <v>0.6</v>
      </c>
      <c r="ET46" s="17">
        <v>128.9</v>
      </c>
      <c r="EU46" s="17">
        <v>118</v>
      </c>
      <c r="EV46" s="17">
        <v>0</v>
      </c>
      <c r="EW46" s="17">
        <v>1.4</v>
      </c>
      <c r="EX46" s="17">
        <v>1.1000000000000001</v>
      </c>
      <c r="EY46" s="17">
        <v>1.2</v>
      </c>
      <c r="EZ46" s="17">
        <v>1.3</v>
      </c>
      <c r="FA46" s="17">
        <v>0</v>
      </c>
      <c r="FB46" s="17">
        <v>6.4</v>
      </c>
      <c r="FC46" s="17">
        <v>18.8</v>
      </c>
      <c r="FD46" s="17">
        <v>8.6</v>
      </c>
      <c r="FE46" s="17">
        <v>27.53</v>
      </c>
      <c r="FF46" s="17">
        <v>34.43</v>
      </c>
      <c r="FG46" s="17"/>
      <c r="FH46" s="17">
        <v>21.3</v>
      </c>
      <c r="FI46" s="17">
        <v>7.6</v>
      </c>
      <c r="FJ46" s="17">
        <v>11.1</v>
      </c>
      <c r="FK46" s="17">
        <v>7216.53</v>
      </c>
      <c r="FL46" s="15"/>
      <c r="FM46" s="17">
        <v>21.135670000000001</v>
      </c>
      <c r="FN46" s="17">
        <v>8.02</v>
      </c>
      <c r="FO46" s="17">
        <v>6.0469999999999997</v>
      </c>
      <c r="FP46" s="17">
        <v>13.2</v>
      </c>
      <c r="FQ46" s="17">
        <v>27.067730000000001</v>
      </c>
      <c r="FR46" s="17">
        <v>9.4399499999999996</v>
      </c>
      <c r="FS46" s="17">
        <v>4.7</v>
      </c>
      <c r="FT46" s="17">
        <v>15.8</v>
      </c>
      <c r="FU46" s="17">
        <v>105.41034999999999</v>
      </c>
    </row>
    <row r="47" spans="1:177" ht="24" customHeight="1" x14ac:dyDescent="0.3">
      <c r="A47" s="16" t="s">
        <v>53</v>
      </c>
      <c r="B47" s="16" t="s">
        <v>778</v>
      </c>
      <c r="C47" s="17">
        <v>203.4</v>
      </c>
      <c r="D47" s="17">
        <v>633.79999999999995</v>
      </c>
      <c r="E47" s="17">
        <v>217.7</v>
      </c>
      <c r="F47" s="17"/>
      <c r="G47" s="17"/>
      <c r="H47" s="17">
        <v>90</v>
      </c>
      <c r="I47" s="17">
        <v>187.3</v>
      </c>
      <c r="J47" s="17"/>
      <c r="K47" s="17"/>
      <c r="L47" s="17">
        <v>186.5</v>
      </c>
      <c r="M47" s="17">
        <v>187.5</v>
      </c>
      <c r="N47" s="17">
        <v>188.5</v>
      </c>
      <c r="O47" s="17">
        <v>273.39999999999998</v>
      </c>
      <c r="P47" s="17"/>
      <c r="Q47" s="17"/>
      <c r="R47" s="17">
        <v>378.1</v>
      </c>
      <c r="S47" s="17">
        <v>10.4</v>
      </c>
      <c r="T47" s="17"/>
      <c r="U47" s="17"/>
      <c r="V47" s="17"/>
      <c r="W47" s="17"/>
      <c r="X47" s="17">
        <v>167.4</v>
      </c>
      <c r="Y47" s="17">
        <v>7.4</v>
      </c>
      <c r="Z47" s="17">
        <v>5.8</v>
      </c>
      <c r="AA47" s="17">
        <v>5.6</v>
      </c>
      <c r="AB47" s="17">
        <v>6.93</v>
      </c>
      <c r="AC47" s="17">
        <v>12.58</v>
      </c>
      <c r="AD47" s="17">
        <v>131.13</v>
      </c>
      <c r="AE47" s="17"/>
      <c r="AF47" s="17"/>
      <c r="AG47" s="17"/>
      <c r="AH47" s="17"/>
      <c r="AI47" s="17">
        <v>110.7</v>
      </c>
      <c r="AJ47" s="17">
        <v>186.3</v>
      </c>
      <c r="AK47" s="17"/>
      <c r="AL47" s="17"/>
      <c r="AM47" s="17"/>
      <c r="AN47" s="17">
        <v>6.5</v>
      </c>
      <c r="AO47" s="17">
        <v>381.2</v>
      </c>
      <c r="AP47" s="17">
        <v>54.9</v>
      </c>
      <c r="AQ47" s="17">
        <v>151</v>
      </c>
      <c r="AR47" s="17">
        <v>28.8</v>
      </c>
      <c r="AS47" s="17">
        <v>18</v>
      </c>
      <c r="AT47" s="17">
        <v>18.8</v>
      </c>
      <c r="AU47" s="17">
        <v>88.8</v>
      </c>
      <c r="AV47" s="17"/>
      <c r="AW47" s="17"/>
      <c r="AX47" s="17"/>
      <c r="AY47" s="17">
        <v>108.6</v>
      </c>
      <c r="AZ47" s="17">
        <v>7.6</v>
      </c>
      <c r="BA47" s="17">
        <v>8.3000000000000007</v>
      </c>
      <c r="BB47" s="17">
        <v>35.4</v>
      </c>
      <c r="BC47" s="17">
        <v>36.799999999999997</v>
      </c>
      <c r="BD47" s="17">
        <v>2</v>
      </c>
      <c r="BE47" s="17">
        <v>16.100000000000001</v>
      </c>
      <c r="BF47" s="17">
        <v>73.3</v>
      </c>
      <c r="BG47" s="17"/>
      <c r="BH47" s="17"/>
      <c r="BI47" s="17">
        <v>88.5</v>
      </c>
      <c r="BJ47" s="17"/>
      <c r="BK47" s="17"/>
      <c r="BL47" s="17">
        <v>47</v>
      </c>
      <c r="BM47" s="17"/>
      <c r="BN47" s="17"/>
      <c r="BO47" s="17"/>
      <c r="BP47" s="17">
        <v>91.5</v>
      </c>
      <c r="BQ47" s="17">
        <v>176.2</v>
      </c>
      <c r="BR47" s="17">
        <v>174</v>
      </c>
      <c r="BS47" s="17">
        <v>208.2</v>
      </c>
      <c r="BT47" s="17">
        <v>270.89999999999998</v>
      </c>
      <c r="BU47" s="17"/>
      <c r="BV47" s="17"/>
      <c r="BW47" s="17"/>
      <c r="BX47" s="17"/>
      <c r="BY47" s="17"/>
      <c r="BZ47" s="17"/>
      <c r="CA47" s="17"/>
      <c r="CB47" s="17"/>
      <c r="CC47" s="17">
        <v>3.9</v>
      </c>
      <c r="CD47" s="17">
        <v>201.9</v>
      </c>
      <c r="CE47" s="17">
        <v>102.1</v>
      </c>
      <c r="CF47" s="17">
        <v>63</v>
      </c>
      <c r="CG47" s="17">
        <v>46.2</v>
      </c>
      <c r="CH47" s="17">
        <v>30.1</v>
      </c>
      <c r="CI47" s="17"/>
      <c r="CJ47" s="17"/>
      <c r="CK47" s="17"/>
      <c r="CL47" s="17">
        <v>145.6</v>
      </c>
      <c r="CM47" s="17">
        <v>146.5</v>
      </c>
      <c r="CN47" s="17">
        <v>149.9</v>
      </c>
      <c r="CO47" s="17">
        <v>0</v>
      </c>
      <c r="CP47" s="17"/>
      <c r="CQ47" s="17"/>
      <c r="CR47" s="17"/>
      <c r="CS47" s="17"/>
      <c r="CT47" s="17">
        <v>216.3</v>
      </c>
      <c r="CU47" s="17">
        <v>103.5</v>
      </c>
      <c r="CV47" s="17">
        <v>0</v>
      </c>
      <c r="CW47" s="17">
        <v>49.8</v>
      </c>
      <c r="CX47" s="17">
        <v>0</v>
      </c>
      <c r="CY47" s="17">
        <v>0.2</v>
      </c>
      <c r="CZ47" s="17">
        <v>0</v>
      </c>
      <c r="DA47" s="17">
        <v>19.600000000000001</v>
      </c>
      <c r="DB47" s="17">
        <v>20.7</v>
      </c>
      <c r="DC47" s="17">
        <v>9.9</v>
      </c>
      <c r="DD47" s="17">
        <v>5.4</v>
      </c>
      <c r="DE47" s="17">
        <v>0</v>
      </c>
      <c r="DF47" s="17">
        <v>1.2</v>
      </c>
      <c r="DG47" s="17">
        <v>3.5</v>
      </c>
      <c r="DH47" s="17">
        <v>2.9</v>
      </c>
      <c r="DI47" s="17"/>
      <c r="DJ47" s="17">
        <v>20</v>
      </c>
      <c r="DK47" s="17">
        <v>19.100000000000001</v>
      </c>
      <c r="DL47" s="17">
        <v>3.6</v>
      </c>
      <c r="DM47" s="17">
        <v>18.600000000000001</v>
      </c>
      <c r="DN47" s="17">
        <v>0</v>
      </c>
      <c r="DO47" s="17">
        <v>0</v>
      </c>
      <c r="DP47" s="17">
        <v>16.2</v>
      </c>
      <c r="DQ47" s="17">
        <v>56.8</v>
      </c>
      <c r="DR47" s="17">
        <v>0</v>
      </c>
      <c r="DS47" s="17">
        <v>2.8</v>
      </c>
      <c r="DT47" s="17">
        <v>20.2</v>
      </c>
      <c r="DU47" s="17">
        <v>2.7</v>
      </c>
      <c r="DV47" s="17">
        <v>0</v>
      </c>
      <c r="DW47" s="17">
        <v>12.9</v>
      </c>
      <c r="DX47" s="17">
        <v>6.9</v>
      </c>
      <c r="DY47" s="17">
        <v>12.5</v>
      </c>
      <c r="DZ47" s="17">
        <v>17</v>
      </c>
      <c r="EA47" s="17">
        <v>16.100000000000001</v>
      </c>
      <c r="EB47" s="17">
        <v>22.7</v>
      </c>
      <c r="EC47" s="17">
        <v>81.5</v>
      </c>
      <c r="ED47" s="17">
        <v>0</v>
      </c>
      <c r="EE47" s="17">
        <v>61.3</v>
      </c>
      <c r="EF47" s="17">
        <v>68</v>
      </c>
      <c r="EG47" s="17">
        <v>10.7</v>
      </c>
      <c r="EH47" s="17">
        <v>5.2</v>
      </c>
      <c r="EI47" s="17">
        <v>20.399999999999999</v>
      </c>
      <c r="EJ47" s="17">
        <v>7.8</v>
      </c>
      <c r="EK47" s="17">
        <v>6.6</v>
      </c>
      <c r="EL47" s="17">
        <v>20.399999999999999</v>
      </c>
      <c r="EM47" s="17">
        <v>20.399999999999999</v>
      </c>
      <c r="EN47" s="17">
        <v>20</v>
      </c>
      <c r="EO47" s="17">
        <v>0.7</v>
      </c>
      <c r="EP47" s="17">
        <v>0</v>
      </c>
      <c r="EQ47" s="17">
        <v>0</v>
      </c>
      <c r="ER47" s="17">
        <v>0</v>
      </c>
      <c r="ES47" s="17">
        <v>0.6</v>
      </c>
      <c r="ET47" s="17">
        <v>121.4</v>
      </c>
      <c r="EU47" s="17">
        <v>105.6</v>
      </c>
      <c r="EV47" s="17">
        <v>0</v>
      </c>
      <c r="EW47" s="17">
        <v>1.4</v>
      </c>
      <c r="EX47" s="17">
        <v>1.1000000000000001</v>
      </c>
      <c r="EY47" s="17">
        <v>1.2</v>
      </c>
      <c r="EZ47" s="17">
        <v>1.3</v>
      </c>
      <c r="FA47" s="17">
        <v>0</v>
      </c>
      <c r="FB47" s="17">
        <v>6.4</v>
      </c>
      <c r="FC47" s="17">
        <v>18.899999999999999</v>
      </c>
      <c r="FD47" s="17">
        <v>7.9</v>
      </c>
      <c r="FE47" s="17">
        <v>27.56</v>
      </c>
      <c r="FF47" s="17">
        <v>34.409999999999997</v>
      </c>
      <c r="FG47" s="17"/>
      <c r="FH47" s="17">
        <v>21.3</v>
      </c>
      <c r="FI47" s="17">
        <v>8</v>
      </c>
      <c r="FJ47" s="17">
        <v>11.1</v>
      </c>
      <c r="FK47" s="17">
        <v>7544.31</v>
      </c>
      <c r="FL47" s="15"/>
      <c r="FM47" s="17">
        <v>21.202649999999998</v>
      </c>
      <c r="FN47" s="17">
        <v>8.016</v>
      </c>
      <c r="FO47" s="17">
        <v>6.0469999999999997</v>
      </c>
      <c r="FP47" s="17">
        <v>13.2</v>
      </c>
      <c r="FQ47" s="17">
        <v>27.165710000000001</v>
      </c>
      <c r="FR47" s="17">
        <v>9.4393200000000004</v>
      </c>
      <c r="FS47" s="17">
        <v>4.8</v>
      </c>
      <c r="FT47" s="17">
        <v>15.9</v>
      </c>
      <c r="FU47" s="17">
        <v>105.77068</v>
      </c>
    </row>
    <row r="48" spans="1:177" ht="24" customHeight="1" x14ac:dyDescent="0.3">
      <c r="A48" s="16" t="s">
        <v>53</v>
      </c>
      <c r="B48" s="16" t="s">
        <v>779</v>
      </c>
      <c r="C48" s="17">
        <v>204.4</v>
      </c>
      <c r="D48" s="17">
        <v>632.4</v>
      </c>
      <c r="E48" s="17">
        <v>217.6</v>
      </c>
      <c r="F48" s="17"/>
      <c r="G48" s="17"/>
      <c r="H48" s="17">
        <v>90.2</v>
      </c>
      <c r="I48" s="17">
        <v>187.3</v>
      </c>
      <c r="J48" s="17"/>
      <c r="K48" s="17"/>
      <c r="L48" s="17">
        <v>185.6</v>
      </c>
      <c r="M48" s="17">
        <v>186.8</v>
      </c>
      <c r="N48" s="17">
        <v>186.7</v>
      </c>
      <c r="O48" s="17">
        <v>274.60000000000002</v>
      </c>
      <c r="P48" s="17"/>
      <c r="Q48" s="17"/>
      <c r="R48" s="17">
        <v>376.6</v>
      </c>
      <c r="S48" s="17">
        <v>10.4</v>
      </c>
      <c r="T48" s="17"/>
      <c r="U48" s="17"/>
      <c r="V48" s="17"/>
      <c r="W48" s="17"/>
      <c r="X48" s="17">
        <v>167.7</v>
      </c>
      <c r="Y48" s="17">
        <v>7.3</v>
      </c>
      <c r="Z48" s="17">
        <v>5.9</v>
      </c>
      <c r="AA48" s="17">
        <v>5.6</v>
      </c>
      <c r="AB48" s="17">
        <v>6.9</v>
      </c>
      <c r="AC48" s="17">
        <v>14.02</v>
      </c>
      <c r="AD48" s="17">
        <v>130.82</v>
      </c>
      <c r="AE48" s="17"/>
      <c r="AF48" s="17"/>
      <c r="AG48" s="17"/>
      <c r="AH48" s="17"/>
      <c r="AI48" s="17">
        <v>110.7</v>
      </c>
      <c r="AJ48" s="17">
        <v>222.5</v>
      </c>
      <c r="AK48" s="17"/>
      <c r="AL48" s="17"/>
      <c r="AM48" s="17"/>
      <c r="AN48" s="17">
        <v>6.5</v>
      </c>
      <c r="AO48" s="17">
        <v>385.1</v>
      </c>
      <c r="AP48" s="17">
        <v>55.7</v>
      </c>
      <c r="AQ48" s="17">
        <v>151.19999999999999</v>
      </c>
      <c r="AR48" s="17">
        <v>29.6</v>
      </c>
      <c r="AS48" s="17">
        <v>18.2</v>
      </c>
      <c r="AT48" s="17">
        <v>18.8</v>
      </c>
      <c r="AU48" s="17">
        <v>90.4</v>
      </c>
      <c r="AV48" s="17"/>
      <c r="AW48" s="17"/>
      <c r="AX48" s="17"/>
      <c r="AY48" s="17">
        <v>108.9</v>
      </c>
      <c r="AZ48" s="17">
        <v>7.2</v>
      </c>
      <c r="BA48" s="17">
        <v>8.5</v>
      </c>
      <c r="BB48" s="17">
        <v>30.8</v>
      </c>
      <c r="BC48" s="17">
        <v>34.6</v>
      </c>
      <c r="BD48" s="17">
        <v>2</v>
      </c>
      <c r="BE48" s="17">
        <v>31.8</v>
      </c>
      <c r="BF48" s="17">
        <v>72.099999999999994</v>
      </c>
      <c r="BG48" s="17"/>
      <c r="BH48" s="17"/>
      <c r="BI48" s="17">
        <v>88.4</v>
      </c>
      <c r="BJ48" s="17"/>
      <c r="BK48" s="17"/>
      <c r="BL48" s="17">
        <v>47.4</v>
      </c>
      <c r="BM48" s="17"/>
      <c r="BN48" s="17"/>
      <c r="BO48" s="17"/>
      <c r="BP48" s="17">
        <v>91.4</v>
      </c>
      <c r="BQ48" s="17">
        <v>176.7</v>
      </c>
      <c r="BR48" s="17">
        <v>174.5</v>
      </c>
      <c r="BS48" s="17">
        <v>209</v>
      </c>
      <c r="BT48" s="17">
        <v>271.7</v>
      </c>
      <c r="BU48" s="17"/>
      <c r="BV48" s="17"/>
      <c r="BW48" s="17"/>
      <c r="BX48" s="17"/>
      <c r="BY48" s="17"/>
      <c r="BZ48" s="17"/>
      <c r="CA48" s="17"/>
      <c r="CB48" s="17"/>
      <c r="CC48" s="17">
        <v>3.9</v>
      </c>
      <c r="CD48" s="17">
        <v>194</v>
      </c>
      <c r="CE48" s="17">
        <v>102.3</v>
      </c>
      <c r="CF48" s="17">
        <v>62.9</v>
      </c>
      <c r="CG48" s="17">
        <v>46.1</v>
      </c>
      <c r="CH48" s="17">
        <v>29.9</v>
      </c>
      <c r="CI48" s="17"/>
      <c r="CJ48" s="17"/>
      <c r="CK48" s="17"/>
      <c r="CL48" s="17">
        <v>145.9</v>
      </c>
      <c r="CM48" s="17">
        <v>147</v>
      </c>
      <c r="CN48" s="17">
        <v>150</v>
      </c>
      <c r="CO48" s="17">
        <v>0</v>
      </c>
      <c r="CP48" s="17"/>
      <c r="CQ48" s="17"/>
      <c r="CR48" s="17"/>
      <c r="CS48" s="17"/>
      <c r="CT48" s="17">
        <v>216.2</v>
      </c>
      <c r="CU48" s="17">
        <v>103.6</v>
      </c>
      <c r="CV48" s="17">
        <v>0</v>
      </c>
      <c r="CW48" s="17">
        <v>42.1</v>
      </c>
      <c r="CX48" s="17">
        <v>0</v>
      </c>
      <c r="CY48" s="17">
        <v>0</v>
      </c>
      <c r="CZ48" s="17">
        <v>0</v>
      </c>
      <c r="DA48" s="17">
        <v>19.899999999999999</v>
      </c>
      <c r="DB48" s="17">
        <v>20.7</v>
      </c>
      <c r="DC48" s="17">
        <v>9.9</v>
      </c>
      <c r="DD48" s="17">
        <v>5.4</v>
      </c>
      <c r="DE48" s="17">
        <v>0</v>
      </c>
      <c r="DF48" s="17">
        <v>1.2</v>
      </c>
      <c r="DG48" s="17">
        <v>3.5</v>
      </c>
      <c r="DH48" s="17">
        <v>2.8</v>
      </c>
      <c r="DI48" s="17"/>
      <c r="DJ48" s="17">
        <v>20</v>
      </c>
      <c r="DK48" s="17">
        <v>19</v>
      </c>
      <c r="DL48" s="17">
        <v>3.6</v>
      </c>
      <c r="DM48" s="17">
        <v>18.600000000000001</v>
      </c>
      <c r="DN48" s="17">
        <v>0</v>
      </c>
      <c r="DO48" s="17">
        <v>0</v>
      </c>
      <c r="DP48" s="17">
        <v>13.9</v>
      </c>
      <c r="DQ48" s="17">
        <v>59.5</v>
      </c>
      <c r="DR48" s="17">
        <v>0</v>
      </c>
      <c r="DS48" s="17">
        <v>2.9</v>
      </c>
      <c r="DT48" s="17">
        <v>20.2</v>
      </c>
      <c r="DU48" s="17">
        <v>2.9</v>
      </c>
      <c r="DV48" s="17">
        <v>0</v>
      </c>
      <c r="DW48" s="17">
        <v>12.6</v>
      </c>
      <c r="DX48" s="17">
        <v>7</v>
      </c>
      <c r="DY48" s="17">
        <v>12.3</v>
      </c>
      <c r="DZ48" s="17">
        <v>17</v>
      </c>
      <c r="EA48" s="17">
        <v>16.7</v>
      </c>
      <c r="EB48" s="17">
        <v>23.8</v>
      </c>
      <c r="EC48" s="17">
        <v>80.2</v>
      </c>
      <c r="ED48" s="17">
        <v>0</v>
      </c>
      <c r="EE48" s="17">
        <v>60.1</v>
      </c>
      <c r="EF48" s="17">
        <v>71.900000000000006</v>
      </c>
      <c r="EG48" s="17">
        <v>7.9</v>
      </c>
      <c r="EH48" s="17">
        <v>3.2</v>
      </c>
      <c r="EI48" s="17">
        <v>20</v>
      </c>
      <c r="EJ48" s="17">
        <v>7.8</v>
      </c>
      <c r="EK48" s="17">
        <v>6</v>
      </c>
      <c r="EL48" s="17">
        <v>20.399999999999999</v>
      </c>
      <c r="EM48" s="17">
        <v>20.399999999999999</v>
      </c>
      <c r="EN48" s="17">
        <v>20</v>
      </c>
      <c r="EO48" s="17">
        <v>0</v>
      </c>
      <c r="EP48" s="17">
        <v>0</v>
      </c>
      <c r="EQ48" s="17">
        <v>0</v>
      </c>
      <c r="ER48" s="17">
        <v>0</v>
      </c>
      <c r="ES48" s="17">
        <v>0.6</v>
      </c>
      <c r="ET48" s="17">
        <v>102.4</v>
      </c>
      <c r="EU48" s="17">
        <v>95.3</v>
      </c>
      <c r="EV48" s="17">
        <v>0</v>
      </c>
      <c r="EW48" s="17">
        <v>1.4</v>
      </c>
      <c r="EX48" s="17">
        <v>1.1000000000000001</v>
      </c>
      <c r="EY48" s="17">
        <v>1.2</v>
      </c>
      <c r="EZ48" s="17">
        <v>1.3</v>
      </c>
      <c r="FA48" s="17">
        <v>0</v>
      </c>
      <c r="FB48" s="17">
        <v>6.4</v>
      </c>
      <c r="FC48" s="17">
        <v>19</v>
      </c>
      <c r="FD48" s="17">
        <v>8.4</v>
      </c>
      <c r="FE48" s="17">
        <v>27.32</v>
      </c>
      <c r="FF48" s="17">
        <v>34.159999999999997</v>
      </c>
      <c r="FG48" s="17"/>
      <c r="FH48" s="17">
        <v>21.3</v>
      </c>
      <c r="FI48" s="17">
        <v>6.8</v>
      </c>
      <c r="FJ48" s="17">
        <v>11.1</v>
      </c>
      <c r="FK48" s="17">
        <v>7547.52</v>
      </c>
      <c r="FL48" s="15"/>
      <c r="FM48" s="17">
        <v>21.719889999999999</v>
      </c>
      <c r="FN48" s="17">
        <v>8.0169999999999995</v>
      </c>
      <c r="FO48" s="17">
        <v>6.048</v>
      </c>
      <c r="FP48" s="17">
        <v>13.2</v>
      </c>
      <c r="FQ48" s="17">
        <v>27.258099999999999</v>
      </c>
      <c r="FR48" s="17">
        <v>9.4395399999999992</v>
      </c>
      <c r="FS48" s="17">
        <v>4.8</v>
      </c>
      <c r="FT48" s="17">
        <v>15.9</v>
      </c>
      <c r="FU48" s="17">
        <v>106.38253</v>
      </c>
    </row>
    <row r="49" spans="1:177" ht="24" customHeight="1" x14ac:dyDescent="0.3">
      <c r="A49" s="16" t="s">
        <v>53</v>
      </c>
      <c r="B49" s="16" t="s">
        <v>780</v>
      </c>
      <c r="C49" s="17">
        <v>202.1</v>
      </c>
      <c r="D49" s="17">
        <v>631.5</v>
      </c>
      <c r="E49" s="17">
        <v>217.3</v>
      </c>
      <c r="F49" s="17"/>
      <c r="G49" s="17"/>
      <c r="H49" s="17">
        <v>89.9</v>
      </c>
      <c r="I49" s="17">
        <v>187</v>
      </c>
      <c r="J49" s="17"/>
      <c r="K49" s="17"/>
      <c r="L49" s="17">
        <v>183.9</v>
      </c>
      <c r="M49" s="17">
        <v>183.4</v>
      </c>
      <c r="N49" s="17">
        <v>183.7</v>
      </c>
      <c r="O49" s="17">
        <v>275.60000000000002</v>
      </c>
      <c r="P49" s="17"/>
      <c r="Q49" s="17"/>
      <c r="R49" s="17">
        <v>376.4</v>
      </c>
      <c r="S49" s="17">
        <v>10.5</v>
      </c>
      <c r="T49" s="17"/>
      <c r="U49" s="17"/>
      <c r="V49" s="17"/>
      <c r="W49" s="17"/>
      <c r="X49" s="17">
        <v>167.6</v>
      </c>
      <c r="Y49" s="17">
        <v>7.2</v>
      </c>
      <c r="Z49" s="17">
        <v>5.7</v>
      </c>
      <c r="AA49" s="17">
        <v>5.6</v>
      </c>
      <c r="AB49" s="17">
        <v>6.9</v>
      </c>
      <c r="AC49" s="17">
        <v>14.03</v>
      </c>
      <c r="AD49" s="17">
        <v>130.46</v>
      </c>
      <c r="AE49" s="17"/>
      <c r="AF49" s="17"/>
      <c r="AG49" s="17"/>
      <c r="AH49" s="17"/>
      <c r="AI49" s="17">
        <v>110.7</v>
      </c>
      <c r="AJ49" s="17">
        <v>222</v>
      </c>
      <c r="AK49" s="17"/>
      <c r="AL49" s="17"/>
      <c r="AM49" s="17"/>
      <c r="AN49" s="17">
        <v>6.5</v>
      </c>
      <c r="AO49" s="17">
        <v>377.4</v>
      </c>
      <c r="AP49" s="17">
        <v>57.1</v>
      </c>
      <c r="AQ49" s="17">
        <v>151.1</v>
      </c>
      <c r="AR49" s="17">
        <v>30.7</v>
      </c>
      <c r="AS49" s="17">
        <v>18.2</v>
      </c>
      <c r="AT49" s="17">
        <v>18.8</v>
      </c>
      <c r="AU49" s="17">
        <v>94.3</v>
      </c>
      <c r="AV49" s="17"/>
      <c r="AW49" s="17"/>
      <c r="AX49" s="17"/>
      <c r="AY49" s="17">
        <v>108.2</v>
      </c>
      <c r="AZ49" s="17">
        <v>7.3</v>
      </c>
      <c r="BA49" s="17">
        <v>8.6999999999999993</v>
      </c>
      <c r="BB49" s="17">
        <v>29.3</v>
      </c>
      <c r="BC49" s="17">
        <v>34.799999999999997</v>
      </c>
      <c r="BD49" s="17">
        <v>2</v>
      </c>
      <c r="BE49" s="17">
        <v>31.6</v>
      </c>
      <c r="BF49" s="17">
        <v>71.8</v>
      </c>
      <c r="BG49" s="17"/>
      <c r="BH49" s="17"/>
      <c r="BI49" s="17">
        <v>88.2</v>
      </c>
      <c r="BJ49" s="17"/>
      <c r="BK49" s="17"/>
      <c r="BL49" s="17">
        <v>47.5</v>
      </c>
      <c r="BM49" s="17"/>
      <c r="BN49" s="17"/>
      <c r="BO49" s="17"/>
      <c r="BP49" s="17">
        <v>97.6</v>
      </c>
      <c r="BQ49" s="17">
        <v>176.5</v>
      </c>
      <c r="BR49" s="17">
        <v>174.4</v>
      </c>
      <c r="BS49" s="17">
        <v>208.7</v>
      </c>
      <c r="BT49" s="17">
        <v>271.5</v>
      </c>
      <c r="BU49" s="17"/>
      <c r="BV49" s="17"/>
      <c r="BW49" s="17"/>
      <c r="BX49" s="17"/>
      <c r="BY49" s="17"/>
      <c r="BZ49" s="17"/>
      <c r="CA49" s="17"/>
      <c r="CB49" s="17"/>
      <c r="CC49" s="17">
        <v>3.9</v>
      </c>
      <c r="CD49" s="17">
        <v>178.7</v>
      </c>
      <c r="CE49" s="17">
        <v>95.9</v>
      </c>
      <c r="CF49" s="17">
        <v>62.9</v>
      </c>
      <c r="CG49" s="17">
        <v>46.1</v>
      </c>
      <c r="CH49" s="17">
        <v>29.9</v>
      </c>
      <c r="CI49" s="17"/>
      <c r="CJ49" s="17"/>
      <c r="CK49" s="17"/>
      <c r="CL49" s="17">
        <v>146.1</v>
      </c>
      <c r="CM49" s="17">
        <v>146.9</v>
      </c>
      <c r="CN49" s="17">
        <v>149.6</v>
      </c>
      <c r="CO49" s="17">
        <v>0</v>
      </c>
      <c r="CP49" s="17"/>
      <c r="CQ49" s="17"/>
      <c r="CR49" s="17"/>
      <c r="CS49" s="17"/>
      <c r="CT49" s="17">
        <v>216.1</v>
      </c>
      <c r="CU49" s="17">
        <v>103.7</v>
      </c>
      <c r="CV49" s="17">
        <v>0</v>
      </c>
      <c r="CW49" s="17">
        <v>40.299999999999997</v>
      </c>
      <c r="CX49" s="17">
        <v>0</v>
      </c>
      <c r="CY49" s="17">
        <v>0</v>
      </c>
      <c r="CZ49" s="17">
        <v>0</v>
      </c>
      <c r="DA49" s="17">
        <v>20.100000000000001</v>
      </c>
      <c r="DB49" s="17">
        <v>20.7</v>
      </c>
      <c r="DC49" s="17">
        <v>9.9</v>
      </c>
      <c r="DD49" s="17">
        <v>5.5</v>
      </c>
      <c r="DE49" s="17">
        <v>0</v>
      </c>
      <c r="DF49" s="17">
        <v>1.2</v>
      </c>
      <c r="DG49" s="17">
        <v>3.5</v>
      </c>
      <c r="DH49" s="17">
        <v>3</v>
      </c>
      <c r="DI49" s="17"/>
      <c r="DJ49" s="17">
        <v>20</v>
      </c>
      <c r="DK49" s="17">
        <v>18.899999999999999</v>
      </c>
      <c r="DL49" s="17">
        <v>3.6</v>
      </c>
      <c r="DM49" s="17">
        <v>18.600000000000001</v>
      </c>
      <c r="DN49" s="17">
        <v>0</v>
      </c>
      <c r="DO49" s="17">
        <v>0</v>
      </c>
      <c r="DP49" s="17">
        <v>13.3</v>
      </c>
      <c r="DQ49" s="17">
        <v>52.4</v>
      </c>
      <c r="DR49" s="17">
        <v>0</v>
      </c>
      <c r="DS49" s="17">
        <v>2.8</v>
      </c>
      <c r="DT49" s="17">
        <v>20.2</v>
      </c>
      <c r="DU49" s="17">
        <v>2.8</v>
      </c>
      <c r="DV49" s="17">
        <v>0</v>
      </c>
      <c r="DW49" s="17">
        <v>12.6</v>
      </c>
      <c r="DX49" s="17">
        <v>7</v>
      </c>
      <c r="DY49" s="17">
        <v>12.4</v>
      </c>
      <c r="DZ49" s="17">
        <v>17</v>
      </c>
      <c r="EA49" s="17">
        <v>17.899999999999999</v>
      </c>
      <c r="EB49" s="17">
        <v>24.6</v>
      </c>
      <c r="EC49" s="17">
        <v>76.7</v>
      </c>
      <c r="ED49" s="17">
        <v>0</v>
      </c>
      <c r="EE49" s="17">
        <v>68.7</v>
      </c>
      <c r="EF49" s="17">
        <v>80.099999999999994</v>
      </c>
      <c r="EG49" s="17">
        <v>6.6</v>
      </c>
      <c r="EH49" s="17">
        <v>4.5</v>
      </c>
      <c r="EI49" s="17">
        <v>20</v>
      </c>
      <c r="EJ49" s="17">
        <v>7.7</v>
      </c>
      <c r="EK49" s="17">
        <v>5.6</v>
      </c>
      <c r="EL49" s="17">
        <v>20.399999999999999</v>
      </c>
      <c r="EM49" s="17">
        <v>20.399999999999999</v>
      </c>
      <c r="EN49" s="17">
        <v>20</v>
      </c>
      <c r="EO49" s="17">
        <v>0.5</v>
      </c>
      <c r="EP49" s="17">
        <v>0</v>
      </c>
      <c r="EQ49" s="17">
        <v>0</v>
      </c>
      <c r="ER49" s="17">
        <v>0</v>
      </c>
      <c r="ES49" s="17">
        <v>0.6</v>
      </c>
      <c r="ET49" s="17">
        <v>94.9</v>
      </c>
      <c r="EU49" s="17">
        <v>91.8</v>
      </c>
      <c r="EV49" s="17">
        <v>0</v>
      </c>
      <c r="EW49" s="17">
        <v>1.4</v>
      </c>
      <c r="EX49" s="17">
        <v>1.1000000000000001</v>
      </c>
      <c r="EY49" s="17">
        <v>1.2</v>
      </c>
      <c r="EZ49" s="17">
        <v>1.3</v>
      </c>
      <c r="FA49" s="17">
        <v>0</v>
      </c>
      <c r="FB49" s="17">
        <v>6.3</v>
      </c>
      <c r="FC49" s="17">
        <v>19.600000000000001</v>
      </c>
      <c r="FD49" s="17">
        <v>8.4</v>
      </c>
      <c r="FE49" s="17">
        <v>27.31</v>
      </c>
      <c r="FF49" s="17">
        <v>34.200000000000003</v>
      </c>
      <c r="FG49" s="17"/>
      <c r="FH49" s="17">
        <v>21.3</v>
      </c>
      <c r="FI49" s="17">
        <v>7.5</v>
      </c>
      <c r="FJ49" s="17">
        <v>11.1</v>
      </c>
      <c r="FK49" s="17">
        <v>7511</v>
      </c>
      <c r="FL49" s="15"/>
      <c r="FM49" s="17">
        <v>21.691020000000002</v>
      </c>
      <c r="FN49" s="17">
        <v>8.0190000000000001</v>
      </c>
      <c r="FO49" s="17">
        <v>6.0490000000000004</v>
      </c>
      <c r="FP49" s="17">
        <v>13.2</v>
      </c>
      <c r="FQ49" s="17">
        <v>27.330010000000001</v>
      </c>
      <c r="FR49" s="17">
        <v>9.4395900000000008</v>
      </c>
      <c r="FS49" s="17">
        <v>4.8</v>
      </c>
      <c r="FT49" s="17">
        <v>15.8</v>
      </c>
      <c r="FU49" s="17">
        <v>106.32862</v>
      </c>
    </row>
    <row r="50" spans="1:177" ht="24" customHeight="1" x14ac:dyDescent="0.3">
      <c r="A50" s="18" t="s">
        <v>53</v>
      </c>
      <c r="B50" s="18" t="s">
        <v>781</v>
      </c>
      <c r="C50" s="19">
        <v>201.9</v>
      </c>
      <c r="D50" s="19">
        <v>632.6</v>
      </c>
      <c r="E50" s="19">
        <v>217.3</v>
      </c>
      <c r="F50" s="19"/>
      <c r="G50" s="19"/>
      <c r="H50" s="19">
        <v>90</v>
      </c>
      <c r="I50" s="19">
        <v>184.9</v>
      </c>
      <c r="J50" s="19"/>
      <c r="K50" s="19"/>
      <c r="L50" s="19">
        <v>176.6</v>
      </c>
      <c r="M50" s="19">
        <v>177.1</v>
      </c>
      <c r="N50" s="19">
        <v>177</v>
      </c>
      <c r="O50" s="19">
        <v>266.39999999999998</v>
      </c>
      <c r="P50" s="19"/>
      <c r="Q50" s="19"/>
      <c r="R50" s="19">
        <v>377.6</v>
      </c>
      <c r="S50" s="19">
        <v>10.4</v>
      </c>
      <c r="T50" s="19"/>
      <c r="U50" s="19"/>
      <c r="V50" s="19"/>
      <c r="W50" s="19"/>
      <c r="X50" s="19">
        <v>167.8</v>
      </c>
      <c r="Y50" s="19">
        <v>7.5</v>
      </c>
      <c r="Z50" s="19">
        <v>5.9</v>
      </c>
      <c r="AA50" s="19">
        <v>5.5</v>
      </c>
      <c r="AB50" s="19">
        <v>6.87</v>
      </c>
      <c r="AC50" s="19">
        <v>14.02</v>
      </c>
      <c r="AD50" s="19">
        <v>130.49</v>
      </c>
      <c r="AE50" s="19"/>
      <c r="AF50" s="19"/>
      <c r="AG50" s="19"/>
      <c r="AH50" s="19"/>
      <c r="AI50" s="19">
        <v>110.6</v>
      </c>
      <c r="AJ50" s="19">
        <v>222.4</v>
      </c>
      <c r="AK50" s="19"/>
      <c r="AL50" s="19"/>
      <c r="AM50" s="19"/>
      <c r="AN50" s="19">
        <v>6.5</v>
      </c>
      <c r="AO50" s="19">
        <v>361.2</v>
      </c>
      <c r="AP50" s="19">
        <v>57.6</v>
      </c>
      <c r="AQ50" s="19">
        <v>151.4</v>
      </c>
      <c r="AR50" s="19">
        <v>30.4</v>
      </c>
      <c r="AS50" s="19">
        <v>18.2</v>
      </c>
      <c r="AT50" s="19">
        <v>18.8</v>
      </c>
      <c r="AU50" s="19">
        <v>90.2</v>
      </c>
      <c r="AV50" s="19"/>
      <c r="AW50" s="19"/>
      <c r="AX50" s="19"/>
      <c r="AY50" s="19">
        <v>108.4</v>
      </c>
      <c r="AZ50" s="19">
        <v>7.4</v>
      </c>
      <c r="BA50" s="19">
        <v>8.6999999999999993</v>
      </c>
      <c r="BB50" s="19">
        <v>18.100000000000001</v>
      </c>
      <c r="BC50" s="19">
        <v>35</v>
      </c>
      <c r="BD50" s="19">
        <v>2</v>
      </c>
      <c r="BE50" s="19">
        <v>31.9</v>
      </c>
      <c r="BF50" s="19">
        <v>73.400000000000006</v>
      </c>
      <c r="BG50" s="19"/>
      <c r="BH50" s="19"/>
      <c r="BI50" s="19">
        <v>88.4</v>
      </c>
      <c r="BJ50" s="19"/>
      <c r="BK50" s="19"/>
      <c r="BL50" s="19">
        <v>47.6</v>
      </c>
      <c r="BM50" s="19"/>
      <c r="BN50" s="19"/>
      <c r="BO50" s="19"/>
      <c r="BP50" s="19">
        <v>97.6</v>
      </c>
      <c r="BQ50" s="19">
        <v>176.2</v>
      </c>
      <c r="BR50" s="19">
        <v>173.8</v>
      </c>
      <c r="BS50" s="19">
        <v>208.6</v>
      </c>
      <c r="BT50" s="19">
        <v>272.5</v>
      </c>
      <c r="BU50" s="19"/>
      <c r="BV50" s="19"/>
      <c r="BW50" s="19"/>
      <c r="BX50" s="19"/>
      <c r="BY50" s="19"/>
      <c r="BZ50" s="19"/>
      <c r="CA50" s="19"/>
      <c r="CB50" s="19"/>
      <c r="CC50" s="19">
        <v>3.9</v>
      </c>
      <c r="CD50" s="19">
        <v>229</v>
      </c>
      <c r="CE50" s="19">
        <v>92.5</v>
      </c>
      <c r="CF50" s="19">
        <v>64.099999999999994</v>
      </c>
      <c r="CG50" s="19">
        <v>46</v>
      </c>
      <c r="CH50" s="19">
        <v>30</v>
      </c>
      <c r="CI50" s="19"/>
      <c r="CJ50" s="19"/>
      <c r="CK50" s="19"/>
      <c r="CL50" s="19">
        <v>146.4</v>
      </c>
      <c r="CM50" s="19">
        <v>146.9</v>
      </c>
      <c r="CN50" s="19">
        <v>149.80000000000001</v>
      </c>
      <c r="CO50" s="19">
        <v>0</v>
      </c>
      <c r="CP50" s="19"/>
      <c r="CQ50" s="19"/>
      <c r="CR50" s="19"/>
      <c r="CS50" s="19"/>
      <c r="CT50" s="19">
        <v>216.4</v>
      </c>
      <c r="CU50" s="19">
        <v>103.9</v>
      </c>
      <c r="CV50" s="19">
        <v>0</v>
      </c>
      <c r="CW50" s="19">
        <v>47.9</v>
      </c>
      <c r="CX50" s="19">
        <v>0</v>
      </c>
      <c r="CY50" s="19">
        <v>0</v>
      </c>
      <c r="CZ50" s="19">
        <v>0</v>
      </c>
      <c r="DA50" s="19">
        <v>20</v>
      </c>
      <c r="DB50" s="19">
        <v>20.7</v>
      </c>
      <c r="DC50" s="19">
        <v>9.9</v>
      </c>
      <c r="DD50" s="19">
        <v>5.5</v>
      </c>
      <c r="DE50" s="19">
        <v>0</v>
      </c>
      <c r="DF50" s="19">
        <v>1.2</v>
      </c>
      <c r="DG50" s="19">
        <v>3.5</v>
      </c>
      <c r="DH50" s="19">
        <v>3</v>
      </c>
      <c r="DI50" s="19"/>
      <c r="DJ50" s="19">
        <v>20</v>
      </c>
      <c r="DK50" s="19">
        <v>19.100000000000001</v>
      </c>
      <c r="DL50" s="19">
        <v>3.6</v>
      </c>
      <c r="DM50" s="19">
        <v>18.600000000000001</v>
      </c>
      <c r="DN50" s="19">
        <v>0</v>
      </c>
      <c r="DO50" s="19">
        <v>0</v>
      </c>
      <c r="DP50" s="19">
        <v>15.6</v>
      </c>
      <c r="DQ50" s="19">
        <v>53.1</v>
      </c>
      <c r="DR50" s="19">
        <v>0</v>
      </c>
      <c r="DS50" s="19">
        <v>2.4</v>
      </c>
      <c r="DT50" s="19">
        <v>20.2</v>
      </c>
      <c r="DU50" s="19">
        <v>2.8</v>
      </c>
      <c r="DV50" s="19">
        <v>0</v>
      </c>
      <c r="DW50" s="19">
        <v>12.6</v>
      </c>
      <c r="DX50" s="19">
        <v>7.1</v>
      </c>
      <c r="DY50" s="19">
        <v>12.5</v>
      </c>
      <c r="DZ50" s="19">
        <v>17</v>
      </c>
      <c r="EA50" s="19">
        <v>16.7</v>
      </c>
      <c r="EB50" s="19">
        <v>24.4</v>
      </c>
      <c r="EC50" s="19">
        <v>69</v>
      </c>
      <c r="ED50" s="19">
        <v>0</v>
      </c>
      <c r="EE50" s="19">
        <v>51.9</v>
      </c>
      <c r="EF50" s="19">
        <v>74.099999999999994</v>
      </c>
      <c r="EG50" s="19">
        <v>4.5</v>
      </c>
      <c r="EH50" s="19">
        <v>2.8</v>
      </c>
      <c r="EI50" s="19">
        <v>20.3</v>
      </c>
      <c r="EJ50" s="19">
        <v>7.7</v>
      </c>
      <c r="EK50" s="19">
        <v>6.6</v>
      </c>
      <c r="EL50" s="19">
        <v>20.399999999999999</v>
      </c>
      <c r="EM50" s="19">
        <v>20.399999999999999</v>
      </c>
      <c r="EN50" s="19">
        <v>20</v>
      </c>
      <c r="EO50" s="19">
        <v>0.1</v>
      </c>
      <c r="EP50" s="19">
        <v>0</v>
      </c>
      <c r="EQ50" s="19">
        <v>0</v>
      </c>
      <c r="ER50" s="19">
        <v>0</v>
      </c>
      <c r="ES50" s="19">
        <v>0.6</v>
      </c>
      <c r="ET50" s="19">
        <v>94.2</v>
      </c>
      <c r="EU50" s="19">
        <v>106.4</v>
      </c>
      <c r="EV50" s="19">
        <v>0</v>
      </c>
      <c r="EW50" s="19">
        <v>1.4</v>
      </c>
      <c r="EX50" s="19">
        <v>1.1000000000000001</v>
      </c>
      <c r="EY50" s="19">
        <v>1.2</v>
      </c>
      <c r="EZ50" s="19">
        <v>1.3</v>
      </c>
      <c r="FA50" s="19">
        <v>0</v>
      </c>
      <c r="FB50" s="19">
        <v>6.3</v>
      </c>
      <c r="FC50" s="19">
        <v>19</v>
      </c>
      <c r="FD50" s="19">
        <v>8.8000000000000007</v>
      </c>
      <c r="FE50" s="19">
        <v>27.73</v>
      </c>
      <c r="FF50" s="19">
        <v>34.56</v>
      </c>
      <c r="FG50" s="19"/>
      <c r="FH50" s="19">
        <v>20</v>
      </c>
      <c r="FI50" s="19">
        <v>7.8</v>
      </c>
      <c r="FJ50" s="19">
        <v>11.1</v>
      </c>
      <c r="FK50" s="19">
        <v>7492.37</v>
      </c>
      <c r="FL50" s="15"/>
      <c r="FM50" s="19">
        <v>20.31326</v>
      </c>
      <c r="FN50" s="19">
        <v>8.0190000000000001</v>
      </c>
      <c r="FO50" s="19">
        <v>6.0490000000000004</v>
      </c>
      <c r="FP50" s="19">
        <v>13.2</v>
      </c>
      <c r="FQ50" s="19">
        <v>27.364850000000001</v>
      </c>
      <c r="FR50" s="19">
        <v>9.4392499999999995</v>
      </c>
      <c r="FS50" s="19">
        <v>4.8</v>
      </c>
      <c r="FT50" s="19">
        <v>15.8</v>
      </c>
      <c r="FU50" s="19">
        <v>104.98536</v>
      </c>
    </row>
    <row r="51" spans="1:177" ht="24" customHeight="1" x14ac:dyDescent="0.3">
      <c r="A51" s="13" t="s">
        <v>53</v>
      </c>
      <c r="B51" s="13" t="s">
        <v>782</v>
      </c>
      <c r="C51" s="14">
        <v>199.7</v>
      </c>
      <c r="D51" s="14">
        <v>631.20000000000005</v>
      </c>
      <c r="E51" s="14">
        <v>217</v>
      </c>
      <c r="F51" s="14"/>
      <c r="G51" s="14"/>
      <c r="H51" s="14">
        <v>89.6</v>
      </c>
      <c r="I51" s="14">
        <v>184.4</v>
      </c>
      <c r="J51" s="14"/>
      <c r="K51" s="14"/>
      <c r="L51" s="14">
        <v>170.1</v>
      </c>
      <c r="M51" s="14">
        <v>170.1</v>
      </c>
      <c r="N51" s="14">
        <v>169.9</v>
      </c>
      <c r="O51" s="14">
        <v>261.39999999999998</v>
      </c>
      <c r="P51" s="14"/>
      <c r="Q51" s="14"/>
      <c r="R51" s="14">
        <v>377.2</v>
      </c>
      <c r="S51" s="14">
        <v>10.4</v>
      </c>
      <c r="T51" s="14"/>
      <c r="U51" s="14"/>
      <c r="V51" s="14"/>
      <c r="W51" s="14"/>
      <c r="X51" s="14">
        <v>166.4</v>
      </c>
      <c r="Y51" s="14">
        <v>7.3</v>
      </c>
      <c r="Z51" s="14">
        <v>5.9</v>
      </c>
      <c r="AA51" s="14">
        <v>5.6</v>
      </c>
      <c r="AB51" s="14">
        <v>6.94</v>
      </c>
      <c r="AC51" s="14">
        <v>14.03</v>
      </c>
      <c r="AD51" s="14">
        <v>130.27000000000001</v>
      </c>
      <c r="AE51" s="14"/>
      <c r="AF51" s="14"/>
      <c r="AG51" s="14"/>
      <c r="AH51" s="14"/>
      <c r="AI51" s="14">
        <v>110.7</v>
      </c>
      <c r="AJ51" s="14">
        <v>222.3</v>
      </c>
      <c r="AK51" s="14"/>
      <c r="AL51" s="14"/>
      <c r="AM51" s="14"/>
      <c r="AN51" s="14">
        <v>6.5</v>
      </c>
      <c r="AO51" s="14">
        <v>365.1</v>
      </c>
      <c r="AP51" s="14">
        <v>57.2</v>
      </c>
      <c r="AQ51" s="14">
        <v>150.9</v>
      </c>
      <c r="AR51" s="14">
        <v>30.1</v>
      </c>
      <c r="AS51" s="14">
        <v>18.2</v>
      </c>
      <c r="AT51" s="14">
        <v>18.8</v>
      </c>
      <c r="AU51" s="14">
        <v>90.8</v>
      </c>
      <c r="AV51" s="14"/>
      <c r="AW51" s="14"/>
      <c r="AX51" s="14"/>
      <c r="AY51" s="14">
        <v>108.9</v>
      </c>
      <c r="AZ51" s="14">
        <v>7.4</v>
      </c>
      <c r="BA51" s="14">
        <v>8.9</v>
      </c>
      <c r="BB51" s="14">
        <v>23.1</v>
      </c>
      <c r="BC51" s="14">
        <v>34.6</v>
      </c>
      <c r="BD51" s="14">
        <v>2</v>
      </c>
      <c r="BE51" s="14">
        <v>31</v>
      </c>
      <c r="BF51" s="14">
        <v>72</v>
      </c>
      <c r="BG51" s="14"/>
      <c r="BH51" s="14"/>
      <c r="BI51" s="14">
        <v>88.1</v>
      </c>
      <c r="BJ51" s="14"/>
      <c r="BK51" s="14"/>
      <c r="BL51" s="14">
        <v>47.6</v>
      </c>
      <c r="BM51" s="14"/>
      <c r="BN51" s="14"/>
      <c r="BO51" s="14"/>
      <c r="BP51" s="14">
        <v>97.1</v>
      </c>
      <c r="BQ51" s="14">
        <v>177</v>
      </c>
      <c r="BR51" s="14">
        <v>174.4</v>
      </c>
      <c r="BS51" s="14">
        <v>208.9</v>
      </c>
      <c r="BT51" s="14">
        <v>272.89999999999998</v>
      </c>
      <c r="BU51" s="14"/>
      <c r="BV51" s="14"/>
      <c r="BW51" s="14"/>
      <c r="BX51" s="14"/>
      <c r="BY51" s="14"/>
      <c r="BZ51" s="14"/>
      <c r="CA51" s="14"/>
      <c r="CB51" s="14"/>
      <c r="CC51" s="14">
        <v>3.9</v>
      </c>
      <c r="CD51" s="14">
        <v>214.1</v>
      </c>
      <c r="CE51" s="14">
        <v>94.6</v>
      </c>
      <c r="CF51" s="14">
        <v>63.9</v>
      </c>
      <c r="CG51" s="14">
        <v>46</v>
      </c>
      <c r="CH51" s="14">
        <v>29.9</v>
      </c>
      <c r="CI51" s="14"/>
      <c r="CJ51" s="14"/>
      <c r="CK51" s="14"/>
      <c r="CL51" s="14">
        <v>146.4</v>
      </c>
      <c r="CM51" s="14">
        <v>147.30000000000001</v>
      </c>
      <c r="CN51" s="14">
        <v>149.5</v>
      </c>
      <c r="CO51" s="14">
        <v>0</v>
      </c>
      <c r="CP51" s="14"/>
      <c r="CQ51" s="14"/>
      <c r="CR51" s="14"/>
      <c r="CS51" s="14"/>
      <c r="CT51" s="14">
        <v>216.5</v>
      </c>
      <c r="CU51" s="14">
        <v>103.6</v>
      </c>
      <c r="CV51" s="14">
        <v>0</v>
      </c>
      <c r="CW51" s="14">
        <v>53.2</v>
      </c>
      <c r="CX51" s="14">
        <v>0</v>
      </c>
      <c r="CY51" s="14">
        <v>0</v>
      </c>
      <c r="CZ51" s="14">
        <v>0</v>
      </c>
      <c r="DA51" s="14">
        <v>20</v>
      </c>
      <c r="DB51" s="14">
        <v>20.7</v>
      </c>
      <c r="DC51" s="14">
        <v>9.9</v>
      </c>
      <c r="DD51" s="14">
        <v>5.4</v>
      </c>
      <c r="DE51" s="14">
        <v>0</v>
      </c>
      <c r="DF51" s="14">
        <v>1.2</v>
      </c>
      <c r="DG51" s="14">
        <v>3.5</v>
      </c>
      <c r="DH51" s="14">
        <v>3</v>
      </c>
      <c r="DI51" s="14"/>
      <c r="DJ51" s="14">
        <v>20</v>
      </c>
      <c r="DK51" s="14">
        <v>18.899999999999999</v>
      </c>
      <c r="DL51" s="14">
        <v>3.7</v>
      </c>
      <c r="DM51" s="14">
        <v>18.600000000000001</v>
      </c>
      <c r="DN51" s="14">
        <v>0</v>
      </c>
      <c r="DO51" s="14">
        <v>0</v>
      </c>
      <c r="DP51" s="14">
        <v>16.7</v>
      </c>
      <c r="DQ51" s="14">
        <v>60.5</v>
      </c>
      <c r="DR51" s="14">
        <v>0</v>
      </c>
      <c r="DS51" s="14">
        <v>2.4</v>
      </c>
      <c r="DT51" s="14">
        <v>20.2</v>
      </c>
      <c r="DU51" s="14">
        <v>2.8</v>
      </c>
      <c r="DV51" s="14">
        <v>0</v>
      </c>
      <c r="DW51" s="14">
        <v>12.6</v>
      </c>
      <c r="DX51" s="14">
        <v>7.3</v>
      </c>
      <c r="DY51" s="14">
        <v>12.8</v>
      </c>
      <c r="DZ51" s="14">
        <v>16.899999999999999</v>
      </c>
      <c r="EA51" s="14">
        <v>18.100000000000001</v>
      </c>
      <c r="EB51" s="14">
        <v>23.5</v>
      </c>
      <c r="EC51" s="14">
        <v>55.7</v>
      </c>
      <c r="ED51" s="14">
        <v>0</v>
      </c>
      <c r="EE51" s="14">
        <v>71.099999999999994</v>
      </c>
      <c r="EF51" s="14">
        <v>80.599999999999994</v>
      </c>
      <c r="EG51" s="14">
        <v>6.5</v>
      </c>
      <c r="EH51" s="14">
        <v>4.5</v>
      </c>
      <c r="EI51" s="14">
        <v>20.6</v>
      </c>
      <c r="EJ51" s="14">
        <v>7.7</v>
      </c>
      <c r="EK51" s="14">
        <v>6.4</v>
      </c>
      <c r="EL51" s="14">
        <v>20.399999999999999</v>
      </c>
      <c r="EM51" s="14">
        <v>20.399999999999999</v>
      </c>
      <c r="EN51" s="14">
        <v>20</v>
      </c>
      <c r="EO51" s="14">
        <v>0.1</v>
      </c>
      <c r="EP51" s="14">
        <v>0</v>
      </c>
      <c r="EQ51" s="14">
        <v>0</v>
      </c>
      <c r="ER51" s="14">
        <v>0</v>
      </c>
      <c r="ES51" s="14">
        <v>0.6</v>
      </c>
      <c r="ET51" s="14">
        <v>88.8</v>
      </c>
      <c r="EU51" s="14">
        <v>95.8</v>
      </c>
      <c r="EV51" s="14">
        <v>0</v>
      </c>
      <c r="EW51" s="14">
        <v>1.4</v>
      </c>
      <c r="EX51" s="14">
        <v>1.1000000000000001</v>
      </c>
      <c r="EY51" s="14">
        <v>1.2</v>
      </c>
      <c r="EZ51" s="14">
        <v>1.3</v>
      </c>
      <c r="FA51" s="14">
        <v>0</v>
      </c>
      <c r="FB51" s="14">
        <v>6.4</v>
      </c>
      <c r="FC51" s="14">
        <v>19.600000000000001</v>
      </c>
      <c r="FD51" s="14">
        <v>8.6</v>
      </c>
      <c r="FE51" s="14">
        <v>27.51</v>
      </c>
      <c r="FF51" s="14">
        <v>34.39</v>
      </c>
      <c r="FG51" s="14"/>
      <c r="FH51" s="14">
        <v>20.399999999999999</v>
      </c>
      <c r="FI51" s="14">
        <v>8.5</v>
      </c>
      <c r="FJ51" s="14">
        <v>11.1</v>
      </c>
      <c r="FK51" s="14">
        <v>7470.24</v>
      </c>
      <c r="FL51" s="15"/>
      <c r="FM51" s="14">
        <v>20.856010000000001</v>
      </c>
      <c r="FN51" s="14">
        <v>8.0190000000000001</v>
      </c>
      <c r="FO51" s="14">
        <v>6.0469999999999997</v>
      </c>
      <c r="FP51" s="14">
        <v>13.2</v>
      </c>
      <c r="FQ51" s="14">
        <v>27.406770000000002</v>
      </c>
      <c r="FR51" s="14">
        <v>9.4389000000000003</v>
      </c>
      <c r="FS51" s="14">
        <v>4.9000000000000004</v>
      </c>
      <c r="FT51" s="14">
        <v>15.9</v>
      </c>
      <c r="FU51" s="14">
        <v>105.76768</v>
      </c>
    </row>
    <row r="52" spans="1:177" ht="24" customHeight="1" x14ac:dyDescent="0.3">
      <c r="A52" s="16" t="s">
        <v>53</v>
      </c>
      <c r="B52" s="16" t="s">
        <v>783</v>
      </c>
      <c r="C52" s="17">
        <v>201.1</v>
      </c>
      <c r="D52" s="17">
        <v>632.20000000000005</v>
      </c>
      <c r="E52" s="17">
        <v>217.1</v>
      </c>
      <c r="F52" s="17"/>
      <c r="G52" s="17"/>
      <c r="H52" s="17">
        <v>90.1</v>
      </c>
      <c r="I52" s="17">
        <v>184.9</v>
      </c>
      <c r="J52" s="17"/>
      <c r="K52" s="17"/>
      <c r="L52" s="17">
        <v>156.19999999999999</v>
      </c>
      <c r="M52" s="17">
        <v>156.30000000000001</v>
      </c>
      <c r="N52" s="17">
        <v>156.4</v>
      </c>
      <c r="O52" s="17">
        <v>252.8</v>
      </c>
      <c r="P52" s="17"/>
      <c r="Q52" s="17"/>
      <c r="R52" s="17">
        <v>377</v>
      </c>
      <c r="S52" s="17">
        <v>10.5</v>
      </c>
      <c r="T52" s="17"/>
      <c r="U52" s="17"/>
      <c r="V52" s="17"/>
      <c r="W52" s="17"/>
      <c r="X52" s="17">
        <v>166.5</v>
      </c>
      <c r="Y52" s="17">
        <v>7.4</v>
      </c>
      <c r="Z52" s="17">
        <v>5.8</v>
      </c>
      <c r="AA52" s="17">
        <v>5.6</v>
      </c>
      <c r="AB52" s="17">
        <v>6.9</v>
      </c>
      <c r="AC52" s="17">
        <v>14.03</v>
      </c>
      <c r="AD52" s="17">
        <v>130.65</v>
      </c>
      <c r="AE52" s="17"/>
      <c r="AF52" s="17"/>
      <c r="AG52" s="17"/>
      <c r="AH52" s="17"/>
      <c r="AI52" s="17">
        <v>110.6</v>
      </c>
      <c r="AJ52" s="17">
        <v>222.3</v>
      </c>
      <c r="AK52" s="17"/>
      <c r="AL52" s="17"/>
      <c r="AM52" s="17"/>
      <c r="AN52" s="17">
        <v>6.5</v>
      </c>
      <c r="AO52" s="17">
        <v>366.8</v>
      </c>
      <c r="AP52" s="17">
        <v>56.1</v>
      </c>
      <c r="AQ52" s="17">
        <v>150.5</v>
      </c>
      <c r="AR52" s="17">
        <v>29.8</v>
      </c>
      <c r="AS52" s="17">
        <v>18.2</v>
      </c>
      <c r="AT52" s="17">
        <v>18.8</v>
      </c>
      <c r="AU52" s="17">
        <v>92.3</v>
      </c>
      <c r="AV52" s="17"/>
      <c r="AW52" s="17"/>
      <c r="AX52" s="17"/>
      <c r="AY52" s="17">
        <v>107.7</v>
      </c>
      <c r="AZ52" s="17">
        <v>7.4</v>
      </c>
      <c r="BA52" s="17">
        <v>8.8000000000000007</v>
      </c>
      <c r="BB52" s="17">
        <v>34.799999999999997</v>
      </c>
      <c r="BC52" s="17">
        <v>34.700000000000003</v>
      </c>
      <c r="BD52" s="17">
        <v>2</v>
      </c>
      <c r="BE52" s="17">
        <v>31.7</v>
      </c>
      <c r="BF52" s="17">
        <v>72.8</v>
      </c>
      <c r="BG52" s="17"/>
      <c r="BH52" s="17"/>
      <c r="BI52" s="17">
        <v>88.1</v>
      </c>
      <c r="BJ52" s="17"/>
      <c r="BK52" s="17"/>
      <c r="BL52" s="17">
        <v>47.8</v>
      </c>
      <c r="BM52" s="17"/>
      <c r="BN52" s="17"/>
      <c r="BO52" s="17"/>
      <c r="BP52" s="17">
        <v>97.6</v>
      </c>
      <c r="BQ52" s="17">
        <v>177.6</v>
      </c>
      <c r="BR52" s="17">
        <v>175.2</v>
      </c>
      <c r="BS52" s="17">
        <v>209.9</v>
      </c>
      <c r="BT52" s="17">
        <v>273.8</v>
      </c>
      <c r="BU52" s="17"/>
      <c r="BV52" s="17"/>
      <c r="BW52" s="17"/>
      <c r="BX52" s="17"/>
      <c r="BY52" s="17"/>
      <c r="BZ52" s="17"/>
      <c r="CA52" s="17"/>
      <c r="CB52" s="17"/>
      <c r="CC52" s="17">
        <v>3.9</v>
      </c>
      <c r="CD52" s="17">
        <v>186.4</v>
      </c>
      <c r="CE52" s="17">
        <v>97.2</v>
      </c>
      <c r="CF52" s="17">
        <v>64.099999999999994</v>
      </c>
      <c r="CG52" s="17">
        <v>46</v>
      </c>
      <c r="CH52" s="17">
        <v>29.9</v>
      </c>
      <c r="CI52" s="17"/>
      <c r="CJ52" s="17"/>
      <c r="CK52" s="17"/>
      <c r="CL52" s="17">
        <v>146.9</v>
      </c>
      <c r="CM52" s="17">
        <v>147.6</v>
      </c>
      <c r="CN52" s="17">
        <v>150</v>
      </c>
      <c r="CO52" s="17">
        <v>0</v>
      </c>
      <c r="CP52" s="17"/>
      <c r="CQ52" s="17"/>
      <c r="CR52" s="17"/>
      <c r="CS52" s="17"/>
      <c r="CT52" s="17">
        <v>216.1</v>
      </c>
      <c r="CU52" s="17">
        <v>103.8</v>
      </c>
      <c r="CV52" s="17">
        <v>0</v>
      </c>
      <c r="CW52" s="17">
        <v>58.4</v>
      </c>
      <c r="CX52" s="17">
        <v>0</v>
      </c>
      <c r="CY52" s="17">
        <v>0</v>
      </c>
      <c r="CZ52" s="17">
        <v>0</v>
      </c>
      <c r="DA52" s="17">
        <v>20.100000000000001</v>
      </c>
      <c r="DB52" s="17">
        <v>20.7</v>
      </c>
      <c r="DC52" s="17">
        <v>9.9</v>
      </c>
      <c r="DD52" s="17">
        <v>5.4</v>
      </c>
      <c r="DE52" s="17">
        <v>0</v>
      </c>
      <c r="DF52" s="17">
        <v>1.2</v>
      </c>
      <c r="DG52" s="17">
        <v>3.5</v>
      </c>
      <c r="DH52" s="17">
        <v>3</v>
      </c>
      <c r="DI52" s="17"/>
      <c r="DJ52" s="17">
        <v>20</v>
      </c>
      <c r="DK52" s="17">
        <v>19</v>
      </c>
      <c r="DL52" s="17">
        <v>3.7</v>
      </c>
      <c r="DM52" s="17">
        <v>18.600000000000001</v>
      </c>
      <c r="DN52" s="17">
        <v>0</v>
      </c>
      <c r="DO52" s="17">
        <v>0</v>
      </c>
      <c r="DP52" s="17">
        <v>20.9</v>
      </c>
      <c r="DQ52" s="17">
        <v>57.9</v>
      </c>
      <c r="DR52" s="17">
        <v>0</v>
      </c>
      <c r="DS52" s="17">
        <v>2.5</v>
      </c>
      <c r="DT52" s="17">
        <v>20.2</v>
      </c>
      <c r="DU52" s="17">
        <v>2.8</v>
      </c>
      <c r="DV52" s="17">
        <v>0</v>
      </c>
      <c r="DW52" s="17">
        <v>12.6</v>
      </c>
      <c r="DX52" s="17">
        <v>7.3</v>
      </c>
      <c r="DY52" s="17">
        <v>12.9</v>
      </c>
      <c r="DZ52" s="17">
        <v>17.399999999999999</v>
      </c>
      <c r="EA52" s="17">
        <v>17</v>
      </c>
      <c r="EB52" s="17">
        <v>26.1</v>
      </c>
      <c r="EC52" s="17">
        <v>46.6</v>
      </c>
      <c r="ED52" s="17">
        <v>0</v>
      </c>
      <c r="EE52" s="17">
        <v>80.900000000000006</v>
      </c>
      <c r="EF52" s="17">
        <v>88.9</v>
      </c>
      <c r="EG52" s="17">
        <v>8.6</v>
      </c>
      <c r="EH52" s="17">
        <v>5.4</v>
      </c>
      <c r="EI52" s="17">
        <v>21</v>
      </c>
      <c r="EJ52" s="17">
        <v>7.7</v>
      </c>
      <c r="EK52" s="17">
        <v>6.2</v>
      </c>
      <c r="EL52" s="17">
        <v>20.399999999999999</v>
      </c>
      <c r="EM52" s="17">
        <v>20.399999999999999</v>
      </c>
      <c r="EN52" s="17">
        <v>20</v>
      </c>
      <c r="EO52" s="17">
        <v>0</v>
      </c>
      <c r="EP52" s="17">
        <v>0</v>
      </c>
      <c r="EQ52" s="17">
        <v>0</v>
      </c>
      <c r="ER52" s="17">
        <v>0</v>
      </c>
      <c r="ES52" s="17">
        <v>0.6</v>
      </c>
      <c r="ET52" s="17">
        <v>72.2</v>
      </c>
      <c r="EU52" s="17">
        <v>88.5</v>
      </c>
      <c r="EV52" s="17">
        <v>0</v>
      </c>
      <c r="EW52" s="17">
        <v>1.4</v>
      </c>
      <c r="EX52" s="17">
        <v>1.1000000000000001</v>
      </c>
      <c r="EY52" s="17">
        <v>1.2</v>
      </c>
      <c r="EZ52" s="17">
        <v>1.3</v>
      </c>
      <c r="FA52" s="17">
        <v>0</v>
      </c>
      <c r="FB52" s="17">
        <v>6.4</v>
      </c>
      <c r="FC52" s="17">
        <v>19.100000000000001</v>
      </c>
      <c r="FD52" s="17">
        <v>9.3000000000000007</v>
      </c>
      <c r="FE52" s="17">
        <v>27.7</v>
      </c>
      <c r="FF52" s="17">
        <v>34.57</v>
      </c>
      <c r="FG52" s="17"/>
      <c r="FH52" s="17">
        <v>20.100000000000001</v>
      </c>
      <c r="FI52" s="17">
        <v>7.3</v>
      </c>
      <c r="FJ52" s="17">
        <v>11</v>
      </c>
      <c r="FK52" s="17">
        <v>7414.15</v>
      </c>
      <c r="FL52" s="15"/>
      <c r="FM52" s="17">
        <v>20.95317</v>
      </c>
      <c r="FN52" s="17">
        <v>8.0150000000000006</v>
      </c>
      <c r="FO52" s="17">
        <v>6.0460000000000003</v>
      </c>
      <c r="FP52" s="17">
        <v>13.2</v>
      </c>
      <c r="FQ52" s="17">
        <v>27.446490000000001</v>
      </c>
      <c r="FR52" s="17">
        <v>9.4387699999999999</v>
      </c>
      <c r="FS52" s="17">
        <v>4.9000000000000004</v>
      </c>
      <c r="FT52" s="17">
        <v>15.9</v>
      </c>
      <c r="FU52" s="17">
        <v>105.89943</v>
      </c>
    </row>
    <row r="53" spans="1:177" ht="24" customHeight="1" x14ac:dyDescent="0.3">
      <c r="A53" s="16" t="s">
        <v>53</v>
      </c>
      <c r="B53" s="16" t="s">
        <v>784</v>
      </c>
      <c r="C53" s="17">
        <v>203.6</v>
      </c>
      <c r="D53" s="17">
        <v>633.70000000000005</v>
      </c>
      <c r="E53" s="17">
        <v>217</v>
      </c>
      <c r="F53" s="17"/>
      <c r="G53" s="17"/>
      <c r="H53" s="17">
        <v>90.1</v>
      </c>
      <c r="I53" s="17">
        <v>185.7</v>
      </c>
      <c r="J53" s="17"/>
      <c r="K53" s="17"/>
      <c r="L53" s="17">
        <v>170.9</v>
      </c>
      <c r="M53" s="17">
        <v>170.3</v>
      </c>
      <c r="N53" s="17">
        <v>170.3</v>
      </c>
      <c r="O53" s="17">
        <v>262.60000000000002</v>
      </c>
      <c r="P53" s="17"/>
      <c r="Q53" s="17"/>
      <c r="R53" s="17">
        <v>378</v>
      </c>
      <c r="S53" s="17">
        <v>10.4</v>
      </c>
      <c r="T53" s="17"/>
      <c r="U53" s="17"/>
      <c r="V53" s="17"/>
      <c r="W53" s="17"/>
      <c r="X53" s="17">
        <v>168.4</v>
      </c>
      <c r="Y53" s="17">
        <v>7.7</v>
      </c>
      <c r="Z53" s="17">
        <v>5.9</v>
      </c>
      <c r="AA53" s="17">
        <v>5.6</v>
      </c>
      <c r="AB53" s="17">
        <v>6.89</v>
      </c>
      <c r="AC53" s="17">
        <v>14.05</v>
      </c>
      <c r="AD53" s="17">
        <v>130.78</v>
      </c>
      <c r="AE53" s="17"/>
      <c r="AF53" s="17"/>
      <c r="AG53" s="17"/>
      <c r="AH53" s="17"/>
      <c r="AI53" s="17">
        <v>110.8</v>
      </c>
      <c r="AJ53" s="17">
        <v>222.3</v>
      </c>
      <c r="AK53" s="17"/>
      <c r="AL53" s="17"/>
      <c r="AM53" s="17"/>
      <c r="AN53" s="17">
        <v>6.5</v>
      </c>
      <c r="AO53" s="17">
        <v>343.9</v>
      </c>
      <c r="AP53" s="17">
        <v>56.3</v>
      </c>
      <c r="AQ53" s="17">
        <v>151.4</v>
      </c>
      <c r="AR53" s="17">
        <v>28.8</v>
      </c>
      <c r="AS53" s="17">
        <v>18.2</v>
      </c>
      <c r="AT53" s="17">
        <v>18.8</v>
      </c>
      <c r="AU53" s="17">
        <v>91.2</v>
      </c>
      <c r="AV53" s="17"/>
      <c r="AW53" s="17"/>
      <c r="AX53" s="17"/>
      <c r="AY53" s="17">
        <v>108.7</v>
      </c>
      <c r="AZ53" s="17">
        <v>7.4</v>
      </c>
      <c r="BA53" s="17">
        <v>8.8000000000000007</v>
      </c>
      <c r="BB53" s="17">
        <v>34.9</v>
      </c>
      <c r="BC53" s="17">
        <v>35.1</v>
      </c>
      <c r="BD53" s="17">
        <v>2</v>
      </c>
      <c r="BE53" s="17">
        <v>31.7</v>
      </c>
      <c r="BF53" s="17">
        <v>74.099999999999994</v>
      </c>
      <c r="BG53" s="17"/>
      <c r="BH53" s="17"/>
      <c r="BI53" s="17">
        <v>88.5</v>
      </c>
      <c r="BJ53" s="17"/>
      <c r="BK53" s="17"/>
      <c r="BL53" s="17">
        <v>47.6</v>
      </c>
      <c r="BM53" s="17"/>
      <c r="BN53" s="17"/>
      <c r="BO53" s="17"/>
      <c r="BP53" s="17">
        <v>97.9</v>
      </c>
      <c r="BQ53" s="17">
        <v>177.1</v>
      </c>
      <c r="BR53" s="17">
        <v>175</v>
      </c>
      <c r="BS53" s="17">
        <v>209.7</v>
      </c>
      <c r="BT53" s="17">
        <v>273.7</v>
      </c>
      <c r="BU53" s="17"/>
      <c r="BV53" s="17"/>
      <c r="BW53" s="17"/>
      <c r="BX53" s="17"/>
      <c r="BY53" s="17"/>
      <c r="BZ53" s="17"/>
      <c r="CA53" s="17"/>
      <c r="CB53" s="17"/>
      <c r="CC53" s="17">
        <v>3.8</v>
      </c>
      <c r="CD53" s="17">
        <v>228.2</v>
      </c>
      <c r="CE53" s="17">
        <v>89.1</v>
      </c>
      <c r="CF53" s="17">
        <v>64.2</v>
      </c>
      <c r="CG53" s="17">
        <v>46</v>
      </c>
      <c r="CH53" s="17">
        <v>30.2</v>
      </c>
      <c r="CI53" s="17"/>
      <c r="CJ53" s="17"/>
      <c r="CK53" s="17"/>
      <c r="CL53" s="17">
        <v>146.69999999999999</v>
      </c>
      <c r="CM53" s="17">
        <v>147.69999999999999</v>
      </c>
      <c r="CN53" s="17">
        <v>150</v>
      </c>
      <c r="CO53" s="17">
        <v>0</v>
      </c>
      <c r="CP53" s="17"/>
      <c r="CQ53" s="17"/>
      <c r="CR53" s="17"/>
      <c r="CS53" s="17"/>
      <c r="CT53" s="17">
        <v>216.1</v>
      </c>
      <c r="CU53" s="17">
        <v>104</v>
      </c>
      <c r="CV53" s="17">
        <v>0</v>
      </c>
      <c r="CW53" s="17">
        <v>62.8</v>
      </c>
      <c r="CX53" s="17">
        <v>0</v>
      </c>
      <c r="CY53" s="17">
        <v>0</v>
      </c>
      <c r="CZ53" s="17">
        <v>0</v>
      </c>
      <c r="DA53" s="17">
        <v>20.100000000000001</v>
      </c>
      <c r="DB53" s="17">
        <v>20.7</v>
      </c>
      <c r="DC53" s="17">
        <v>9.9</v>
      </c>
      <c r="DD53" s="17">
        <v>5.4</v>
      </c>
      <c r="DE53" s="17">
        <v>0</v>
      </c>
      <c r="DF53" s="17">
        <v>1.2</v>
      </c>
      <c r="DG53" s="17">
        <v>3.5</v>
      </c>
      <c r="DH53" s="17">
        <v>2.9</v>
      </c>
      <c r="DI53" s="17"/>
      <c r="DJ53" s="17">
        <v>20</v>
      </c>
      <c r="DK53" s="17">
        <v>18.899999999999999</v>
      </c>
      <c r="DL53" s="17">
        <v>3.7</v>
      </c>
      <c r="DM53" s="17">
        <v>18.600000000000001</v>
      </c>
      <c r="DN53" s="17">
        <v>0</v>
      </c>
      <c r="DO53" s="17">
        <v>0</v>
      </c>
      <c r="DP53" s="17">
        <v>20</v>
      </c>
      <c r="DQ53" s="17">
        <v>64.099999999999994</v>
      </c>
      <c r="DR53" s="17">
        <v>0</v>
      </c>
      <c r="DS53" s="17">
        <v>2.4</v>
      </c>
      <c r="DT53" s="17">
        <v>20.2</v>
      </c>
      <c r="DU53" s="17">
        <v>2.8</v>
      </c>
      <c r="DV53" s="17">
        <v>0</v>
      </c>
      <c r="DW53" s="17">
        <v>12.6</v>
      </c>
      <c r="DX53" s="17">
        <v>7.3</v>
      </c>
      <c r="DY53" s="17">
        <v>13.1</v>
      </c>
      <c r="DZ53" s="17">
        <v>17.3</v>
      </c>
      <c r="EA53" s="17">
        <v>16.3</v>
      </c>
      <c r="EB53" s="17">
        <v>26.6</v>
      </c>
      <c r="EC53" s="17">
        <v>38.1</v>
      </c>
      <c r="ED53" s="17">
        <v>0</v>
      </c>
      <c r="EE53" s="17">
        <v>75.3</v>
      </c>
      <c r="EF53" s="17">
        <v>98.6</v>
      </c>
      <c r="EG53" s="17">
        <v>9.1</v>
      </c>
      <c r="EH53" s="17">
        <v>3.5</v>
      </c>
      <c r="EI53" s="17">
        <v>21</v>
      </c>
      <c r="EJ53" s="17">
        <v>7.7</v>
      </c>
      <c r="EK53" s="17">
        <v>6.4</v>
      </c>
      <c r="EL53" s="17">
        <v>20.399999999999999</v>
      </c>
      <c r="EM53" s="17">
        <v>20.399999999999999</v>
      </c>
      <c r="EN53" s="17">
        <v>20</v>
      </c>
      <c r="EO53" s="17">
        <v>0</v>
      </c>
      <c r="EP53" s="17">
        <v>0</v>
      </c>
      <c r="EQ53" s="17">
        <v>0</v>
      </c>
      <c r="ER53" s="17">
        <v>0</v>
      </c>
      <c r="ES53" s="17">
        <v>0.6</v>
      </c>
      <c r="ET53" s="17">
        <v>56.3</v>
      </c>
      <c r="EU53" s="17">
        <v>69.5</v>
      </c>
      <c r="EV53" s="17">
        <v>0</v>
      </c>
      <c r="EW53" s="17">
        <v>1.4</v>
      </c>
      <c r="EX53" s="17">
        <v>1.1000000000000001</v>
      </c>
      <c r="EY53" s="17">
        <v>1.2</v>
      </c>
      <c r="EZ53" s="17">
        <v>1.3</v>
      </c>
      <c r="FA53" s="17">
        <v>0</v>
      </c>
      <c r="FB53" s="17">
        <v>6.4</v>
      </c>
      <c r="FC53" s="17">
        <v>18.899999999999999</v>
      </c>
      <c r="FD53" s="17">
        <v>8.8000000000000007</v>
      </c>
      <c r="FE53" s="17">
        <v>27.61</v>
      </c>
      <c r="FF53" s="17">
        <v>34.5</v>
      </c>
      <c r="FG53" s="17"/>
      <c r="FH53" s="17">
        <v>21.3</v>
      </c>
      <c r="FI53" s="17">
        <v>8</v>
      </c>
      <c r="FJ53" s="17">
        <v>11</v>
      </c>
      <c r="FK53" s="17">
        <v>7457.13</v>
      </c>
      <c r="FL53" s="15"/>
      <c r="FM53" s="17">
        <v>21.007349999999999</v>
      </c>
      <c r="FN53" s="17">
        <v>8.016</v>
      </c>
      <c r="FO53" s="17">
        <v>6.0449999999999999</v>
      </c>
      <c r="FP53" s="17">
        <v>13.2</v>
      </c>
      <c r="FQ53" s="17">
        <v>27.45683</v>
      </c>
      <c r="FR53" s="17">
        <v>9.4387100000000004</v>
      </c>
      <c r="FS53" s="17">
        <v>4.7</v>
      </c>
      <c r="FT53" s="17">
        <v>15.8</v>
      </c>
      <c r="FU53" s="17">
        <v>105.66388999999999</v>
      </c>
    </row>
    <row r="54" spans="1:177" ht="24" customHeight="1" x14ac:dyDescent="0.3">
      <c r="A54" s="16" t="s">
        <v>53</v>
      </c>
      <c r="B54" s="16" t="s">
        <v>785</v>
      </c>
      <c r="C54" s="17">
        <v>203.3</v>
      </c>
      <c r="D54" s="17">
        <v>631.1</v>
      </c>
      <c r="E54" s="17">
        <v>217</v>
      </c>
      <c r="F54" s="17"/>
      <c r="G54" s="17"/>
      <c r="H54" s="17">
        <v>89.7</v>
      </c>
      <c r="I54" s="17">
        <v>185</v>
      </c>
      <c r="J54" s="17"/>
      <c r="K54" s="17"/>
      <c r="L54" s="17">
        <v>185.4</v>
      </c>
      <c r="M54" s="17">
        <v>185.7</v>
      </c>
      <c r="N54" s="17">
        <v>186</v>
      </c>
      <c r="O54" s="17">
        <v>275.39999999999998</v>
      </c>
      <c r="P54" s="17"/>
      <c r="Q54" s="17"/>
      <c r="R54" s="17">
        <v>375.6</v>
      </c>
      <c r="S54" s="17">
        <v>10.4</v>
      </c>
      <c r="T54" s="17"/>
      <c r="U54" s="17"/>
      <c r="V54" s="17"/>
      <c r="W54" s="17"/>
      <c r="X54" s="17">
        <v>168.7</v>
      </c>
      <c r="Y54" s="17">
        <v>7.4</v>
      </c>
      <c r="Z54" s="17">
        <v>5.8</v>
      </c>
      <c r="AA54" s="17">
        <v>5.6</v>
      </c>
      <c r="AB54" s="17">
        <v>6.87</v>
      </c>
      <c r="AC54" s="17">
        <v>14.03</v>
      </c>
      <c r="AD54" s="17">
        <v>130.5</v>
      </c>
      <c r="AE54" s="17"/>
      <c r="AF54" s="17"/>
      <c r="AG54" s="17"/>
      <c r="AH54" s="17"/>
      <c r="AI54" s="17">
        <v>110.7</v>
      </c>
      <c r="AJ54" s="17">
        <v>222.1</v>
      </c>
      <c r="AK54" s="17"/>
      <c r="AL54" s="17"/>
      <c r="AM54" s="17"/>
      <c r="AN54" s="17">
        <v>6.5</v>
      </c>
      <c r="AO54" s="17">
        <v>406.1</v>
      </c>
      <c r="AP54" s="17">
        <v>56.8</v>
      </c>
      <c r="AQ54" s="17">
        <v>151.1</v>
      </c>
      <c r="AR54" s="17">
        <v>28.7</v>
      </c>
      <c r="AS54" s="17">
        <v>18.2</v>
      </c>
      <c r="AT54" s="17">
        <v>18.8</v>
      </c>
      <c r="AU54" s="17">
        <v>89.4</v>
      </c>
      <c r="AV54" s="17"/>
      <c r="AW54" s="17"/>
      <c r="AX54" s="17"/>
      <c r="AY54" s="17">
        <v>108.3</v>
      </c>
      <c r="AZ54" s="17">
        <v>7.4</v>
      </c>
      <c r="BA54" s="17">
        <v>8.9</v>
      </c>
      <c r="BB54" s="17">
        <v>32.200000000000003</v>
      </c>
      <c r="BC54" s="17">
        <v>34.700000000000003</v>
      </c>
      <c r="BD54" s="17">
        <v>2</v>
      </c>
      <c r="BE54" s="17">
        <v>31.2</v>
      </c>
      <c r="BF54" s="17">
        <v>71.900000000000006</v>
      </c>
      <c r="BG54" s="17"/>
      <c r="BH54" s="17"/>
      <c r="BI54" s="17">
        <v>88</v>
      </c>
      <c r="BJ54" s="17"/>
      <c r="BK54" s="17"/>
      <c r="BL54" s="17">
        <v>47.6</v>
      </c>
      <c r="BM54" s="17"/>
      <c r="BN54" s="17"/>
      <c r="BO54" s="17"/>
      <c r="BP54" s="17">
        <v>97.6</v>
      </c>
      <c r="BQ54" s="17">
        <v>177.3</v>
      </c>
      <c r="BR54" s="17">
        <v>175.1</v>
      </c>
      <c r="BS54" s="17">
        <v>209.8</v>
      </c>
      <c r="BT54" s="17">
        <v>273.3</v>
      </c>
      <c r="BU54" s="17"/>
      <c r="BV54" s="17"/>
      <c r="BW54" s="17"/>
      <c r="BX54" s="17"/>
      <c r="BY54" s="17"/>
      <c r="BZ54" s="17"/>
      <c r="CA54" s="17"/>
      <c r="CB54" s="17"/>
      <c r="CC54" s="17">
        <v>3.8</v>
      </c>
      <c r="CD54" s="17">
        <v>160.4</v>
      </c>
      <c r="CE54" s="17">
        <v>85.4</v>
      </c>
      <c r="CF54" s="17">
        <v>62.9</v>
      </c>
      <c r="CG54" s="17">
        <v>46.1</v>
      </c>
      <c r="CH54" s="17">
        <v>29.9</v>
      </c>
      <c r="CI54" s="17"/>
      <c r="CJ54" s="17"/>
      <c r="CK54" s="17"/>
      <c r="CL54" s="17">
        <v>146.5</v>
      </c>
      <c r="CM54" s="17">
        <v>147.4</v>
      </c>
      <c r="CN54" s="17">
        <v>149.6</v>
      </c>
      <c r="CO54" s="17">
        <v>0</v>
      </c>
      <c r="CP54" s="17"/>
      <c r="CQ54" s="17"/>
      <c r="CR54" s="17"/>
      <c r="CS54" s="17"/>
      <c r="CT54" s="17">
        <v>217.3</v>
      </c>
      <c r="CU54" s="17">
        <v>104.2</v>
      </c>
      <c r="CV54" s="17">
        <v>0</v>
      </c>
      <c r="CW54" s="17">
        <v>61.7</v>
      </c>
      <c r="CX54" s="17">
        <v>0</v>
      </c>
      <c r="CY54" s="17">
        <v>1.4</v>
      </c>
      <c r="CZ54" s="17">
        <v>0</v>
      </c>
      <c r="DA54" s="17">
        <v>20</v>
      </c>
      <c r="DB54" s="17">
        <v>20.7</v>
      </c>
      <c r="DC54" s="17">
        <v>9.9</v>
      </c>
      <c r="DD54" s="17">
        <v>5.4</v>
      </c>
      <c r="DE54" s="17">
        <v>0</v>
      </c>
      <c r="DF54" s="17">
        <v>1.2</v>
      </c>
      <c r="DG54" s="17">
        <v>3.5</v>
      </c>
      <c r="DH54" s="17">
        <v>2.9</v>
      </c>
      <c r="DI54" s="17"/>
      <c r="DJ54" s="17">
        <v>20</v>
      </c>
      <c r="DK54" s="17">
        <v>18.899999999999999</v>
      </c>
      <c r="DL54" s="17">
        <v>3.7</v>
      </c>
      <c r="DM54" s="17">
        <v>18.600000000000001</v>
      </c>
      <c r="DN54" s="17">
        <v>0</v>
      </c>
      <c r="DO54" s="17">
        <v>0</v>
      </c>
      <c r="DP54" s="17">
        <v>20.6</v>
      </c>
      <c r="DQ54" s="17">
        <v>62.5</v>
      </c>
      <c r="DR54" s="17">
        <v>0</v>
      </c>
      <c r="DS54" s="17">
        <v>2.2999999999999998</v>
      </c>
      <c r="DT54" s="17">
        <v>20.2</v>
      </c>
      <c r="DU54" s="17">
        <v>2.7</v>
      </c>
      <c r="DV54" s="17">
        <v>0</v>
      </c>
      <c r="DW54" s="17">
        <v>12.6</v>
      </c>
      <c r="DX54" s="17">
        <v>7.5</v>
      </c>
      <c r="DY54" s="17">
        <v>12.9</v>
      </c>
      <c r="DZ54" s="17">
        <v>17.5</v>
      </c>
      <c r="EA54" s="17">
        <v>16</v>
      </c>
      <c r="EB54" s="17">
        <v>22.4</v>
      </c>
      <c r="EC54" s="17">
        <v>31</v>
      </c>
      <c r="ED54" s="17">
        <v>0</v>
      </c>
      <c r="EE54" s="17">
        <v>74.400000000000006</v>
      </c>
      <c r="EF54" s="17">
        <v>90.4</v>
      </c>
      <c r="EG54" s="17">
        <v>9.1</v>
      </c>
      <c r="EH54" s="17">
        <v>4</v>
      </c>
      <c r="EI54" s="17">
        <v>21</v>
      </c>
      <c r="EJ54" s="17">
        <v>7.7</v>
      </c>
      <c r="EK54" s="17">
        <v>6.5</v>
      </c>
      <c r="EL54" s="17">
        <v>20.399999999999999</v>
      </c>
      <c r="EM54" s="17">
        <v>20.399999999999999</v>
      </c>
      <c r="EN54" s="17">
        <v>20</v>
      </c>
      <c r="EO54" s="17">
        <v>0.6</v>
      </c>
      <c r="EP54" s="17">
        <v>0</v>
      </c>
      <c r="EQ54" s="17">
        <v>0</v>
      </c>
      <c r="ER54" s="17">
        <v>0</v>
      </c>
      <c r="ES54" s="17">
        <v>0.6</v>
      </c>
      <c r="ET54" s="17">
        <v>33.799999999999997</v>
      </c>
      <c r="EU54" s="17">
        <v>30.3</v>
      </c>
      <c r="EV54" s="17">
        <v>0</v>
      </c>
      <c r="EW54" s="17">
        <v>1.4</v>
      </c>
      <c r="EX54" s="17">
        <v>1.1000000000000001</v>
      </c>
      <c r="EY54" s="17">
        <v>1.2</v>
      </c>
      <c r="EZ54" s="17">
        <v>1.3</v>
      </c>
      <c r="FA54" s="17">
        <v>0</v>
      </c>
      <c r="FB54" s="17">
        <v>6.3</v>
      </c>
      <c r="FC54" s="17">
        <v>18.8</v>
      </c>
      <c r="FD54" s="17">
        <v>9.4</v>
      </c>
      <c r="FE54" s="17">
        <v>27.68</v>
      </c>
      <c r="FF54" s="17">
        <v>34.6</v>
      </c>
      <c r="FG54" s="17"/>
      <c r="FH54" s="17">
        <v>18.899999999999999</v>
      </c>
      <c r="FI54" s="17">
        <v>6.6</v>
      </c>
      <c r="FJ54" s="17">
        <v>11</v>
      </c>
      <c r="FK54" s="17">
        <v>7404.28</v>
      </c>
      <c r="FL54" s="15"/>
      <c r="FM54" s="17">
        <v>21.0276</v>
      </c>
      <c r="FN54" s="17">
        <v>8.0180000000000007</v>
      </c>
      <c r="FO54" s="17">
        <v>6.048</v>
      </c>
      <c r="FP54" s="17">
        <v>13.2</v>
      </c>
      <c r="FQ54" s="17">
        <v>27.47045</v>
      </c>
      <c r="FR54" s="17">
        <v>9.43858</v>
      </c>
      <c r="FS54" s="17">
        <v>4.7</v>
      </c>
      <c r="FT54" s="17">
        <v>6.1</v>
      </c>
      <c r="FU54" s="17">
        <v>96.002629999999996</v>
      </c>
    </row>
    <row r="55" spans="1:177" ht="24" customHeight="1" x14ac:dyDescent="0.3">
      <c r="A55" s="16" t="s">
        <v>53</v>
      </c>
      <c r="B55" s="16" t="s">
        <v>786</v>
      </c>
      <c r="C55" s="17">
        <v>203.7</v>
      </c>
      <c r="D55" s="17">
        <v>630.6</v>
      </c>
      <c r="E55" s="17">
        <v>217</v>
      </c>
      <c r="F55" s="17"/>
      <c r="G55" s="17"/>
      <c r="H55" s="17">
        <v>89</v>
      </c>
      <c r="I55" s="17">
        <v>184.1</v>
      </c>
      <c r="J55" s="17"/>
      <c r="K55" s="17"/>
      <c r="L55" s="17">
        <v>166.5</v>
      </c>
      <c r="M55" s="17">
        <v>166.4</v>
      </c>
      <c r="N55" s="17">
        <v>166.1</v>
      </c>
      <c r="O55" s="17">
        <v>259.60000000000002</v>
      </c>
      <c r="P55" s="17"/>
      <c r="Q55" s="17"/>
      <c r="R55" s="17">
        <v>375.5</v>
      </c>
      <c r="S55" s="17">
        <v>10.4</v>
      </c>
      <c r="T55" s="17"/>
      <c r="U55" s="17"/>
      <c r="V55" s="17"/>
      <c r="W55" s="17"/>
      <c r="X55" s="17">
        <v>166.5</v>
      </c>
      <c r="Y55" s="17">
        <v>7.2</v>
      </c>
      <c r="Z55" s="17">
        <v>5.5</v>
      </c>
      <c r="AA55" s="17">
        <v>5.6</v>
      </c>
      <c r="AB55" s="17">
        <v>6.85</v>
      </c>
      <c r="AC55" s="17">
        <v>14.11</v>
      </c>
      <c r="AD55" s="17">
        <v>129.99</v>
      </c>
      <c r="AE55" s="17"/>
      <c r="AF55" s="17"/>
      <c r="AG55" s="17"/>
      <c r="AH55" s="17"/>
      <c r="AI55" s="17">
        <v>110.7</v>
      </c>
      <c r="AJ55" s="17">
        <v>222</v>
      </c>
      <c r="AK55" s="17"/>
      <c r="AL55" s="17"/>
      <c r="AM55" s="17"/>
      <c r="AN55" s="17">
        <v>6.5</v>
      </c>
      <c r="AO55" s="17">
        <v>402.5</v>
      </c>
      <c r="AP55" s="17">
        <v>57.5</v>
      </c>
      <c r="AQ55" s="17">
        <v>149.80000000000001</v>
      </c>
      <c r="AR55" s="17">
        <v>28.8</v>
      </c>
      <c r="AS55" s="17">
        <v>18.2</v>
      </c>
      <c r="AT55" s="17">
        <v>18.8</v>
      </c>
      <c r="AU55" s="17">
        <v>89.2</v>
      </c>
      <c r="AV55" s="17"/>
      <c r="AW55" s="17"/>
      <c r="AX55" s="17"/>
      <c r="AY55" s="17">
        <v>107.1</v>
      </c>
      <c r="AZ55" s="17">
        <v>7.4</v>
      </c>
      <c r="BA55" s="17">
        <v>8.8000000000000007</v>
      </c>
      <c r="BB55" s="17">
        <v>34.299999999999997</v>
      </c>
      <c r="BC55" s="17">
        <v>34.4</v>
      </c>
      <c r="BD55" s="17">
        <v>2</v>
      </c>
      <c r="BE55" s="17">
        <v>31.4</v>
      </c>
      <c r="BF55" s="17">
        <v>71.5</v>
      </c>
      <c r="BG55" s="17"/>
      <c r="BH55" s="17"/>
      <c r="BI55" s="17">
        <v>87.5</v>
      </c>
      <c r="BJ55" s="17"/>
      <c r="BK55" s="17"/>
      <c r="BL55" s="17">
        <v>47.5</v>
      </c>
      <c r="BM55" s="17"/>
      <c r="BN55" s="17"/>
      <c r="BO55" s="17"/>
      <c r="BP55" s="17">
        <v>96.7</v>
      </c>
      <c r="BQ55" s="17">
        <v>177.9</v>
      </c>
      <c r="BR55" s="17">
        <v>175.6</v>
      </c>
      <c r="BS55" s="17">
        <v>210.3</v>
      </c>
      <c r="BT55" s="17">
        <v>274.10000000000002</v>
      </c>
      <c r="BU55" s="17"/>
      <c r="BV55" s="17"/>
      <c r="BW55" s="17"/>
      <c r="BX55" s="17"/>
      <c r="BY55" s="17"/>
      <c r="BZ55" s="17"/>
      <c r="CA55" s="17"/>
      <c r="CB55" s="17"/>
      <c r="CC55" s="17">
        <v>3.8</v>
      </c>
      <c r="CD55" s="17">
        <v>136.69999999999999</v>
      </c>
      <c r="CE55" s="17">
        <v>81.3</v>
      </c>
      <c r="CF55" s="17">
        <v>62.6</v>
      </c>
      <c r="CG55" s="17">
        <v>46</v>
      </c>
      <c r="CH55" s="17">
        <v>29.8</v>
      </c>
      <c r="CI55" s="17"/>
      <c r="CJ55" s="17"/>
      <c r="CK55" s="17"/>
      <c r="CL55" s="17">
        <v>146.9</v>
      </c>
      <c r="CM55" s="17">
        <v>147.69999999999999</v>
      </c>
      <c r="CN55" s="17">
        <v>150.1</v>
      </c>
      <c r="CO55" s="17">
        <v>0</v>
      </c>
      <c r="CP55" s="17"/>
      <c r="CQ55" s="17"/>
      <c r="CR55" s="17"/>
      <c r="CS55" s="17"/>
      <c r="CT55" s="17">
        <v>216.9</v>
      </c>
      <c r="CU55" s="17">
        <v>104.3</v>
      </c>
      <c r="CV55" s="17">
        <v>0</v>
      </c>
      <c r="CW55" s="17">
        <v>56.7</v>
      </c>
      <c r="CX55" s="17">
        <v>0</v>
      </c>
      <c r="CY55" s="17">
        <v>0.7</v>
      </c>
      <c r="CZ55" s="17">
        <v>0</v>
      </c>
      <c r="DA55" s="17">
        <v>20</v>
      </c>
      <c r="DB55" s="17">
        <v>20.6</v>
      </c>
      <c r="DC55" s="17">
        <v>9.9</v>
      </c>
      <c r="DD55" s="17">
        <v>5.4</v>
      </c>
      <c r="DE55" s="17">
        <v>0</v>
      </c>
      <c r="DF55" s="17">
        <v>1.2</v>
      </c>
      <c r="DG55" s="17">
        <v>3.5</v>
      </c>
      <c r="DH55" s="17">
        <v>3.1</v>
      </c>
      <c r="DI55" s="17"/>
      <c r="DJ55" s="17">
        <v>20</v>
      </c>
      <c r="DK55" s="17">
        <v>18.899999999999999</v>
      </c>
      <c r="DL55" s="17">
        <v>3.7</v>
      </c>
      <c r="DM55" s="17">
        <v>18.600000000000001</v>
      </c>
      <c r="DN55" s="17">
        <v>0</v>
      </c>
      <c r="DO55" s="17">
        <v>0</v>
      </c>
      <c r="DP55" s="17">
        <v>21</v>
      </c>
      <c r="DQ55" s="17">
        <v>54</v>
      </c>
      <c r="DR55" s="17">
        <v>0</v>
      </c>
      <c r="DS55" s="17">
        <v>2.5</v>
      </c>
      <c r="DT55" s="17">
        <v>20.2</v>
      </c>
      <c r="DU55" s="17">
        <v>2.7</v>
      </c>
      <c r="DV55" s="17">
        <v>0</v>
      </c>
      <c r="DW55" s="17">
        <v>12.6</v>
      </c>
      <c r="DX55" s="17">
        <v>7.5</v>
      </c>
      <c r="DY55" s="17">
        <v>12.8</v>
      </c>
      <c r="DZ55" s="17">
        <v>17.8</v>
      </c>
      <c r="EA55" s="17">
        <v>16.100000000000001</v>
      </c>
      <c r="EB55" s="17">
        <v>22.7</v>
      </c>
      <c r="EC55" s="17">
        <v>20.9</v>
      </c>
      <c r="ED55" s="17">
        <v>0</v>
      </c>
      <c r="EE55" s="17">
        <v>70.099999999999994</v>
      </c>
      <c r="EF55" s="17">
        <v>93.2</v>
      </c>
      <c r="EG55" s="17">
        <v>6.3</v>
      </c>
      <c r="EH55" s="17">
        <v>3.2</v>
      </c>
      <c r="EI55" s="17">
        <v>21</v>
      </c>
      <c r="EJ55" s="17">
        <v>7.7</v>
      </c>
      <c r="EK55" s="17">
        <v>6.8</v>
      </c>
      <c r="EL55" s="17">
        <v>20.399999999999999</v>
      </c>
      <c r="EM55" s="17">
        <v>20.399999999999999</v>
      </c>
      <c r="EN55" s="17">
        <v>20</v>
      </c>
      <c r="EO55" s="17">
        <v>0.1</v>
      </c>
      <c r="EP55" s="17">
        <v>0</v>
      </c>
      <c r="EQ55" s="17">
        <v>0</v>
      </c>
      <c r="ER55" s="17">
        <v>0</v>
      </c>
      <c r="ES55" s="17">
        <v>0.6</v>
      </c>
      <c r="ET55" s="17">
        <v>26.3</v>
      </c>
      <c r="EU55" s="17">
        <v>25.6</v>
      </c>
      <c r="EV55" s="17">
        <v>0</v>
      </c>
      <c r="EW55" s="17">
        <v>1.4</v>
      </c>
      <c r="EX55" s="17">
        <v>1.1000000000000001</v>
      </c>
      <c r="EY55" s="17">
        <v>1.2</v>
      </c>
      <c r="EZ55" s="17">
        <v>1.3</v>
      </c>
      <c r="FA55" s="17">
        <v>0</v>
      </c>
      <c r="FB55" s="17">
        <v>6.4</v>
      </c>
      <c r="FC55" s="17">
        <v>18.8</v>
      </c>
      <c r="FD55" s="17">
        <v>8.8000000000000007</v>
      </c>
      <c r="FE55" s="17">
        <v>27.68</v>
      </c>
      <c r="FF55" s="17">
        <v>34.6</v>
      </c>
      <c r="FG55" s="17"/>
      <c r="FH55" s="17">
        <v>19.8</v>
      </c>
      <c r="FI55" s="17">
        <v>7.4</v>
      </c>
      <c r="FJ55" s="17">
        <v>10.9</v>
      </c>
      <c r="FK55" s="17">
        <v>7255.43</v>
      </c>
      <c r="FL55" s="15"/>
      <c r="FM55" s="17">
        <v>21.0688</v>
      </c>
      <c r="FN55" s="17">
        <v>8.0150000000000006</v>
      </c>
      <c r="FO55" s="17">
        <v>6.0490000000000004</v>
      </c>
      <c r="FP55" s="17">
        <v>13.2</v>
      </c>
      <c r="FQ55" s="17">
        <v>27.477730000000001</v>
      </c>
      <c r="FR55" s="17">
        <v>9.4385300000000001</v>
      </c>
      <c r="FS55" s="17">
        <v>4.7</v>
      </c>
      <c r="FT55" s="17">
        <v>5.0999999999999996</v>
      </c>
      <c r="FU55" s="17">
        <v>95.049059999999997</v>
      </c>
    </row>
    <row r="56" spans="1:177" ht="24" customHeight="1" x14ac:dyDescent="0.3">
      <c r="A56" s="16" t="s">
        <v>53</v>
      </c>
      <c r="B56" s="16" t="s">
        <v>787</v>
      </c>
      <c r="C56" s="17">
        <v>203.2</v>
      </c>
      <c r="D56" s="17">
        <v>630.4</v>
      </c>
      <c r="E56" s="17">
        <v>216.9</v>
      </c>
      <c r="F56" s="17"/>
      <c r="G56" s="17"/>
      <c r="H56" s="17">
        <v>90.2</v>
      </c>
      <c r="I56" s="17">
        <v>185.3</v>
      </c>
      <c r="J56" s="17"/>
      <c r="K56" s="17"/>
      <c r="L56" s="17">
        <v>156</v>
      </c>
      <c r="M56" s="17">
        <v>156.4</v>
      </c>
      <c r="N56" s="17">
        <v>156.4</v>
      </c>
      <c r="O56" s="17">
        <v>259.10000000000002</v>
      </c>
      <c r="P56" s="17"/>
      <c r="Q56" s="17"/>
      <c r="R56" s="17">
        <v>375</v>
      </c>
      <c r="S56" s="17">
        <v>10.4</v>
      </c>
      <c r="T56" s="17"/>
      <c r="U56" s="17"/>
      <c r="V56" s="17"/>
      <c r="W56" s="17"/>
      <c r="X56" s="17">
        <v>169.5</v>
      </c>
      <c r="Y56" s="17">
        <v>7.6</v>
      </c>
      <c r="Z56" s="17">
        <v>5.8</v>
      </c>
      <c r="AA56" s="17">
        <v>5.6</v>
      </c>
      <c r="AB56" s="17">
        <v>6.94</v>
      </c>
      <c r="AC56" s="17">
        <v>13.78</v>
      </c>
      <c r="AD56" s="17">
        <v>108.24</v>
      </c>
      <c r="AE56" s="17"/>
      <c r="AF56" s="17"/>
      <c r="AG56" s="17"/>
      <c r="AH56" s="17"/>
      <c r="AI56" s="17">
        <v>110.7</v>
      </c>
      <c r="AJ56" s="17">
        <v>221.8</v>
      </c>
      <c r="AK56" s="17"/>
      <c r="AL56" s="17"/>
      <c r="AM56" s="17"/>
      <c r="AN56" s="17">
        <v>6.5</v>
      </c>
      <c r="AO56" s="17">
        <v>404.8</v>
      </c>
      <c r="AP56" s="17">
        <v>58.2</v>
      </c>
      <c r="AQ56" s="17">
        <v>151.19999999999999</v>
      </c>
      <c r="AR56" s="17">
        <v>29.7</v>
      </c>
      <c r="AS56" s="17">
        <v>18.2</v>
      </c>
      <c r="AT56" s="17">
        <v>18.8</v>
      </c>
      <c r="AU56" s="17">
        <v>90.7</v>
      </c>
      <c r="AV56" s="17"/>
      <c r="AW56" s="17"/>
      <c r="AX56" s="17"/>
      <c r="AY56" s="17">
        <v>108.3</v>
      </c>
      <c r="AZ56" s="17">
        <v>7.4</v>
      </c>
      <c r="BA56" s="17">
        <v>8.6999999999999993</v>
      </c>
      <c r="BB56" s="17">
        <v>32.799999999999997</v>
      </c>
      <c r="BC56" s="17">
        <v>34.9</v>
      </c>
      <c r="BD56" s="17">
        <v>2</v>
      </c>
      <c r="BE56" s="17">
        <v>31.6</v>
      </c>
      <c r="BF56" s="17">
        <v>69.599999999999994</v>
      </c>
      <c r="BG56" s="17"/>
      <c r="BH56" s="17"/>
      <c r="BI56" s="17">
        <v>88.1</v>
      </c>
      <c r="BJ56" s="17"/>
      <c r="BK56" s="17"/>
      <c r="BL56" s="17">
        <v>47.8</v>
      </c>
      <c r="BM56" s="17"/>
      <c r="BN56" s="17"/>
      <c r="BO56" s="17"/>
      <c r="BP56" s="17">
        <v>97.7</v>
      </c>
      <c r="BQ56" s="17">
        <v>176.9</v>
      </c>
      <c r="BR56" s="17">
        <v>174.8</v>
      </c>
      <c r="BS56" s="17">
        <v>207.7</v>
      </c>
      <c r="BT56" s="17">
        <v>273.2</v>
      </c>
      <c r="BU56" s="17"/>
      <c r="BV56" s="17"/>
      <c r="BW56" s="17"/>
      <c r="BX56" s="17"/>
      <c r="BY56" s="17"/>
      <c r="BZ56" s="17"/>
      <c r="CA56" s="17"/>
      <c r="CB56" s="17"/>
      <c r="CC56" s="17">
        <v>3.8</v>
      </c>
      <c r="CD56" s="17">
        <v>133.4</v>
      </c>
      <c r="CE56" s="17">
        <v>81.2</v>
      </c>
      <c r="CF56" s="17">
        <v>63</v>
      </c>
      <c r="CG56" s="17">
        <v>46</v>
      </c>
      <c r="CH56" s="17">
        <v>30</v>
      </c>
      <c r="CI56" s="17"/>
      <c r="CJ56" s="17"/>
      <c r="CK56" s="17"/>
      <c r="CL56" s="17">
        <v>97.3</v>
      </c>
      <c r="CM56" s="17">
        <v>97.2</v>
      </c>
      <c r="CN56" s="17">
        <v>119.2</v>
      </c>
      <c r="CO56" s="17">
        <v>0</v>
      </c>
      <c r="CP56" s="17"/>
      <c r="CQ56" s="17"/>
      <c r="CR56" s="17"/>
      <c r="CS56" s="17"/>
      <c r="CT56" s="17">
        <v>217.3</v>
      </c>
      <c r="CU56" s="17">
        <v>104.1</v>
      </c>
      <c r="CV56" s="17">
        <v>0</v>
      </c>
      <c r="CW56" s="17">
        <v>51.5</v>
      </c>
      <c r="CX56" s="17">
        <v>0</v>
      </c>
      <c r="CY56" s="17">
        <v>1.5</v>
      </c>
      <c r="CZ56" s="17">
        <v>0</v>
      </c>
      <c r="DA56" s="17">
        <v>20</v>
      </c>
      <c r="DB56" s="17">
        <v>20.7</v>
      </c>
      <c r="DC56" s="17">
        <v>9.9</v>
      </c>
      <c r="DD56" s="17">
        <v>5.6</v>
      </c>
      <c r="DE56" s="17">
        <v>0</v>
      </c>
      <c r="DF56" s="17">
        <v>1.2</v>
      </c>
      <c r="DG56" s="17">
        <v>3.5</v>
      </c>
      <c r="DH56" s="17">
        <v>3</v>
      </c>
      <c r="DI56" s="17"/>
      <c r="DJ56" s="17">
        <v>20</v>
      </c>
      <c r="DK56" s="17">
        <v>18.899999999999999</v>
      </c>
      <c r="DL56" s="17">
        <v>3.6</v>
      </c>
      <c r="DM56" s="17">
        <v>18.600000000000001</v>
      </c>
      <c r="DN56" s="17">
        <v>0</v>
      </c>
      <c r="DO56" s="17">
        <v>0</v>
      </c>
      <c r="DP56" s="17">
        <v>19.100000000000001</v>
      </c>
      <c r="DQ56" s="17">
        <v>48</v>
      </c>
      <c r="DR56" s="17">
        <v>0</v>
      </c>
      <c r="DS56" s="17">
        <v>2.5</v>
      </c>
      <c r="DT56" s="17">
        <v>20.2</v>
      </c>
      <c r="DU56" s="17">
        <v>2.7</v>
      </c>
      <c r="DV56" s="17">
        <v>0</v>
      </c>
      <c r="DW56" s="17">
        <v>12.6</v>
      </c>
      <c r="DX56" s="17">
        <v>7.5</v>
      </c>
      <c r="DY56" s="17">
        <v>12.9</v>
      </c>
      <c r="DZ56" s="17">
        <v>17.8</v>
      </c>
      <c r="EA56" s="17">
        <v>16.2</v>
      </c>
      <c r="EB56" s="17">
        <v>26.2</v>
      </c>
      <c r="EC56" s="17">
        <v>20.5</v>
      </c>
      <c r="ED56" s="17">
        <v>0</v>
      </c>
      <c r="EE56" s="17">
        <v>66.099999999999994</v>
      </c>
      <c r="EF56" s="17">
        <v>93.5</v>
      </c>
      <c r="EG56" s="17">
        <v>8.6</v>
      </c>
      <c r="EH56" s="17">
        <v>3.7</v>
      </c>
      <c r="EI56" s="17">
        <v>21</v>
      </c>
      <c r="EJ56" s="17">
        <v>7.7</v>
      </c>
      <c r="EK56" s="17">
        <v>6.8</v>
      </c>
      <c r="EL56" s="17">
        <v>20.399999999999999</v>
      </c>
      <c r="EM56" s="17">
        <v>20.399999999999999</v>
      </c>
      <c r="EN56" s="17">
        <v>20</v>
      </c>
      <c r="EO56" s="17">
        <v>0.6</v>
      </c>
      <c r="EP56" s="17">
        <v>0</v>
      </c>
      <c r="EQ56" s="17">
        <v>0</v>
      </c>
      <c r="ER56" s="17">
        <v>0</v>
      </c>
      <c r="ES56" s="17">
        <v>0.6</v>
      </c>
      <c r="ET56" s="17">
        <v>22.6</v>
      </c>
      <c r="EU56" s="17">
        <v>23.1</v>
      </c>
      <c r="EV56" s="17">
        <v>0</v>
      </c>
      <c r="EW56" s="17">
        <v>1.4</v>
      </c>
      <c r="EX56" s="17">
        <v>1.1000000000000001</v>
      </c>
      <c r="EY56" s="17">
        <v>1.2</v>
      </c>
      <c r="EZ56" s="17">
        <v>1.3</v>
      </c>
      <c r="FA56" s="17">
        <v>0</v>
      </c>
      <c r="FB56" s="17">
        <v>6.3</v>
      </c>
      <c r="FC56" s="17">
        <v>18.8</v>
      </c>
      <c r="FD56" s="17">
        <v>9.5</v>
      </c>
      <c r="FE56" s="17">
        <v>27.8</v>
      </c>
      <c r="FF56" s="17">
        <v>34.69</v>
      </c>
      <c r="FG56" s="17"/>
      <c r="FH56" s="17">
        <v>19.8</v>
      </c>
      <c r="FI56" s="17">
        <v>7.5</v>
      </c>
      <c r="FJ56" s="17">
        <v>11</v>
      </c>
      <c r="FK56" s="17">
        <v>7061.05</v>
      </c>
      <c r="FL56" s="15"/>
      <c r="FM56" s="17">
        <v>21.074770000000001</v>
      </c>
      <c r="FN56" s="17">
        <v>8.01</v>
      </c>
      <c r="FO56" s="17">
        <v>6.048</v>
      </c>
      <c r="FP56" s="17">
        <v>13.2</v>
      </c>
      <c r="FQ56" s="17">
        <v>27.422809999999998</v>
      </c>
      <c r="FR56" s="17">
        <v>9.4384700000000006</v>
      </c>
      <c r="FS56" s="17">
        <v>4.7</v>
      </c>
      <c r="FT56" s="17">
        <v>7.8</v>
      </c>
      <c r="FU56" s="17">
        <v>97.694050000000004</v>
      </c>
    </row>
    <row r="57" spans="1:177" ht="24" customHeight="1" x14ac:dyDescent="0.3">
      <c r="A57" s="16" t="s">
        <v>53</v>
      </c>
      <c r="B57" s="16" t="s">
        <v>788</v>
      </c>
      <c r="C57" s="17">
        <v>203.8</v>
      </c>
      <c r="D57" s="17">
        <v>633.4</v>
      </c>
      <c r="E57" s="17">
        <v>217.2</v>
      </c>
      <c r="F57" s="17"/>
      <c r="G57" s="17"/>
      <c r="H57" s="17">
        <v>89.2</v>
      </c>
      <c r="I57" s="17">
        <v>185.2</v>
      </c>
      <c r="J57" s="17"/>
      <c r="K57" s="17"/>
      <c r="L57" s="17">
        <v>165.5</v>
      </c>
      <c r="M57" s="17">
        <v>166.4</v>
      </c>
      <c r="N57" s="17">
        <v>165.9</v>
      </c>
      <c r="O57" s="17">
        <v>260</v>
      </c>
      <c r="P57" s="17"/>
      <c r="Q57" s="17"/>
      <c r="R57" s="17">
        <v>377.3</v>
      </c>
      <c r="S57" s="17">
        <v>10.3</v>
      </c>
      <c r="T57" s="17"/>
      <c r="U57" s="17"/>
      <c r="V57" s="17"/>
      <c r="W57" s="17"/>
      <c r="X57" s="17">
        <v>166.8</v>
      </c>
      <c r="Y57" s="17">
        <v>7.4</v>
      </c>
      <c r="Z57" s="17">
        <v>5.8</v>
      </c>
      <c r="AA57" s="17">
        <v>5.6</v>
      </c>
      <c r="AB57" s="17">
        <v>6.92</v>
      </c>
      <c r="AC57" s="17">
        <v>13.79</v>
      </c>
      <c r="AD57" s="17">
        <v>106.75</v>
      </c>
      <c r="AE57" s="17"/>
      <c r="AF57" s="17"/>
      <c r="AG57" s="17"/>
      <c r="AH57" s="17"/>
      <c r="AI57" s="17">
        <v>110.8</v>
      </c>
      <c r="AJ57" s="17">
        <v>223</v>
      </c>
      <c r="AK57" s="17"/>
      <c r="AL57" s="17"/>
      <c r="AM57" s="17"/>
      <c r="AN57" s="17">
        <v>6.4</v>
      </c>
      <c r="AO57" s="17">
        <v>404.1</v>
      </c>
      <c r="AP57" s="17">
        <v>58.7</v>
      </c>
      <c r="AQ57" s="17">
        <v>151.19999999999999</v>
      </c>
      <c r="AR57" s="17">
        <v>29.6</v>
      </c>
      <c r="AS57" s="17">
        <v>18.399999999999999</v>
      </c>
      <c r="AT57" s="17">
        <v>18.8</v>
      </c>
      <c r="AU57" s="17">
        <v>90</v>
      </c>
      <c r="AV57" s="17"/>
      <c r="AW57" s="17"/>
      <c r="AX57" s="17"/>
      <c r="AY57" s="17">
        <v>108.2</v>
      </c>
      <c r="AZ57" s="17">
        <v>7.5</v>
      </c>
      <c r="BA57" s="17">
        <v>9</v>
      </c>
      <c r="BB57" s="17">
        <v>28.1</v>
      </c>
      <c r="BC57" s="17">
        <v>34.6</v>
      </c>
      <c r="BD57" s="17">
        <v>2</v>
      </c>
      <c r="BE57" s="17">
        <v>11.8</v>
      </c>
      <c r="BF57" s="17">
        <v>69.599999999999994</v>
      </c>
      <c r="BG57" s="17"/>
      <c r="BH57" s="17"/>
      <c r="BI57" s="17">
        <v>88</v>
      </c>
      <c r="BJ57" s="17"/>
      <c r="BK57" s="17"/>
      <c r="BL57" s="17">
        <v>47.8</v>
      </c>
      <c r="BM57" s="17"/>
      <c r="BN57" s="17"/>
      <c r="BO57" s="17"/>
      <c r="BP57" s="17">
        <v>97.3</v>
      </c>
      <c r="BQ57" s="17">
        <v>177.6</v>
      </c>
      <c r="BR57" s="17">
        <v>175.4</v>
      </c>
      <c r="BS57" s="17">
        <v>209</v>
      </c>
      <c r="BT57" s="17">
        <v>273.5</v>
      </c>
      <c r="BU57" s="17"/>
      <c r="BV57" s="17"/>
      <c r="BW57" s="17"/>
      <c r="BX57" s="17"/>
      <c r="BY57" s="17"/>
      <c r="BZ57" s="17"/>
      <c r="CA57" s="17"/>
      <c r="CB57" s="17"/>
      <c r="CC57" s="17">
        <v>3.8</v>
      </c>
      <c r="CD57" s="17">
        <v>128.1</v>
      </c>
      <c r="CE57" s="17">
        <v>79.400000000000006</v>
      </c>
      <c r="CF57" s="17">
        <v>62.9</v>
      </c>
      <c r="CG57" s="17">
        <v>46.2</v>
      </c>
      <c r="CH57" s="17">
        <v>30</v>
      </c>
      <c r="CI57" s="17"/>
      <c r="CJ57" s="17"/>
      <c r="CK57" s="17"/>
      <c r="CL57" s="17">
        <v>70.2</v>
      </c>
      <c r="CM57" s="17">
        <v>90.4</v>
      </c>
      <c r="CN57" s="17">
        <v>30.8</v>
      </c>
      <c r="CO57" s="17">
        <v>0</v>
      </c>
      <c r="CP57" s="17"/>
      <c r="CQ57" s="17"/>
      <c r="CR57" s="17"/>
      <c r="CS57" s="17"/>
      <c r="CT57" s="17">
        <v>216.4</v>
      </c>
      <c r="CU57" s="17">
        <v>103.9</v>
      </c>
      <c r="CV57" s="17">
        <v>0</v>
      </c>
      <c r="CW57" s="17">
        <v>40.9</v>
      </c>
      <c r="CX57" s="17">
        <v>0</v>
      </c>
      <c r="CY57" s="17">
        <v>2.2000000000000002</v>
      </c>
      <c r="CZ57" s="17">
        <v>0</v>
      </c>
      <c r="DA57" s="17">
        <v>20</v>
      </c>
      <c r="DB57" s="17">
        <v>20.7</v>
      </c>
      <c r="DC57" s="17">
        <v>9.9</v>
      </c>
      <c r="DD57" s="17">
        <v>5.4</v>
      </c>
      <c r="DE57" s="17">
        <v>0</v>
      </c>
      <c r="DF57" s="17">
        <v>1.2</v>
      </c>
      <c r="DG57" s="17">
        <v>3.5</v>
      </c>
      <c r="DH57" s="17">
        <v>2.9</v>
      </c>
      <c r="DI57" s="17"/>
      <c r="DJ57" s="17">
        <v>20</v>
      </c>
      <c r="DK57" s="17">
        <v>18.899999999999999</v>
      </c>
      <c r="DL57" s="17">
        <v>3.6</v>
      </c>
      <c r="DM57" s="17">
        <v>18.600000000000001</v>
      </c>
      <c r="DN57" s="17">
        <v>0</v>
      </c>
      <c r="DO57" s="17">
        <v>0</v>
      </c>
      <c r="DP57" s="17">
        <v>15.4</v>
      </c>
      <c r="DQ57" s="17">
        <v>39.799999999999997</v>
      </c>
      <c r="DR57" s="17">
        <v>0</v>
      </c>
      <c r="DS57" s="17">
        <v>2.5</v>
      </c>
      <c r="DT57" s="17">
        <v>20.2</v>
      </c>
      <c r="DU57" s="17">
        <v>2.7</v>
      </c>
      <c r="DV57" s="17">
        <v>0</v>
      </c>
      <c r="DW57" s="17">
        <v>12.6</v>
      </c>
      <c r="DX57" s="17">
        <v>7.5</v>
      </c>
      <c r="DY57" s="17">
        <v>12.9</v>
      </c>
      <c r="DZ57" s="17">
        <v>17.8</v>
      </c>
      <c r="EA57" s="17">
        <v>16.2</v>
      </c>
      <c r="EB57" s="17">
        <v>26.3</v>
      </c>
      <c r="EC57" s="17">
        <v>18.5</v>
      </c>
      <c r="ED57" s="17">
        <v>0</v>
      </c>
      <c r="EE57" s="17">
        <v>62.1</v>
      </c>
      <c r="EF57" s="17">
        <v>87.1</v>
      </c>
      <c r="EG57" s="17">
        <v>7</v>
      </c>
      <c r="EH57" s="17">
        <v>2</v>
      </c>
      <c r="EI57" s="17">
        <v>21</v>
      </c>
      <c r="EJ57" s="17">
        <v>7.7</v>
      </c>
      <c r="EK57" s="17">
        <v>6.6</v>
      </c>
      <c r="EL57" s="17">
        <v>20.399999999999999</v>
      </c>
      <c r="EM57" s="17">
        <v>20.399999999999999</v>
      </c>
      <c r="EN57" s="17">
        <v>20</v>
      </c>
      <c r="EO57" s="17">
        <v>0.9</v>
      </c>
      <c r="EP57" s="17">
        <v>0</v>
      </c>
      <c r="EQ57" s="17">
        <v>0</v>
      </c>
      <c r="ER57" s="17">
        <v>0</v>
      </c>
      <c r="ES57" s="17">
        <v>0.6</v>
      </c>
      <c r="ET57" s="17">
        <v>28.5</v>
      </c>
      <c r="EU57" s="17">
        <v>28.3</v>
      </c>
      <c r="EV57" s="17">
        <v>0</v>
      </c>
      <c r="EW57" s="17">
        <v>1.4</v>
      </c>
      <c r="EX57" s="17">
        <v>1.1000000000000001</v>
      </c>
      <c r="EY57" s="17">
        <v>1.2</v>
      </c>
      <c r="EZ57" s="17">
        <v>1.3</v>
      </c>
      <c r="FA57" s="17">
        <v>0</v>
      </c>
      <c r="FB57" s="17">
        <v>6.4</v>
      </c>
      <c r="FC57" s="17">
        <v>18.899999999999999</v>
      </c>
      <c r="FD57" s="17">
        <v>9.1</v>
      </c>
      <c r="FE57" s="17">
        <v>27.71</v>
      </c>
      <c r="FF57" s="17">
        <v>34.619999999999997</v>
      </c>
      <c r="FG57" s="17"/>
      <c r="FH57" s="17">
        <v>20.2</v>
      </c>
      <c r="FI57" s="17">
        <v>8.6999999999999993</v>
      </c>
      <c r="FJ57" s="17">
        <v>11</v>
      </c>
      <c r="FK57" s="17">
        <v>6914.19</v>
      </c>
      <c r="FL57" s="15"/>
      <c r="FM57" s="17">
        <v>21.16799</v>
      </c>
      <c r="FN57" s="17">
        <v>8.0069999999999997</v>
      </c>
      <c r="FO57" s="17">
        <v>6.0469999999999997</v>
      </c>
      <c r="FP57" s="17">
        <v>13.2</v>
      </c>
      <c r="FQ57" s="17">
        <v>27.381710000000002</v>
      </c>
      <c r="FR57" s="17">
        <v>9.4376200000000008</v>
      </c>
      <c r="FS57" s="17">
        <v>4.7</v>
      </c>
      <c r="FT57" s="17">
        <v>7.8</v>
      </c>
      <c r="FU57" s="17">
        <v>97.741320000000002</v>
      </c>
    </row>
    <row r="58" spans="1:177" ht="24" customHeight="1" x14ac:dyDescent="0.3">
      <c r="A58" s="18" t="s">
        <v>789</v>
      </c>
      <c r="B58" s="18" t="s">
        <v>54</v>
      </c>
      <c r="C58" s="19">
        <v>202.7</v>
      </c>
      <c r="D58" s="19">
        <v>632.29999999999995</v>
      </c>
      <c r="E58" s="19">
        <v>217.2</v>
      </c>
      <c r="F58" s="19"/>
      <c r="G58" s="19"/>
      <c r="H58" s="19">
        <v>90</v>
      </c>
      <c r="I58" s="19">
        <v>187.1</v>
      </c>
      <c r="J58" s="19"/>
      <c r="K58" s="19"/>
      <c r="L58" s="19">
        <v>177.1</v>
      </c>
      <c r="M58" s="19">
        <v>177</v>
      </c>
      <c r="N58" s="19">
        <v>177.2</v>
      </c>
      <c r="O58" s="19">
        <v>273.60000000000002</v>
      </c>
      <c r="P58" s="19"/>
      <c r="Q58" s="19"/>
      <c r="R58" s="19">
        <v>375.8</v>
      </c>
      <c r="S58" s="19">
        <v>10.4</v>
      </c>
      <c r="T58" s="19"/>
      <c r="U58" s="19"/>
      <c r="V58" s="19"/>
      <c r="W58" s="19"/>
      <c r="X58" s="19">
        <v>165.2</v>
      </c>
      <c r="Y58" s="19">
        <v>7.4</v>
      </c>
      <c r="Z58" s="19">
        <v>5.8</v>
      </c>
      <c r="AA58" s="19">
        <v>5.6</v>
      </c>
      <c r="AB58" s="19">
        <v>6.93</v>
      </c>
      <c r="AC58" s="19">
        <v>12.81</v>
      </c>
      <c r="AD58" s="19">
        <v>108.52</v>
      </c>
      <c r="AE58" s="19"/>
      <c r="AF58" s="19"/>
      <c r="AG58" s="19"/>
      <c r="AH58" s="19"/>
      <c r="AI58" s="19">
        <v>110.8</v>
      </c>
      <c r="AJ58" s="19">
        <v>125.4</v>
      </c>
      <c r="AK58" s="19"/>
      <c r="AL58" s="19"/>
      <c r="AM58" s="19"/>
      <c r="AN58" s="19">
        <v>6.4</v>
      </c>
      <c r="AO58" s="19">
        <v>406.9</v>
      </c>
      <c r="AP58" s="19">
        <v>59.6</v>
      </c>
      <c r="AQ58" s="19">
        <v>151.1</v>
      </c>
      <c r="AR58" s="19">
        <v>30.3</v>
      </c>
      <c r="AS58" s="19">
        <v>18.3</v>
      </c>
      <c r="AT58" s="19">
        <v>18.8</v>
      </c>
      <c r="AU58" s="19">
        <v>93.2</v>
      </c>
      <c r="AV58" s="19"/>
      <c r="AW58" s="19"/>
      <c r="AX58" s="19"/>
      <c r="AY58" s="19">
        <v>108.3</v>
      </c>
      <c r="AZ58" s="19">
        <v>7.4</v>
      </c>
      <c r="BA58" s="19">
        <v>8.8000000000000007</v>
      </c>
      <c r="BB58" s="19">
        <v>26</v>
      </c>
      <c r="BC58" s="19">
        <v>34.799999999999997</v>
      </c>
      <c r="BD58" s="19">
        <v>2</v>
      </c>
      <c r="BE58" s="19">
        <v>11.8</v>
      </c>
      <c r="BF58" s="19">
        <v>69.5</v>
      </c>
      <c r="BG58" s="19"/>
      <c r="BH58" s="19"/>
      <c r="BI58" s="19">
        <v>88</v>
      </c>
      <c r="BJ58" s="19"/>
      <c r="BK58" s="19"/>
      <c r="BL58" s="19">
        <v>47.7</v>
      </c>
      <c r="BM58" s="19"/>
      <c r="BN58" s="19"/>
      <c r="BO58" s="19"/>
      <c r="BP58" s="19">
        <v>97.6</v>
      </c>
      <c r="BQ58" s="19">
        <v>176.7</v>
      </c>
      <c r="BR58" s="19">
        <v>174.4</v>
      </c>
      <c r="BS58" s="19">
        <v>208.2</v>
      </c>
      <c r="BT58" s="19">
        <v>273</v>
      </c>
      <c r="BU58" s="19"/>
      <c r="BV58" s="19"/>
      <c r="BW58" s="19"/>
      <c r="BX58" s="19"/>
      <c r="BY58" s="19"/>
      <c r="BZ58" s="19"/>
      <c r="CA58" s="19"/>
      <c r="CB58" s="19"/>
      <c r="CC58" s="19">
        <v>3.8</v>
      </c>
      <c r="CD58" s="19">
        <v>180.2</v>
      </c>
      <c r="CE58" s="19">
        <v>82.9</v>
      </c>
      <c r="CF58" s="19">
        <v>62.9</v>
      </c>
      <c r="CG58" s="19">
        <v>46.1</v>
      </c>
      <c r="CH58" s="19">
        <v>29.8</v>
      </c>
      <c r="CI58" s="19"/>
      <c r="CJ58" s="19"/>
      <c r="CK58" s="19"/>
      <c r="CL58" s="19">
        <v>0</v>
      </c>
      <c r="CM58" s="19">
        <v>0</v>
      </c>
      <c r="CN58" s="19">
        <v>0</v>
      </c>
      <c r="CO58" s="19">
        <v>0</v>
      </c>
      <c r="CP58" s="19"/>
      <c r="CQ58" s="19"/>
      <c r="CR58" s="19"/>
      <c r="CS58" s="19"/>
      <c r="CT58" s="19">
        <v>216.5</v>
      </c>
      <c r="CU58" s="19">
        <v>104</v>
      </c>
      <c r="CV58" s="19">
        <v>0</v>
      </c>
      <c r="CW58" s="19">
        <v>38</v>
      </c>
      <c r="CX58" s="19">
        <v>0</v>
      </c>
      <c r="CY58" s="19">
        <v>3.2</v>
      </c>
      <c r="CZ58" s="19">
        <v>0</v>
      </c>
      <c r="DA58" s="19">
        <v>20</v>
      </c>
      <c r="DB58" s="19">
        <v>20.7</v>
      </c>
      <c r="DC58" s="19">
        <v>9.9</v>
      </c>
      <c r="DD58" s="19">
        <v>5.5</v>
      </c>
      <c r="DE58" s="19">
        <v>0</v>
      </c>
      <c r="DF58" s="19">
        <v>1.2</v>
      </c>
      <c r="DG58" s="19">
        <v>3.5</v>
      </c>
      <c r="DH58" s="19">
        <v>2.9</v>
      </c>
      <c r="DI58" s="19"/>
      <c r="DJ58" s="19">
        <v>20</v>
      </c>
      <c r="DK58" s="19">
        <v>18.899999999999999</v>
      </c>
      <c r="DL58" s="19">
        <v>3.6</v>
      </c>
      <c r="DM58" s="19">
        <v>18.600000000000001</v>
      </c>
      <c r="DN58" s="19">
        <v>0</v>
      </c>
      <c r="DO58" s="19">
        <v>0</v>
      </c>
      <c r="DP58" s="19">
        <v>14.2</v>
      </c>
      <c r="DQ58" s="19">
        <v>36.4</v>
      </c>
      <c r="DR58" s="19">
        <v>0</v>
      </c>
      <c r="DS58" s="19">
        <v>2.5</v>
      </c>
      <c r="DT58" s="19">
        <v>20.2</v>
      </c>
      <c r="DU58" s="19">
        <v>2.6</v>
      </c>
      <c r="DV58" s="19">
        <v>0</v>
      </c>
      <c r="DW58" s="19">
        <v>12.5</v>
      </c>
      <c r="DX58" s="19">
        <v>7.5</v>
      </c>
      <c r="DY58" s="19">
        <v>12.3</v>
      </c>
      <c r="DZ58" s="19">
        <v>18</v>
      </c>
      <c r="EA58" s="19">
        <v>16.100000000000001</v>
      </c>
      <c r="EB58" s="19">
        <v>22.9</v>
      </c>
      <c r="EC58" s="19">
        <v>20.3</v>
      </c>
      <c r="ED58" s="19">
        <v>0</v>
      </c>
      <c r="EE58" s="19">
        <v>56.4</v>
      </c>
      <c r="EF58" s="19">
        <v>81.900000000000006</v>
      </c>
      <c r="EG58" s="19">
        <v>7.8</v>
      </c>
      <c r="EH58" s="19">
        <v>2.4</v>
      </c>
      <c r="EI58" s="19">
        <v>21</v>
      </c>
      <c r="EJ58" s="19">
        <v>7.7</v>
      </c>
      <c r="EK58" s="19">
        <v>6.6</v>
      </c>
      <c r="EL58" s="19">
        <v>20.399999999999999</v>
      </c>
      <c r="EM58" s="19">
        <v>20.399999999999999</v>
      </c>
      <c r="EN58" s="19">
        <v>20</v>
      </c>
      <c r="EO58" s="19">
        <v>2.5</v>
      </c>
      <c r="EP58" s="19">
        <v>0</v>
      </c>
      <c r="EQ58" s="19">
        <v>0</v>
      </c>
      <c r="ER58" s="19">
        <v>0</v>
      </c>
      <c r="ES58" s="19">
        <v>0.6</v>
      </c>
      <c r="ET58" s="19">
        <v>42.8</v>
      </c>
      <c r="EU58" s="19">
        <v>46</v>
      </c>
      <c r="EV58" s="19">
        <v>0</v>
      </c>
      <c r="EW58" s="19">
        <v>1.2</v>
      </c>
      <c r="EX58" s="19">
        <v>1.1000000000000001</v>
      </c>
      <c r="EY58" s="19">
        <v>1.5</v>
      </c>
      <c r="EZ58" s="19">
        <v>1.1000000000000001</v>
      </c>
      <c r="FA58" s="19">
        <v>0</v>
      </c>
      <c r="FB58" s="19">
        <v>6.3</v>
      </c>
      <c r="FC58" s="19">
        <v>18.8</v>
      </c>
      <c r="FD58" s="19">
        <v>8.8000000000000007</v>
      </c>
      <c r="FE58" s="19">
        <v>27.73</v>
      </c>
      <c r="FF58" s="19">
        <v>34.630000000000003</v>
      </c>
      <c r="FG58" s="19"/>
      <c r="FH58" s="19">
        <v>19.399999999999999</v>
      </c>
      <c r="FI58" s="19">
        <v>9.1</v>
      </c>
      <c r="FJ58" s="19">
        <v>11</v>
      </c>
      <c r="FK58" s="19">
        <v>6742.52</v>
      </c>
      <c r="FL58" s="15"/>
      <c r="FM58" s="19">
        <v>21.050339999999998</v>
      </c>
      <c r="FN58" s="19">
        <v>8.0079999999999991</v>
      </c>
      <c r="FO58" s="19">
        <v>6.0449999999999999</v>
      </c>
      <c r="FP58" s="19">
        <v>13.2</v>
      </c>
      <c r="FQ58" s="19">
        <v>27.370760000000001</v>
      </c>
      <c r="FR58" s="19">
        <v>9.4362999999999992</v>
      </c>
      <c r="FS58" s="19">
        <v>4.5999999999999996</v>
      </c>
      <c r="FT58" s="19">
        <v>7.8</v>
      </c>
      <c r="FU58" s="19">
        <v>97.510400000000004</v>
      </c>
    </row>
    <row r="59" spans="1:177" ht="25.05" customHeight="1" x14ac:dyDescent="0.3">
      <c r="A59" s="202" t="s">
        <v>790</v>
      </c>
      <c r="B59" s="203"/>
      <c r="C59" s="20">
        <v>4864.1499999999996</v>
      </c>
      <c r="D59" s="20">
        <v>15164.1</v>
      </c>
      <c r="E59" s="20">
        <v>5203.3500000000004</v>
      </c>
      <c r="F59" s="20">
        <v>0</v>
      </c>
      <c r="G59" s="20">
        <v>0</v>
      </c>
      <c r="H59" s="20">
        <v>2156.9</v>
      </c>
      <c r="I59" s="20">
        <v>4635.05</v>
      </c>
      <c r="J59" s="20">
        <v>0</v>
      </c>
      <c r="K59" s="20">
        <v>0</v>
      </c>
      <c r="L59" s="20">
        <v>3443.85</v>
      </c>
      <c r="M59" s="20">
        <v>3454.35</v>
      </c>
      <c r="N59" s="20">
        <v>3454.8</v>
      </c>
      <c r="O59" s="20">
        <v>5765</v>
      </c>
      <c r="P59" s="20">
        <v>0</v>
      </c>
      <c r="Q59" s="20">
        <v>0</v>
      </c>
      <c r="R59" s="20">
        <v>9011.5499999999993</v>
      </c>
      <c r="S59" s="20">
        <v>249.65</v>
      </c>
      <c r="T59" s="20">
        <v>0</v>
      </c>
      <c r="U59" s="20">
        <v>0</v>
      </c>
      <c r="V59" s="20">
        <v>0</v>
      </c>
      <c r="W59" s="20">
        <v>0</v>
      </c>
      <c r="X59" s="20">
        <v>3991.35</v>
      </c>
      <c r="Y59" s="20">
        <v>176.25</v>
      </c>
      <c r="Z59" s="20">
        <v>137.69999999999999</v>
      </c>
      <c r="AA59" s="20">
        <v>105.7</v>
      </c>
      <c r="AB59" s="20">
        <v>164.38</v>
      </c>
      <c r="AC59" s="20">
        <v>294.33999999999997</v>
      </c>
      <c r="AD59" s="20">
        <v>1950.73</v>
      </c>
      <c r="AE59" s="20">
        <v>0</v>
      </c>
      <c r="AF59" s="20">
        <v>0</v>
      </c>
      <c r="AG59" s="20">
        <v>0</v>
      </c>
      <c r="AH59" s="20">
        <v>0</v>
      </c>
      <c r="AI59" s="20">
        <v>2652.75</v>
      </c>
      <c r="AJ59" s="20">
        <v>2996.05</v>
      </c>
      <c r="AK59" s="20">
        <v>0</v>
      </c>
      <c r="AL59" s="20">
        <v>0</v>
      </c>
      <c r="AM59" s="20">
        <v>0</v>
      </c>
      <c r="AN59" s="20">
        <v>155.55000000000001</v>
      </c>
      <c r="AO59" s="20">
        <v>4512.3999999999996</v>
      </c>
      <c r="AP59" s="20">
        <v>1318.05</v>
      </c>
      <c r="AQ59" s="20">
        <v>3336.45</v>
      </c>
      <c r="AR59" s="20">
        <v>782.3</v>
      </c>
      <c r="AS59" s="20">
        <v>436.65</v>
      </c>
      <c r="AT59" s="20">
        <v>451.2</v>
      </c>
      <c r="AU59" s="20">
        <v>2165.75</v>
      </c>
      <c r="AV59" s="20">
        <v>0</v>
      </c>
      <c r="AW59" s="20">
        <v>0</v>
      </c>
      <c r="AX59" s="20">
        <v>0</v>
      </c>
      <c r="AY59" s="20">
        <v>2600.8000000000002</v>
      </c>
      <c r="AZ59" s="20">
        <v>179.75</v>
      </c>
      <c r="BA59" s="20">
        <v>204.8</v>
      </c>
      <c r="BB59" s="20">
        <v>726.2</v>
      </c>
      <c r="BC59" s="20">
        <v>884.9</v>
      </c>
      <c r="BD59" s="20">
        <v>48</v>
      </c>
      <c r="BE59" s="20">
        <v>376.65</v>
      </c>
      <c r="BF59" s="20">
        <v>1752.15</v>
      </c>
      <c r="BG59" s="20">
        <v>0</v>
      </c>
      <c r="BH59" s="20">
        <v>0</v>
      </c>
      <c r="BI59" s="20">
        <v>1588.8</v>
      </c>
      <c r="BJ59" s="20">
        <v>0</v>
      </c>
      <c r="BK59" s="20">
        <v>0</v>
      </c>
      <c r="BL59" s="20">
        <v>624.65</v>
      </c>
      <c r="BM59" s="20">
        <v>0</v>
      </c>
      <c r="BN59" s="20">
        <v>0</v>
      </c>
      <c r="BO59" s="20">
        <v>0</v>
      </c>
      <c r="BP59" s="20">
        <v>2282.1</v>
      </c>
      <c r="BQ59" s="20">
        <v>3836.9</v>
      </c>
      <c r="BR59" s="20">
        <v>3806.2</v>
      </c>
      <c r="BS59" s="20">
        <v>4287.6000000000004</v>
      </c>
      <c r="BT59" s="20">
        <v>6022.75</v>
      </c>
      <c r="BU59" s="20">
        <v>0</v>
      </c>
      <c r="BV59" s="20">
        <v>0</v>
      </c>
      <c r="BW59" s="20">
        <v>0</v>
      </c>
      <c r="BX59" s="20">
        <v>0</v>
      </c>
      <c r="BY59" s="20">
        <v>0</v>
      </c>
      <c r="BZ59" s="20">
        <v>0</v>
      </c>
      <c r="CA59" s="20">
        <v>0</v>
      </c>
      <c r="CB59" s="20">
        <v>0</v>
      </c>
      <c r="CC59" s="20">
        <v>99</v>
      </c>
      <c r="CD59" s="20">
        <v>3241.85</v>
      </c>
      <c r="CE59" s="20">
        <v>2032.6</v>
      </c>
      <c r="CF59" s="20">
        <v>1526.3</v>
      </c>
      <c r="CG59" s="20">
        <v>1103.8</v>
      </c>
      <c r="CH59" s="20">
        <v>717.65</v>
      </c>
      <c r="CI59" s="20">
        <v>0</v>
      </c>
      <c r="CJ59" s="20">
        <v>0</v>
      </c>
      <c r="CK59" s="20">
        <v>0</v>
      </c>
      <c r="CL59" s="20">
        <v>3364.9</v>
      </c>
      <c r="CM59" s="20">
        <v>3393</v>
      </c>
      <c r="CN59" s="20">
        <v>3438.35</v>
      </c>
      <c r="CO59" s="20">
        <v>2223.25</v>
      </c>
      <c r="CP59" s="20">
        <v>0</v>
      </c>
      <c r="CQ59" s="20">
        <v>0</v>
      </c>
      <c r="CR59" s="20">
        <v>0</v>
      </c>
      <c r="CS59" s="20">
        <v>0</v>
      </c>
      <c r="CT59" s="20">
        <v>5175.7</v>
      </c>
      <c r="CU59" s="20">
        <v>2475.25</v>
      </c>
      <c r="CV59" s="20">
        <v>8.9</v>
      </c>
      <c r="CW59" s="20">
        <v>1276.8499999999999</v>
      </c>
      <c r="CX59" s="20">
        <v>841.85</v>
      </c>
      <c r="CY59" s="20">
        <v>124.45</v>
      </c>
      <c r="CZ59" s="20">
        <v>3.15</v>
      </c>
      <c r="DA59" s="20">
        <v>470.5</v>
      </c>
      <c r="DB59" s="20">
        <v>496.5</v>
      </c>
      <c r="DC59" s="20">
        <v>237.6</v>
      </c>
      <c r="DD59" s="20">
        <v>130.69999999999999</v>
      </c>
      <c r="DE59" s="20">
        <v>2235.25</v>
      </c>
      <c r="DF59" s="20">
        <v>26.35</v>
      </c>
      <c r="DG59" s="20">
        <v>84.05</v>
      </c>
      <c r="DH59" s="20">
        <v>63.2</v>
      </c>
      <c r="DI59" s="20">
        <v>0</v>
      </c>
      <c r="DJ59" s="20">
        <v>480</v>
      </c>
      <c r="DK59" s="20">
        <v>455.55</v>
      </c>
      <c r="DL59" s="20">
        <v>86.35</v>
      </c>
      <c r="DM59" s="20">
        <v>445.05</v>
      </c>
      <c r="DN59" s="20">
        <v>166.7</v>
      </c>
      <c r="DO59" s="20">
        <v>198.35</v>
      </c>
      <c r="DP59" s="20">
        <v>422.75</v>
      </c>
      <c r="DQ59" s="20">
        <v>1214.8</v>
      </c>
      <c r="DR59" s="20">
        <v>169.15</v>
      </c>
      <c r="DS59" s="20">
        <v>67</v>
      </c>
      <c r="DT59" s="20">
        <v>377.9</v>
      </c>
      <c r="DU59" s="20">
        <v>57.9</v>
      </c>
      <c r="DV59" s="20">
        <v>2.5</v>
      </c>
      <c r="DW59" s="20">
        <v>346.1</v>
      </c>
      <c r="DX59" s="20">
        <v>182.25</v>
      </c>
      <c r="DY59" s="20">
        <v>324.35000000000002</v>
      </c>
      <c r="DZ59" s="20">
        <v>442.75</v>
      </c>
      <c r="EA59" s="20">
        <v>385.35</v>
      </c>
      <c r="EB59" s="20">
        <v>508.3</v>
      </c>
      <c r="EC59" s="20">
        <v>1110.5</v>
      </c>
      <c r="ED59" s="20">
        <v>396.95</v>
      </c>
      <c r="EE59" s="20">
        <v>1088.5</v>
      </c>
      <c r="EF59" s="20">
        <v>1240.55</v>
      </c>
      <c r="EG59" s="20">
        <v>129.44999999999999</v>
      </c>
      <c r="EH59" s="20">
        <v>73.400000000000006</v>
      </c>
      <c r="EI59" s="20">
        <v>495.95</v>
      </c>
      <c r="EJ59" s="20">
        <v>191.9</v>
      </c>
      <c r="EK59" s="20">
        <v>157.35</v>
      </c>
      <c r="EL59" s="20">
        <v>489.6</v>
      </c>
      <c r="EM59" s="20">
        <v>489.6</v>
      </c>
      <c r="EN59" s="20">
        <v>480</v>
      </c>
      <c r="EO59" s="20">
        <v>97.2</v>
      </c>
      <c r="EP59" s="20">
        <v>2666.35</v>
      </c>
      <c r="EQ59" s="20">
        <v>141.75</v>
      </c>
      <c r="ER59" s="20">
        <v>1572.8</v>
      </c>
      <c r="ES59" s="20">
        <v>14.4</v>
      </c>
      <c r="ET59" s="20">
        <v>1239.4000000000001</v>
      </c>
      <c r="EU59" s="20">
        <v>1310.85</v>
      </c>
      <c r="EV59" s="20">
        <v>1153.05</v>
      </c>
      <c r="EW59" s="20">
        <v>33.5</v>
      </c>
      <c r="EX59" s="20">
        <v>26.4</v>
      </c>
      <c r="EY59" s="20">
        <v>28.95</v>
      </c>
      <c r="EZ59" s="20">
        <v>31.1</v>
      </c>
      <c r="FA59" s="20">
        <v>135.44999999999999</v>
      </c>
      <c r="FB59" s="20">
        <v>153</v>
      </c>
      <c r="FC59" s="20">
        <v>451.35</v>
      </c>
      <c r="FD59" s="20">
        <v>205.75</v>
      </c>
      <c r="FE59" s="20">
        <v>664.58</v>
      </c>
      <c r="FF59" s="20">
        <v>831.1</v>
      </c>
      <c r="FG59" s="20">
        <v>0</v>
      </c>
      <c r="FH59" s="20">
        <v>497.85</v>
      </c>
      <c r="FI59" s="20">
        <v>191.4</v>
      </c>
      <c r="FJ59" s="20">
        <v>264.14999999999998</v>
      </c>
      <c r="FK59" s="20">
        <v>171430.83</v>
      </c>
      <c r="FL59" s="21"/>
      <c r="FM59" s="20">
        <v>532.01706999999999</v>
      </c>
      <c r="FN59" s="20">
        <v>174.042</v>
      </c>
      <c r="FO59" s="20">
        <v>145.05950000000001</v>
      </c>
      <c r="FP59" s="20">
        <v>316.8</v>
      </c>
      <c r="FQ59" s="20">
        <v>650.07572000000005</v>
      </c>
      <c r="FR59" s="20">
        <v>226.52615</v>
      </c>
      <c r="FS59" s="20">
        <v>111.1</v>
      </c>
      <c r="FT59" s="20">
        <v>80.7</v>
      </c>
      <c r="FU59" s="20">
        <v>2236.32044</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791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516</v>
      </c>
      <c r="FN5" s="200"/>
      <c r="FO5" s="200"/>
      <c r="FP5" s="200"/>
      <c r="FQ5" s="200"/>
      <c r="FR5" s="200"/>
      <c r="FS5" s="200"/>
      <c r="FT5" s="200"/>
      <c r="FU5" s="200"/>
    </row>
    <row r="6" spans="1:177" ht="22.05" hidden="1" customHeight="1" x14ac:dyDescent="0.3">
      <c r="A6" s="197" t="s">
        <v>49</v>
      </c>
      <c r="B6" s="197" t="s">
        <v>517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518</v>
      </c>
      <c r="FL6" s="1"/>
      <c r="FM6" s="10">
        <v>221</v>
      </c>
      <c r="FN6" s="10">
        <v>222</v>
      </c>
      <c r="FO6" s="10">
        <v>224</v>
      </c>
      <c r="FP6" s="10">
        <v>2187</v>
      </c>
      <c r="FQ6" s="10">
        <v>227</v>
      </c>
      <c r="FR6" s="10">
        <v>49400</v>
      </c>
      <c r="FS6" s="10">
        <v>199</v>
      </c>
      <c r="FT6" s="10">
        <v>200</v>
      </c>
      <c r="FU6" s="200" t="s">
        <v>519</v>
      </c>
    </row>
    <row r="7" spans="1:177" ht="15" hidden="1" customHeight="1" x14ac:dyDescent="0.3">
      <c r="A7" s="197"/>
      <c r="B7" s="197"/>
      <c r="C7" s="9" t="s">
        <v>520</v>
      </c>
      <c r="D7" s="9" t="s">
        <v>521</v>
      </c>
      <c r="E7" s="9" t="s">
        <v>521</v>
      </c>
      <c r="F7" s="9" t="s">
        <v>522</v>
      </c>
      <c r="G7" s="9" t="s">
        <v>522</v>
      </c>
      <c r="H7" s="9" t="s">
        <v>522</v>
      </c>
      <c r="I7" s="9" t="s">
        <v>522</v>
      </c>
      <c r="J7" s="9" t="s">
        <v>521</v>
      </c>
      <c r="K7" s="9" t="s">
        <v>521</v>
      </c>
      <c r="L7" s="9" t="s">
        <v>521</v>
      </c>
      <c r="M7" s="9" t="s">
        <v>521</v>
      </c>
      <c r="N7" s="9" t="s">
        <v>521</v>
      </c>
      <c r="O7" s="9" t="s">
        <v>521</v>
      </c>
      <c r="P7" s="9" t="s">
        <v>521</v>
      </c>
      <c r="Q7" s="9" t="s">
        <v>521</v>
      </c>
      <c r="R7" s="9" t="s">
        <v>521</v>
      </c>
      <c r="S7" s="9" t="s">
        <v>521</v>
      </c>
      <c r="T7" s="9" t="s">
        <v>521</v>
      </c>
      <c r="U7" s="9" t="s">
        <v>521</v>
      </c>
      <c r="V7" s="9" t="s">
        <v>521</v>
      </c>
      <c r="W7" s="9" t="s">
        <v>521</v>
      </c>
      <c r="X7" s="9" t="s">
        <v>520</v>
      </c>
      <c r="Y7" s="9" t="s">
        <v>520</v>
      </c>
      <c r="Z7" s="9" t="s">
        <v>520</v>
      </c>
      <c r="AA7" s="9" t="s">
        <v>521</v>
      </c>
      <c r="AB7" s="9" t="s">
        <v>520</v>
      </c>
      <c r="AC7" s="9" t="s">
        <v>520</v>
      </c>
      <c r="AD7" s="9" t="s">
        <v>520</v>
      </c>
      <c r="AE7" s="9" t="s">
        <v>520</v>
      </c>
      <c r="AF7" s="9" t="s">
        <v>520</v>
      </c>
      <c r="AG7" s="9" t="s">
        <v>520</v>
      </c>
      <c r="AH7" s="9" t="s">
        <v>520</v>
      </c>
      <c r="AI7" s="9" t="s">
        <v>520</v>
      </c>
      <c r="AJ7" s="9" t="s">
        <v>521</v>
      </c>
      <c r="AK7" s="9" t="s">
        <v>522</v>
      </c>
      <c r="AL7" s="9" t="s">
        <v>522</v>
      </c>
      <c r="AM7" s="9" t="s">
        <v>522</v>
      </c>
      <c r="AN7" s="9" t="s">
        <v>521</v>
      </c>
      <c r="AO7" s="9" t="s">
        <v>521</v>
      </c>
      <c r="AP7" s="9" t="s">
        <v>521</v>
      </c>
      <c r="AQ7" s="9" t="s">
        <v>521</v>
      </c>
      <c r="AR7" s="9" t="s">
        <v>521</v>
      </c>
      <c r="AS7" s="9" t="s">
        <v>521</v>
      </c>
      <c r="AT7" s="9" t="s">
        <v>521</v>
      </c>
      <c r="AU7" s="9" t="s">
        <v>520</v>
      </c>
      <c r="AV7" s="9" t="s">
        <v>521</v>
      </c>
      <c r="AW7" s="9" t="s">
        <v>521</v>
      </c>
      <c r="AX7" s="9" t="s">
        <v>521</v>
      </c>
      <c r="AY7" s="9" t="s">
        <v>521</v>
      </c>
      <c r="AZ7" s="9" t="s">
        <v>521</v>
      </c>
      <c r="BA7" s="9" t="s">
        <v>521</v>
      </c>
      <c r="BB7" s="9" t="s">
        <v>521</v>
      </c>
      <c r="BC7" s="9" t="s">
        <v>521</v>
      </c>
      <c r="BD7" s="9" t="s">
        <v>520</v>
      </c>
      <c r="BE7" s="9" t="s">
        <v>522</v>
      </c>
      <c r="BF7" s="9" t="s">
        <v>521</v>
      </c>
      <c r="BG7" s="9" t="s">
        <v>521</v>
      </c>
      <c r="BH7" s="9" t="s">
        <v>521</v>
      </c>
      <c r="BI7" s="9" t="s">
        <v>521</v>
      </c>
      <c r="BJ7" s="9" t="s">
        <v>522</v>
      </c>
      <c r="BK7" s="9" t="s">
        <v>522</v>
      </c>
      <c r="BL7" s="9" t="s">
        <v>522</v>
      </c>
      <c r="BM7" s="9" t="s">
        <v>520</v>
      </c>
      <c r="BN7" s="9" t="s">
        <v>520</v>
      </c>
      <c r="BO7" s="9" t="s">
        <v>520</v>
      </c>
      <c r="BP7" s="9" t="s">
        <v>521</v>
      </c>
      <c r="BQ7" s="9" t="s">
        <v>521</v>
      </c>
      <c r="BR7" s="9" t="s">
        <v>521</v>
      </c>
      <c r="BS7" s="9" t="s">
        <v>521</v>
      </c>
      <c r="BT7" s="9" t="s">
        <v>521</v>
      </c>
      <c r="BU7" s="9" t="s">
        <v>521</v>
      </c>
      <c r="BV7" s="9" t="s">
        <v>521</v>
      </c>
      <c r="BW7" s="9" t="s">
        <v>520</v>
      </c>
      <c r="BX7" s="9" t="s">
        <v>520</v>
      </c>
      <c r="BY7" s="9" t="s">
        <v>520</v>
      </c>
      <c r="BZ7" s="9" t="s">
        <v>522</v>
      </c>
      <c r="CA7" s="9" t="s">
        <v>520</v>
      </c>
      <c r="CB7" s="9" t="s">
        <v>521</v>
      </c>
      <c r="CC7" s="9" t="s">
        <v>522</v>
      </c>
      <c r="CD7" s="9" t="s">
        <v>521</v>
      </c>
      <c r="CE7" s="9" t="s">
        <v>521</v>
      </c>
      <c r="CF7" s="9" t="s">
        <v>521</v>
      </c>
      <c r="CG7" s="9" t="s">
        <v>521</v>
      </c>
      <c r="CH7" s="9" t="s">
        <v>521</v>
      </c>
      <c r="CI7" s="9" t="s">
        <v>521</v>
      </c>
      <c r="CJ7" s="9" t="s">
        <v>521</v>
      </c>
      <c r="CK7" s="9" t="s">
        <v>521</v>
      </c>
      <c r="CL7" s="9" t="s">
        <v>521</v>
      </c>
      <c r="CM7" s="9" t="s">
        <v>521</v>
      </c>
      <c r="CN7" s="9" t="s">
        <v>521</v>
      </c>
      <c r="CO7" s="9" t="s">
        <v>521</v>
      </c>
      <c r="CP7" s="9" t="s">
        <v>520</v>
      </c>
      <c r="CQ7" s="9" t="s">
        <v>520</v>
      </c>
      <c r="CR7" s="9" t="s">
        <v>520</v>
      </c>
      <c r="CS7" s="9" t="s">
        <v>520</v>
      </c>
      <c r="CT7" s="9" t="s">
        <v>521</v>
      </c>
      <c r="CU7" s="9" t="s">
        <v>521</v>
      </c>
      <c r="CV7" s="9" t="s">
        <v>521</v>
      </c>
      <c r="CW7" s="9" t="s">
        <v>521</v>
      </c>
      <c r="CX7" s="9" t="s">
        <v>520</v>
      </c>
      <c r="CY7" s="9" t="s">
        <v>522</v>
      </c>
      <c r="CZ7" s="9" t="s">
        <v>522</v>
      </c>
      <c r="DA7" s="9" t="s">
        <v>522</v>
      </c>
      <c r="DB7" s="9" t="s">
        <v>521</v>
      </c>
      <c r="DC7" s="9" t="s">
        <v>522</v>
      </c>
      <c r="DD7" s="9" t="s">
        <v>522</v>
      </c>
      <c r="DE7" s="9" t="s">
        <v>520</v>
      </c>
      <c r="DF7" s="9" t="s">
        <v>520</v>
      </c>
      <c r="DG7" s="9" t="s">
        <v>521</v>
      </c>
      <c r="DH7" s="9" t="s">
        <v>521</v>
      </c>
      <c r="DI7" s="9" t="s">
        <v>521</v>
      </c>
      <c r="DJ7" s="9" t="s">
        <v>522</v>
      </c>
      <c r="DK7" s="9" t="s">
        <v>522</v>
      </c>
      <c r="DL7" s="9" t="s">
        <v>521</v>
      </c>
      <c r="DM7" s="9" t="s">
        <v>521</v>
      </c>
      <c r="DN7" s="9" t="s">
        <v>520</v>
      </c>
      <c r="DO7" s="9" t="s">
        <v>520</v>
      </c>
      <c r="DP7" s="9" t="s">
        <v>521</v>
      </c>
      <c r="DQ7" s="9" t="s">
        <v>521</v>
      </c>
      <c r="DR7" s="9" t="s">
        <v>520</v>
      </c>
      <c r="DS7" s="9" t="s">
        <v>521</v>
      </c>
      <c r="DT7" s="9" t="s">
        <v>521</v>
      </c>
      <c r="DU7" s="9" t="s">
        <v>522</v>
      </c>
      <c r="DV7" s="9" t="s">
        <v>521</v>
      </c>
      <c r="DW7" s="9" t="s">
        <v>521</v>
      </c>
      <c r="DX7" s="9" t="s">
        <v>522</v>
      </c>
      <c r="DY7" s="9" t="s">
        <v>521</v>
      </c>
      <c r="DZ7" s="9" t="s">
        <v>521</v>
      </c>
      <c r="EA7" s="9" t="s">
        <v>521</v>
      </c>
      <c r="EB7" s="9" t="s">
        <v>522</v>
      </c>
      <c r="EC7" s="9" t="s">
        <v>522</v>
      </c>
      <c r="ED7" s="9" t="s">
        <v>520</v>
      </c>
      <c r="EE7" s="9" t="s">
        <v>521</v>
      </c>
      <c r="EF7" s="9" t="s">
        <v>521</v>
      </c>
      <c r="EG7" s="9" t="s">
        <v>521</v>
      </c>
      <c r="EH7" s="9" t="s">
        <v>521</v>
      </c>
      <c r="EI7" s="9" t="s">
        <v>521</v>
      </c>
      <c r="EJ7" s="9" t="s">
        <v>521</v>
      </c>
      <c r="EK7" s="9" t="s">
        <v>520</v>
      </c>
      <c r="EL7" s="9" t="s">
        <v>520</v>
      </c>
      <c r="EM7" s="9" t="s">
        <v>520</v>
      </c>
      <c r="EN7" s="9" t="s">
        <v>520</v>
      </c>
      <c r="EO7" s="9" t="s">
        <v>522</v>
      </c>
      <c r="EP7" s="9" t="s">
        <v>520</v>
      </c>
      <c r="EQ7" s="9" t="s">
        <v>520</v>
      </c>
      <c r="ER7" s="9" t="s">
        <v>520</v>
      </c>
      <c r="ES7" s="9" t="s">
        <v>521</v>
      </c>
      <c r="ET7" s="9" t="s">
        <v>521</v>
      </c>
      <c r="EU7" s="9" t="s">
        <v>521</v>
      </c>
      <c r="EV7" s="9" t="s">
        <v>520</v>
      </c>
      <c r="EW7" s="9" t="s">
        <v>521</v>
      </c>
      <c r="EX7" s="9" t="s">
        <v>521</v>
      </c>
      <c r="EY7" s="9" t="s">
        <v>521</v>
      </c>
      <c r="EZ7" s="9" t="s">
        <v>521</v>
      </c>
      <c r="FA7" s="9" t="s">
        <v>520</v>
      </c>
      <c r="FB7" s="9" t="s">
        <v>522</v>
      </c>
      <c r="FC7" s="9" t="s">
        <v>521</v>
      </c>
      <c r="FD7" s="9" t="s">
        <v>522</v>
      </c>
      <c r="FE7" s="9" t="s">
        <v>522</v>
      </c>
      <c r="FF7" s="9" t="s">
        <v>522</v>
      </c>
      <c r="FG7" s="9" t="s">
        <v>521</v>
      </c>
      <c r="FH7" s="9" t="s">
        <v>522</v>
      </c>
      <c r="FI7" s="9" t="s">
        <v>522</v>
      </c>
      <c r="FJ7" s="9" t="s">
        <v>522</v>
      </c>
      <c r="FK7" s="197"/>
      <c r="FL7" s="1"/>
      <c r="FM7" s="10" t="s">
        <v>522</v>
      </c>
      <c r="FN7" s="10" t="s">
        <v>521</v>
      </c>
      <c r="FO7" s="10" t="s">
        <v>522</v>
      </c>
      <c r="FP7" s="10" t="s">
        <v>522</v>
      </c>
      <c r="FQ7" s="10" t="s">
        <v>522</v>
      </c>
      <c r="FR7" s="10" t="s">
        <v>522</v>
      </c>
      <c r="FS7" s="10" t="s">
        <v>522</v>
      </c>
      <c r="FT7" s="10" t="s">
        <v>522</v>
      </c>
      <c r="FU7" s="200"/>
    </row>
    <row r="8" spans="1:177" ht="15" hidden="1" customHeight="1" x14ac:dyDescent="0.3">
      <c r="A8" s="197"/>
      <c r="B8" s="197"/>
      <c r="C8" s="9" t="s">
        <v>523</v>
      </c>
      <c r="D8" s="9" t="s">
        <v>523</v>
      </c>
      <c r="E8" s="9" t="s">
        <v>523</v>
      </c>
      <c r="F8" s="9" t="s">
        <v>524</v>
      </c>
      <c r="G8" s="9" t="s">
        <v>524</v>
      </c>
      <c r="H8" s="9" t="s">
        <v>523</v>
      </c>
      <c r="I8" s="9" t="s">
        <v>523</v>
      </c>
      <c r="J8" s="9" t="s">
        <v>524</v>
      </c>
      <c r="K8" s="9" t="s">
        <v>524</v>
      </c>
      <c r="L8" s="9" t="s">
        <v>524</v>
      </c>
      <c r="M8" s="9" t="s">
        <v>524</v>
      </c>
      <c r="N8" s="9" t="s">
        <v>524</v>
      </c>
      <c r="O8" s="9" t="s">
        <v>524</v>
      </c>
      <c r="P8" s="9" t="s">
        <v>524</v>
      </c>
      <c r="Q8" s="9" t="s">
        <v>524</v>
      </c>
      <c r="R8" s="9" t="s">
        <v>523</v>
      </c>
      <c r="S8" s="9" t="s">
        <v>523</v>
      </c>
      <c r="T8" s="9" t="s">
        <v>524</v>
      </c>
      <c r="U8" s="9" t="s">
        <v>524</v>
      </c>
      <c r="V8" s="9" t="s">
        <v>524</v>
      </c>
      <c r="W8" s="9" t="s">
        <v>524</v>
      </c>
      <c r="X8" s="9" t="s">
        <v>523</v>
      </c>
      <c r="Y8" s="9" t="s">
        <v>523</v>
      </c>
      <c r="Z8" s="9" t="s">
        <v>523</v>
      </c>
      <c r="AA8" s="9" t="s">
        <v>524</v>
      </c>
      <c r="AB8" s="9" t="s">
        <v>523</v>
      </c>
      <c r="AC8" s="9" t="s">
        <v>523</v>
      </c>
      <c r="AD8" s="9" t="s">
        <v>523</v>
      </c>
      <c r="AE8" s="9" t="s">
        <v>523</v>
      </c>
      <c r="AF8" s="9" t="s">
        <v>524</v>
      </c>
      <c r="AG8" s="9" t="s">
        <v>524</v>
      </c>
      <c r="AH8" s="9" t="s">
        <v>524</v>
      </c>
      <c r="AI8" s="9" t="s">
        <v>523</v>
      </c>
      <c r="AJ8" s="9" t="s">
        <v>523</v>
      </c>
      <c r="AK8" s="9" t="s">
        <v>524</v>
      </c>
      <c r="AL8" s="9" t="s">
        <v>524</v>
      </c>
      <c r="AM8" s="9" t="s">
        <v>524</v>
      </c>
      <c r="AN8" s="9" t="s">
        <v>523</v>
      </c>
      <c r="AO8" s="9" t="s">
        <v>523</v>
      </c>
      <c r="AP8" s="9" t="s">
        <v>523</v>
      </c>
      <c r="AQ8" s="9" t="s">
        <v>523</v>
      </c>
      <c r="AR8" s="9" t="s">
        <v>523</v>
      </c>
      <c r="AS8" s="9" t="s">
        <v>523</v>
      </c>
      <c r="AT8" s="9" t="s">
        <v>523</v>
      </c>
      <c r="AU8" s="9" t="s">
        <v>523</v>
      </c>
      <c r="AV8" s="9" t="s">
        <v>524</v>
      </c>
      <c r="AW8" s="9" t="s">
        <v>524</v>
      </c>
      <c r="AX8" s="9" t="s">
        <v>524</v>
      </c>
      <c r="AY8" s="9" t="s">
        <v>523</v>
      </c>
      <c r="AZ8" s="9" t="s">
        <v>523</v>
      </c>
      <c r="BA8" s="9" t="s">
        <v>523</v>
      </c>
      <c r="BB8" s="9" t="s">
        <v>523</v>
      </c>
      <c r="BC8" s="9" t="s">
        <v>523</v>
      </c>
      <c r="BD8" s="9" t="s">
        <v>523</v>
      </c>
      <c r="BE8" s="9" t="s">
        <v>523</v>
      </c>
      <c r="BF8" s="9" t="s">
        <v>523</v>
      </c>
      <c r="BG8" s="9" t="s">
        <v>523</v>
      </c>
      <c r="BH8" s="9" t="s">
        <v>523</v>
      </c>
      <c r="BI8" s="9" t="s">
        <v>523</v>
      </c>
      <c r="BJ8" s="9" t="s">
        <v>524</v>
      </c>
      <c r="BK8" s="9" t="s">
        <v>524</v>
      </c>
      <c r="BL8" s="9" t="s">
        <v>524</v>
      </c>
      <c r="BM8" s="9" t="s">
        <v>524</v>
      </c>
      <c r="BN8" s="9" t="s">
        <v>524</v>
      </c>
      <c r="BO8" s="9" t="s">
        <v>524</v>
      </c>
      <c r="BP8" s="9" t="s">
        <v>523</v>
      </c>
      <c r="BQ8" s="9" t="s">
        <v>524</v>
      </c>
      <c r="BR8" s="9" t="s">
        <v>524</v>
      </c>
      <c r="BS8" s="9" t="s">
        <v>524</v>
      </c>
      <c r="BT8" s="9" t="s">
        <v>524</v>
      </c>
      <c r="BU8" s="9" t="s">
        <v>524</v>
      </c>
      <c r="BV8" s="9" t="s">
        <v>524</v>
      </c>
      <c r="BW8" s="9" t="s">
        <v>524</v>
      </c>
      <c r="BX8" s="9" t="s">
        <v>524</v>
      </c>
      <c r="BY8" s="9" t="s">
        <v>524</v>
      </c>
      <c r="BZ8" s="9" t="s">
        <v>523</v>
      </c>
      <c r="CA8" s="9" t="s">
        <v>524</v>
      </c>
      <c r="CB8" s="9" t="s">
        <v>524</v>
      </c>
      <c r="CC8" s="9" t="s">
        <v>523</v>
      </c>
      <c r="CD8" s="9" t="s">
        <v>523</v>
      </c>
      <c r="CE8" s="9" t="s">
        <v>523</v>
      </c>
      <c r="CF8" s="9" t="s">
        <v>523</v>
      </c>
      <c r="CG8" s="9" t="s">
        <v>523</v>
      </c>
      <c r="CH8" s="9" t="s">
        <v>523</v>
      </c>
      <c r="CI8" s="9" t="s">
        <v>524</v>
      </c>
      <c r="CJ8" s="9" t="s">
        <v>524</v>
      </c>
      <c r="CK8" s="9" t="s">
        <v>524</v>
      </c>
      <c r="CL8" s="9" t="s">
        <v>524</v>
      </c>
      <c r="CM8" s="9" t="s">
        <v>524</v>
      </c>
      <c r="CN8" s="9" t="s">
        <v>524</v>
      </c>
      <c r="CO8" s="9" t="s">
        <v>524</v>
      </c>
      <c r="CP8" s="9" t="s">
        <v>524</v>
      </c>
      <c r="CQ8" s="9" t="s">
        <v>524</v>
      </c>
      <c r="CR8" s="9" t="s">
        <v>524</v>
      </c>
      <c r="CS8" s="9" t="s">
        <v>524</v>
      </c>
      <c r="CT8" s="9" t="s">
        <v>524</v>
      </c>
      <c r="CU8" s="9" t="s">
        <v>524</v>
      </c>
      <c r="CV8" s="9" t="s">
        <v>525</v>
      </c>
      <c r="CW8" s="9" t="s">
        <v>526</v>
      </c>
      <c r="CX8" s="9" t="s">
        <v>525</v>
      </c>
      <c r="CY8" s="9" t="s">
        <v>526</v>
      </c>
      <c r="CZ8" s="9" t="s">
        <v>525</v>
      </c>
      <c r="DA8" s="9" t="s">
        <v>523</v>
      </c>
      <c r="DB8" s="9" t="s">
        <v>523</v>
      </c>
      <c r="DC8" s="9" t="s">
        <v>523</v>
      </c>
      <c r="DD8" s="9" t="s">
        <v>523</v>
      </c>
      <c r="DE8" s="9" t="s">
        <v>525</v>
      </c>
      <c r="DF8" s="9" t="s">
        <v>523</v>
      </c>
      <c r="DG8" s="9" t="s">
        <v>523</v>
      </c>
      <c r="DH8" s="9" t="s">
        <v>523</v>
      </c>
      <c r="DI8" s="9" t="s">
        <v>523</v>
      </c>
      <c r="DJ8" s="9" t="s">
        <v>523</v>
      </c>
      <c r="DK8" s="9" t="s">
        <v>523</v>
      </c>
      <c r="DL8" s="9" t="s">
        <v>523</v>
      </c>
      <c r="DM8" s="9" t="s">
        <v>523</v>
      </c>
      <c r="DN8" s="9" t="s">
        <v>525</v>
      </c>
      <c r="DO8" s="9" t="s">
        <v>525</v>
      </c>
      <c r="DP8" s="9" t="s">
        <v>526</v>
      </c>
      <c r="DQ8" s="9" t="s">
        <v>526</v>
      </c>
      <c r="DR8" s="9" t="s">
        <v>525</v>
      </c>
      <c r="DS8" s="9" t="s">
        <v>523</v>
      </c>
      <c r="DT8" s="9" t="s">
        <v>523</v>
      </c>
      <c r="DU8" s="9" t="s">
        <v>523</v>
      </c>
      <c r="DV8" s="9" t="s">
        <v>523</v>
      </c>
      <c r="DW8" s="9" t="s">
        <v>523</v>
      </c>
      <c r="DX8" s="9" t="s">
        <v>523</v>
      </c>
      <c r="DY8" s="9" t="s">
        <v>523</v>
      </c>
      <c r="DZ8" s="9" t="s">
        <v>523</v>
      </c>
      <c r="EA8" s="9" t="s">
        <v>523</v>
      </c>
      <c r="EB8" s="9" t="s">
        <v>526</v>
      </c>
      <c r="EC8" s="9" t="s">
        <v>526</v>
      </c>
      <c r="ED8" s="9" t="s">
        <v>525</v>
      </c>
      <c r="EE8" s="9" t="s">
        <v>526</v>
      </c>
      <c r="EF8" s="9" t="s">
        <v>526</v>
      </c>
      <c r="EG8" s="9" t="s">
        <v>526</v>
      </c>
      <c r="EH8" s="9" t="s">
        <v>526</v>
      </c>
      <c r="EI8" s="9" t="s">
        <v>523</v>
      </c>
      <c r="EJ8" s="9" t="s">
        <v>523</v>
      </c>
      <c r="EK8" s="9" t="s">
        <v>523</v>
      </c>
      <c r="EL8" s="9" t="s">
        <v>523</v>
      </c>
      <c r="EM8" s="9" t="s">
        <v>523</v>
      </c>
      <c r="EN8" s="9" t="s">
        <v>523</v>
      </c>
      <c r="EO8" s="9" t="s">
        <v>526</v>
      </c>
      <c r="EP8" s="9" t="s">
        <v>525</v>
      </c>
      <c r="EQ8" s="9" t="s">
        <v>525</v>
      </c>
      <c r="ER8" s="9" t="s">
        <v>525</v>
      </c>
      <c r="ES8" s="9" t="s">
        <v>523</v>
      </c>
      <c r="ET8" s="9" t="s">
        <v>526</v>
      </c>
      <c r="EU8" s="9" t="s">
        <v>526</v>
      </c>
      <c r="EV8" s="9" t="s">
        <v>525</v>
      </c>
      <c r="EW8" s="9" t="s">
        <v>524</v>
      </c>
      <c r="EX8" s="9" t="s">
        <v>524</v>
      </c>
      <c r="EY8" s="9" t="s">
        <v>524</v>
      </c>
      <c r="EZ8" s="9" t="s">
        <v>524</v>
      </c>
      <c r="FA8" s="9" t="s">
        <v>525</v>
      </c>
      <c r="FB8" s="9" t="s">
        <v>523</v>
      </c>
      <c r="FC8" s="9" t="s">
        <v>523</v>
      </c>
      <c r="FD8" s="9" t="s">
        <v>524</v>
      </c>
      <c r="FE8" s="9" t="s">
        <v>524</v>
      </c>
      <c r="FF8" s="9" t="s">
        <v>524</v>
      </c>
      <c r="FG8" s="9" t="s">
        <v>524</v>
      </c>
      <c r="FH8" s="9" t="s">
        <v>524</v>
      </c>
      <c r="FI8" s="9" t="s">
        <v>524</v>
      </c>
      <c r="FJ8" s="9" t="s">
        <v>524</v>
      </c>
      <c r="FK8" s="197"/>
      <c r="FL8" s="1"/>
      <c r="FM8" s="10" t="s">
        <v>523</v>
      </c>
      <c r="FN8" s="10" t="s">
        <v>523</v>
      </c>
      <c r="FO8" s="10" t="s">
        <v>523</v>
      </c>
      <c r="FP8" s="10" t="s">
        <v>523</v>
      </c>
      <c r="FQ8" s="10" t="s">
        <v>524</v>
      </c>
      <c r="FR8" s="10" t="s">
        <v>524</v>
      </c>
      <c r="FS8" s="10" t="s">
        <v>523</v>
      </c>
      <c r="FT8" s="10" t="s">
        <v>523</v>
      </c>
      <c r="FU8" s="200"/>
    </row>
    <row r="9" spans="1:177" ht="40.049999999999997" customHeight="1" x14ac:dyDescent="0.3">
      <c r="A9" s="197"/>
      <c r="B9" s="197"/>
      <c r="C9" s="11" t="s">
        <v>527</v>
      </c>
      <c r="D9" s="11" t="s">
        <v>66</v>
      </c>
      <c r="E9" s="11" t="s">
        <v>66</v>
      </c>
      <c r="F9" s="11" t="s">
        <v>66</v>
      </c>
      <c r="G9" s="11" t="s">
        <v>66</v>
      </c>
      <c r="H9" s="11" t="s">
        <v>98</v>
      </c>
      <c r="I9" s="11" t="s">
        <v>98</v>
      </c>
      <c r="J9" s="11" t="s">
        <v>140</v>
      </c>
      <c r="K9" s="11" t="s">
        <v>140</v>
      </c>
      <c r="L9" s="11" t="s">
        <v>88</v>
      </c>
      <c r="M9" s="11" t="s">
        <v>88</v>
      </c>
      <c r="N9" s="11" t="s">
        <v>88</v>
      </c>
      <c r="O9" s="11" t="s">
        <v>88</v>
      </c>
      <c r="P9" s="11" t="s">
        <v>88</v>
      </c>
      <c r="Q9" s="11" t="s">
        <v>88</v>
      </c>
      <c r="R9" s="11" t="s">
        <v>88</v>
      </c>
      <c r="S9" s="11" t="s">
        <v>88</v>
      </c>
      <c r="T9" s="11" t="s">
        <v>528</v>
      </c>
      <c r="U9" s="11" t="s">
        <v>528</v>
      </c>
      <c r="V9" s="11" t="s">
        <v>528</v>
      </c>
      <c r="W9" s="11" t="s">
        <v>528</v>
      </c>
      <c r="X9" s="11" t="s">
        <v>529</v>
      </c>
      <c r="Y9" s="11" t="s">
        <v>235</v>
      </c>
      <c r="Z9" s="11" t="s">
        <v>235</v>
      </c>
      <c r="AA9" s="11" t="s">
        <v>235</v>
      </c>
      <c r="AB9" s="11" t="s">
        <v>61</v>
      </c>
      <c r="AC9" s="11" t="s">
        <v>61</v>
      </c>
      <c r="AD9" s="11" t="s">
        <v>61</v>
      </c>
      <c r="AE9" s="11" t="s">
        <v>61</v>
      </c>
      <c r="AF9" s="11" t="s">
        <v>61</v>
      </c>
      <c r="AG9" s="11" t="s">
        <v>61</v>
      </c>
      <c r="AH9" s="11" t="s">
        <v>61</v>
      </c>
      <c r="AI9" s="11" t="s">
        <v>530</v>
      </c>
      <c r="AJ9" s="11" t="s">
        <v>56</v>
      </c>
      <c r="AK9" s="11" t="s">
        <v>36</v>
      </c>
      <c r="AL9" s="11" t="s">
        <v>384</v>
      </c>
      <c r="AM9" s="11" t="s">
        <v>384</v>
      </c>
      <c r="AN9" s="11" t="s">
        <v>531</v>
      </c>
      <c r="AO9" s="11" t="s">
        <v>531</v>
      </c>
      <c r="AP9" s="11" t="s">
        <v>324</v>
      </c>
      <c r="AQ9" s="11" t="s">
        <v>205</v>
      </c>
      <c r="AR9" s="11" t="s">
        <v>205</v>
      </c>
      <c r="AS9" s="11" t="s">
        <v>532</v>
      </c>
      <c r="AT9" s="11" t="s">
        <v>533</v>
      </c>
      <c r="AU9" s="11" t="s">
        <v>534</v>
      </c>
      <c r="AV9" s="11" t="s">
        <v>85</v>
      </c>
      <c r="AW9" s="11" t="s">
        <v>85</v>
      </c>
      <c r="AX9" s="11" t="s">
        <v>85</v>
      </c>
      <c r="AY9" s="11" t="s">
        <v>134</v>
      </c>
      <c r="AZ9" s="11" t="s">
        <v>134</v>
      </c>
      <c r="BA9" s="11" t="s">
        <v>134</v>
      </c>
      <c r="BB9" s="11" t="s">
        <v>134</v>
      </c>
      <c r="BC9" s="11" t="s">
        <v>134</v>
      </c>
      <c r="BD9" s="11" t="s">
        <v>134</v>
      </c>
      <c r="BE9" s="11" t="s">
        <v>134</v>
      </c>
      <c r="BF9" s="11" t="s">
        <v>134</v>
      </c>
      <c r="BG9" s="11" t="s">
        <v>535</v>
      </c>
      <c r="BH9" s="11" t="s">
        <v>535</v>
      </c>
      <c r="BI9" s="11" t="s">
        <v>536</v>
      </c>
      <c r="BJ9" s="11" t="s">
        <v>69</v>
      </c>
      <c r="BK9" s="11" t="s">
        <v>69</v>
      </c>
      <c r="BL9" s="11" t="s">
        <v>69</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76</v>
      </c>
      <c r="CA9" s="11" t="s">
        <v>537</v>
      </c>
      <c r="CB9" s="11" t="s">
        <v>537</v>
      </c>
      <c r="CC9" s="11" t="s">
        <v>538</v>
      </c>
      <c r="CD9" s="11" t="s">
        <v>120</v>
      </c>
      <c r="CE9" s="11" t="s">
        <v>120</v>
      </c>
      <c r="CF9" s="11" t="s">
        <v>120</v>
      </c>
      <c r="CG9" s="11" t="s">
        <v>120</v>
      </c>
      <c r="CH9" s="11" t="s">
        <v>120</v>
      </c>
      <c r="CI9" s="11" t="s">
        <v>120</v>
      </c>
      <c r="CJ9" s="11" t="s">
        <v>120</v>
      </c>
      <c r="CK9" s="11" t="s">
        <v>120</v>
      </c>
      <c r="CL9" s="11" t="s">
        <v>120</v>
      </c>
      <c r="CM9" s="11" t="s">
        <v>120</v>
      </c>
      <c r="CN9" s="11" t="s">
        <v>120</v>
      </c>
      <c r="CO9" s="11" t="s">
        <v>120</v>
      </c>
      <c r="CP9" s="11" t="s">
        <v>131</v>
      </c>
      <c r="CQ9" s="11" t="s">
        <v>131</v>
      </c>
      <c r="CR9" s="11" t="s">
        <v>131</v>
      </c>
      <c r="CS9" s="11" t="s">
        <v>131</v>
      </c>
      <c r="CT9" s="11" t="s">
        <v>137</v>
      </c>
      <c r="CU9" s="11" t="s">
        <v>137</v>
      </c>
      <c r="CV9" s="11" t="s">
        <v>539</v>
      </c>
      <c r="CW9" s="11" t="s">
        <v>540</v>
      </c>
      <c r="CX9" s="11" t="s">
        <v>541</v>
      </c>
      <c r="CY9" s="11" t="s">
        <v>542</v>
      </c>
      <c r="CZ9" s="11" t="s">
        <v>543</v>
      </c>
      <c r="DA9" s="11" t="s">
        <v>544</v>
      </c>
      <c r="DB9" s="11" t="s">
        <v>545</v>
      </c>
      <c r="DC9" s="11" t="s">
        <v>98</v>
      </c>
      <c r="DD9" s="11" t="s">
        <v>98</v>
      </c>
      <c r="DE9" s="11" t="s">
        <v>88</v>
      </c>
      <c r="DF9" s="11" t="s">
        <v>530</v>
      </c>
      <c r="DG9" s="11" t="s">
        <v>546</v>
      </c>
      <c r="DH9" s="11" t="s">
        <v>547</v>
      </c>
      <c r="DI9" s="11" t="s">
        <v>279</v>
      </c>
      <c r="DJ9" s="11" t="s">
        <v>548</v>
      </c>
      <c r="DK9" s="11" t="s">
        <v>549</v>
      </c>
      <c r="DL9" s="11" t="s">
        <v>550</v>
      </c>
      <c r="DM9" s="11" t="s">
        <v>551</v>
      </c>
      <c r="DN9" s="11" t="s">
        <v>552</v>
      </c>
      <c r="DO9" s="11" t="s">
        <v>553</v>
      </c>
      <c r="DP9" s="11" t="s">
        <v>554</v>
      </c>
      <c r="DQ9" s="11" t="s">
        <v>555</v>
      </c>
      <c r="DR9" s="11" t="s">
        <v>556</v>
      </c>
      <c r="DS9" s="11" t="s">
        <v>557</v>
      </c>
      <c r="DT9" s="11" t="s">
        <v>558</v>
      </c>
      <c r="DU9" s="11" t="s">
        <v>559</v>
      </c>
      <c r="DV9" s="11" t="s">
        <v>560</v>
      </c>
      <c r="DW9" s="11" t="s">
        <v>561</v>
      </c>
      <c r="DX9" s="11" t="s">
        <v>561</v>
      </c>
      <c r="DY9" s="11" t="s">
        <v>561</v>
      </c>
      <c r="DZ9" s="11" t="s">
        <v>561</v>
      </c>
      <c r="EA9" s="11" t="s">
        <v>562</v>
      </c>
      <c r="EB9" s="11" t="s">
        <v>563</v>
      </c>
      <c r="EC9" s="11" t="s">
        <v>563</v>
      </c>
      <c r="ED9" s="11" t="s">
        <v>76</v>
      </c>
      <c r="EE9" s="11" t="s">
        <v>76</v>
      </c>
      <c r="EF9" s="11" t="s">
        <v>76</v>
      </c>
      <c r="EG9" s="11" t="s">
        <v>76</v>
      </c>
      <c r="EH9" s="11" t="s">
        <v>76</v>
      </c>
      <c r="EI9" s="11" t="s">
        <v>564</v>
      </c>
      <c r="EJ9" s="11" t="s">
        <v>564</v>
      </c>
      <c r="EK9" s="11" t="s">
        <v>565</v>
      </c>
      <c r="EL9" s="11" t="s">
        <v>565</v>
      </c>
      <c r="EM9" s="11" t="s">
        <v>565</v>
      </c>
      <c r="EN9" s="11" t="s">
        <v>565</v>
      </c>
      <c r="EO9" s="11" t="s">
        <v>295</v>
      </c>
      <c r="EP9" s="11" t="s">
        <v>313</v>
      </c>
      <c r="EQ9" s="11" t="s">
        <v>566</v>
      </c>
      <c r="ER9" s="11" t="s">
        <v>120</v>
      </c>
      <c r="ES9" s="11" t="s">
        <v>120</v>
      </c>
      <c r="ET9" s="11" t="s">
        <v>120</v>
      </c>
      <c r="EU9" s="11" t="s">
        <v>120</v>
      </c>
      <c r="EV9" s="11" t="s">
        <v>120</v>
      </c>
      <c r="EW9" s="11" t="s">
        <v>372</v>
      </c>
      <c r="EX9" s="11" t="s">
        <v>372</v>
      </c>
      <c r="EY9" s="11" t="s">
        <v>372</v>
      </c>
      <c r="EZ9" s="11" t="s">
        <v>372</v>
      </c>
      <c r="FA9" s="11" t="s">
        <v>567</v>
      </c>
      <c r="FB9" s="11" t="s">
        <v>568</v>
      </c>
      <c r="FC9" s="11" t="s">
        <v>568</v>
      </c>
      <c r="FD9" s="11" t="s">
        <v>569</v>
      </c>
      <c r="FE9" s="11" t="s">
        <v>570</v>
      </c>
      <c r="FF9" s="11" t="s">
        <v>570</v>
      </c>
      <c r="FG9" s="11" t="s">
        <v>162</v>
      </c>
      <c r="FH9" s="11" t="s">
        <v>571</v>
      </c>
      <c r="FI9" s="11" t="s">
        <v>572</v>
      </c>
      <c r="FJ9" s="11" t="s">
        <v>573</v>
      </c>
      <c r="FK9" s="197"/>
      <c r="FL9" s="1"/>
      <c r="FM9" s="12" t="s">
        <v>143</v>
      </c>
      <c r="FN9" s="12" t="s">
        <v>574</v>
      </c>
      <c r="FO9" s="12" t="s">
        <v>575</v>
      </c>
      <c r="FP9" s="12" t="s">
        <v>576</v>
      </c>
      <c r="FQ9" s="12" t="s">
        <v>577</v>
      </c>
      <c r="FR9" s="12" t="s">
        <v>578</v>
      </c>
      <c r="FS9" s="12" t="s">
        <v>568</v>
      </c>
      <c r="FT9" s="12" t="s">
        <v>568</v>
      </c>
      <c r="FU9" s="200"/>
    </row>
    <row r="10" spans="1:177" ht="40.049999999999997" customHeight="1" x14ac:dyDescent="0.3">
      <c r="A10" s="197"/>
      <c r="B10" s="197"/>
      <c r="C10" s="9" t="s">
        <v>579</v>
      </c>
      <c r="D10" s="9" t="s">
        <v>580</v>
      </c>
      <c r="E10" s="9" t="s">
        <v>581</v>
      </c>
      <c r="F10" s="9" t="s">
        <v>582</v>
      </c>
      <c r="G10" s="9" t="s">
        <v>583</v>
      </c>
      <c r="H10" s="9" t="s">
        <v>584</v>
      </c>
      <c r="I10" s="9" t="s">
        <v>585</v>
      </c>
      <c r="J10" s="9" t="s">
        <v>586</v>
      </c>
      <c r="K10" s="9" t="s">
        <v>587</v>
      </c>
      <c r="L10" s="9" t="s">
        <v>588</v>
      </c>
      <c r="M10" s="9" t="s">
        <v>589</v>
      </c>
      <c r="N10" s="9" t="s">
        <v>590</v>
      </c>
      <c r="O10" s="9" t="s">
        <v>591</v>
      </c>
      <c r="P10" s="9" t="s">
        <v>592</v>
      </c>
      <c r="Q10" s="9" t="s">
        <v>593</v>
      </c>
      <c r="R10" s="9" t="s">
        <v>317</v>
      </c>
      <c r="S10" s="9" t="s">
        <v>594</v>
      </c>
      <c r="T10" s="9" t="s">
        <v>595</v>
      </c>
      <c r="U10" s="9" t="s">
        <v>596</v>
      </c>
      <c r="V10" s="9" t="s">
        <v>597</v>
      </c>
      <c r="W10" s="9" t="s">
        <v>598</v>
      </c>
      <c r="X10" s="9" t="s">
        <v>599</v>
      </c>
      <c r="Y10" s="9" t="s">
        <v>600</v>
      </c>
      <c r="Z10" s="9" t="s">
        <v>601</v>
      </c>
      <c r="AA10" s="9" t="s">
        <v>239</v>
      </c>
      <c r="AB10" s="9" t="s">
        <v>602</v>
      </c>
      <c r="AC10" s="9" t="s">
        <v>603</v>
      </c>
      <c r="AD10" s="9" t="s">
        <v>604</v>
      </c>
      <c r="AE10" s="9" t="s">
        <v>605</v>
      </c>
      <c r="AF10" s="9" t="s">
        <v>606</v>
      </c>
      <c r="AG10" s="9" t="s">
        <v>607</v>
      </c>
      <c r="AH10" s="9" t="s">
        <v>608</v>
      </c>
      <c r="AI10" s="9" t="s">
        <v>609</v>
      </c>
      <c r="AJ10" s="9" t="s">
        <v>610</v>
      </c>
      <c r="AK10" s="9" t="s">
        <v>611</v>
      </c>
      <c r="AL10" s="9" t="s">
        <v>612</v>
      </c>
      <c r="AM10" s="9" t="s">
        <v>613</v>
      </c>
      <c r="AN10" s="9" t="s">
        <v>614</v>
      </c>
      <c r="AO10" s="9" t="s">
        <v>615</v>
      </c>
      <c r="AP10" s="9" t="s">
        <v>324</v>
      </c>
      <c r="AQ10" s="9" t="s">
        <v>206</v>
      </c>
      <c r="AR10" s="9" t="s">
        <v>616</v>
      </c>
      <c r="AS10" s="9" t="s">
        <v>617</v>
      </c>
      <c r="AT10" s="9" t="s">
        <v>618</v>
      </c>
      <c r="AU10" s="9" t="s">
        <v>619</v>
      </c>
      <c r="AV10" s="9" t="s">
        <v>620</v>
      </c>
      <c r="AW10" s="9" t="s">
        <v>621</v>
      </c>
      <c r="AX10" s="9" t="s">
        <v>622</v>
      </c>
      <c r="AY10" s="9" t="s">
        <v>623</v>
      </c>
      <c r="AZ10" s="9" t="s">
        <v>624</v>
      </c>
      <c r="BA10" s="9" t="s">
        <v>625</v>
      </c>
      <c r="BB10" s="9" t="s">
        <v>456</v>
      </c>
      <c r="BC10" s="9" t="s">
        <v>626</v>
      </c>
      <c r="BD10" s="9" t="s">
        <v>627</v>
      </c>
      <c r="BE10" s="9" t="s">
        <v>628</v>
      </c>
      <c r="BF10" s="9" t="s">
        <v>453</v>
      </c>
      <c r="BG10" s="9" t="s">
        <v>629</v>
      </c>
      <c r="BH10" s="9" t="s">
        <v>630</v>
      </c>
      <c r="BI10" s="9" t="s">
        <v>631</v>
      </c>
      <c r="BJ10" s="9" t="s">
        <v>632</v>
      </c>
      <c r="BK10" s="9" t="s">
        <v>633</v>
      </c>
      <c r="BL10" s="9" t="s">
        <v>634</v>
      </c>
      <c r="BM10" s="9" t="s">
        <v>635</v>
      </c>
      <c r="BN10" s="9" t="s">
        <v>636</v>
      </c>
      <c r="BO10" s="9" t="s">
        <v>637</v>
      </c>
      <c r="BP10" s="9" t="s">
        <v>638</v>
      </c>
      <c r="BQ10" s="9" t="s">
        <v>639</v>
      </c>
      <c r="BR10" s="9" t="s">
        <v>640</v>
      </c>
      <c r="BS10" s="9" t="s">
        <v>641</v>
      </c>
      <c r="BT10" s="9" t="s">
        <v>642</v>
      </c>
      <c r="BU10" s="9" t="s">
        <v>643</v>
      </c>
      <c r="BV10" s="9" t="s">
        <v>644</v>
      </c>
      <c r="BW10" s="9" t="s">
        <v>645</v>
      </c>
      <c r="BX10" s="9" t="s">
        <v>646</v>
      </c>
      <c r="BY10" s="9" t="s">
        <v>647</v>
      </c>
      <c r="BZ10" s="9" t="s">
        <v>284</v>
      </c>
      <c r="CA10" s="9" t="s">
        <v>648</v>
      </c>
      <c r="CB10" s="9" t="s">
        <v>649</v>
      </c>
      <c r="CC10" s="9" t="s">
        <v>650</v>
      </c>
      <c r="CD10" s="9" t="s">
        <v>651</v>
      </c>
      <c r="CE10" s="9" t="s">
        <v>652</v>
      </c>
      <c r="CF10" s="9" t="s">
        <v>653</v>
      </c>
      <c r="CG10" s="9" t="s">
        <v>365</v>
      </c>
      <c r="CH10" s="9" t="s">
        <v>654</v>
      </c>
      <c r="CI10" s="9" t="s">
        <v>655</v>
      </c>
      <c r="CJ10" s="9" t="s">
        <v>656</v>
      </c>
      <c r="CK10" s="9" t="s">
        <v>657</v>
      </c>
      <c r="CL10" s="9" t="s">
        <v>658</v>
      </c>
      <c r="CM10" s="9" t="s">
        <v>659</v>
      </c>
      <c r="CN10" s="9" t="s">
        <v>660</v>
      </c>
      <c r="CO10" s="9" t="s">
        <v>661</v>
      </c>
      <c r="CP10" s="9" t="s">
        <v>662</v>
      </c>
      <c r="CQ10" s="9" t="s">
        <v>663</v>
      </c>
      <c r="CR10" s="9" t="s">
        <v>664</v>
      </c>
      <c r="CS10" s="9" t="s">
        <v>665</v>
      </c>
      <c r="CT10" s="9" t="s">
        <v>666</v>
      </c>
      <c r="CU10" s="9" t="s">
        <v>667</v>
      </c>
      <c r="CV10" s="9" t="s">
        <v>668</v>
      </c>
      <c r="CW10" s="9" t="s">
        <v>669</v>
      </c>
      <c r="CX10" s="9" t="s">
        <v>670</v>
      </c>
      <c r="CY10" s="9" t="s">
        <v>671</v>
      </c>
      <c r="CZ10" s="9" t="s">
        <v>672</v>
      </c>
      <c r="DA10" s="9" t="s">
        <v>673</v>
      </c>
      <c r="DB10" s="9" t="s">
        <v>674</v>
      </c>
      <c r="DC10" s="9" t="s">
        <v>675</v>
      </c>
      <c r="DD10" s="9" t="s">
        <v>676</v>
      </c>
      <c r="DE10" s="9" t="s">
        <v>677</v>
      </c>
      <c r="DF10" s="9" t="s">
        <v>678</v>
      </c>
      <c r="DG10" s="9" t="s">
        <v>679</v>
      </c>
      <c r="DH10" s="9" t="s">
        <v>680</v>
      </c>
      <c r="DI10" s="9" t="s">
        <v>681</v>
      </c>
      <c r="DJ10" s="9" t="s">
        <v>682</v>
      </c>
      <c r="DK10" s="9" t="s">
        <v>683</v>
      </c>
      <c r="DL10" s="9" t="s">
        <v>684</v>
      </c>
      <c r="DM10" s="9" t="s">
        <v>685</v>
      </c>
      <c r="DN10" s="9" t="s">
        <v>686</v>
      </c>
      <c r="DO10" s="9" t="s">
        <v>687</v>
      </c>
      <c r="DP10" s="9" t="s">
        <v>688</v>
      </c>
      <c r="DQ10" s="9" t="s">
        <v>689</v>
      </c>
      <c r="DR10" s="9" t="s">
        <v>690</v>
      </c>
      <c r="DS10" s="9" t="s">
        <v>691</v>
      </c>
      <c r="DT10" s="9" t="s">
        <v>692</v>
      </c>
      <c r="DU10" s="9" t="s">
        <v>693</v>
      </c>
      <c r="DV10" s="9" t="s">
        <v>694</v>
      </c>
      <c r="DW10" s="9" t="s">
        <v>695</v>
      </c>
      <c r="DX10" s="9" t="s">
        <v>696</v>
      </c>
      <c r="DY10" s="9" t="s">
        <v>697</v>
      </c>
      <c r="DZ10" s="9" t="s">
        <v>698</v>
      </c>
      <c r="EA10" s="9" t="s">
        <v>699</v>
      </c>
      <c r="EB10" s="9" t="s">
        <v>700</v>
      </c>
      <c r="EC10" s="9" t="s">
        <v>701</v>
      </c>
      <c r="ED10" s="9" t="s">
        <v>702</v>
      </c>
      <c r="EE10" s="9" t="s">
        <v>703</v>
      </c>
      <c r="EF10" s="9" t="s">
        <v>704</v>
      </c>
      <c r="EG10" s="9" t="s">
        <v>705</v>
      </c>
      <c r="EH10" s="9" t="s">
        <v>706</v>
      </c>
      <c r="EI10" s="9" t="s">
        <v>707</v>
      </c>
      <c r="EJ10" s="9" t="s">
        <v>708</v>
      </c>
      <c r="EK10" s="9" t="s">
        <v>709</v>
      </c>
      <c r="EL10" s="9" t="s">
        <v>710</v>
      </c>
      <c r="EM10" s="9" t="s">
        <v>711</v>
      </c>
      <c r="EN10" s="9" t="s">
        <v>712</v>
      </c>
      <c r="EO10" s="9" t="s">
        <v>713</v>
      </c>
      <c r="EP10" s="9" t="s">
        <v>714</v>
      </c>
      <c r="EQ10" s="9" t="s">
        <v>715</v>
      </c>
      <c r="ER10" s="9" t="s">
        <v>716</v>
      </c>
      <c r="ES10" s="9" t="s">
        <v>717</v>
      </c>
      <c r="ET10" s="9" t="s">
        <v>718</v>
      </c>
      <c r="EU10" s="9" t="s">
        <v>719</v>
      </c>
      <c r="EV10" s="9" t="s">
        <v>720</v>
      </c>
      <c r="EW10" s="9" t="s">
        <v>379</v>
      </c>
      <c r="EX10" s="9" t="s">
        <v>721</v>
      </c>
      <c r="EY10" s="9" t="s">
        <v>722</v>
      </c>
      <c r="EZ10" s="9" t="s">
        <v>723</v>
      </c>
      <c r="FA10" s="9" t="s">
        <v>724</v>
      </c>
      <c r="FB10" s="9" t="s">
        <v>725</v>
      </c>
      <c r="FC10" s="9" t="s">
        <v>726</v>
      </c>
      <c r="FD10" s="9" t="s">
        <v>727</v>
      </c>
      <c r="FE10" s="9" t="s">
        <v>728</v>
      </c>
      <c r="FF10" s="9" t="s">
        <v>729</v>
      </c>
      <c r="FG10" s="9" t="s">
        <v>163</v>
      </c>
      <c r="FH10" s="9" t="s">
        <v>730</v>
      </c>
      <c r="FI10" s="9" t="s">
        <v>731</v>
      </c>
      <c r="FJ10" s="9" t="s">
        <v>732</v>
      </c>
      <c r="FK10" s="197" t="s">
        <v>792</v>
      </c>
      <c r="FL10" s="1"/>
      <c r="FM10" s="10" t="s">
        <v>734</v>
      </c>
      <c r="FN10" s="10" t="s">
        <v>735</v>
      </c>
      <c r="FO10" s="10" t="s">
        <v>736</v>
      </c>
      <c r="FP10" s="10" t="s">
        <v>737</v>
      </c>
      <c r="FQ10" s="10" t="s">
        <v>738</v>
      </c>
      <c r="FR10" s="10" t="s">
        <v>739</v>
      </c>
      <c r="FS10" s="10" t="s">
        <v>740</v>
      </c>
      <c r="FT10" s="10" t="s">
        <v>741</v>
      </c>
      <c r="FU10" s="200" t="s">
        <v>792</v>
      </c>
    </row>
    <row r="11" spans="1:177" ht="24" customHeight="1" x14ac:dyDescent="0.3">
      <c r="A11" s="13" t="s">
        <v>53</v>
      </c>
      <c r="B11" s="13" t="s">
        <v>742</v>
      </c>
      <c r="C11" s="14">
        <v>39.6</v>
      </c>
      <c r="D11" s="14">
        <v>-1.3</v>
      </c>
      <c r="E11" s="14">
        <v>1</v>
      </c>
      <c r="F11" s="14"/>
      <c r="G11" s="14"/>
      <c r="H11" s="14">
        <v>-5.4</v>
      </c>
      <c r="I11" s="14">
        <v>8.8000000000000007</v>
      </c>
      <c r="J11" s="14"/>
      <c r="K11" s="14"/>
      <c r="L11" s="14">
        <v>-40.299999999999997</v>
      </c>
      <c r="M11" s="14">
        <v>-51</v>
      </c>
      <c r="N11" s="14">
        <v>-48.7</v>
      </c>
      <c r="O11" s="14">
        <v>34.9</v>
      </c>
      <c r="P11" s="14"/>
      <c r="Q11" s="14"/>
      <c r="R11" s="14">
        <v>41.1</v>
      </c>
      <c r="S11" s="14">
        <v>-0.2</v>
      </c>
      <c r="T11" s="14"/>
      <c r="U11" s="14"/>
      <c r="V11" s="14"/>
      <c r="W11" s="14"/>
      <c r="X11" s="14">
        <v>0.7</v>
      </c>
      <c r="Y11" s="14">
        <v>1.3</v>
      </c>
      <c r="Z11" s="14">
        <v>1.7</v>
      </c>
      <c r="AA11" s="14">
        <v>0</v>
      </c>
      <c r="AB11" s="14">
        <v>-3.34</v>
      </c>
      <c r="AC11" s="14">
        <v>3.03</v>
      </c>
      <c r="AD11" s="14">
        <v>0.2</v>
      </c>
      <c r="AE11" s="14"/>
      <c r="AF11" s="14"/>
      <c r="AG11" s="14"/>
      <c r="AH11" s="14"/>
      <c r="AI11" s="14">
        <v>14.5</v>
      </c>
      <c r="AJ11" s="14">
        <v>-18.3</v>
      </c>
      <c r="AK11" s="14"/>
      <c r="AL11" s="14"/>
      <c r="AM11" s="14"/>
      <c r="AN11" s="14">
        <v>-1.4</v>
      </c>
      <c r="AO11" s="14">
        <v>-12</v>
      </c>
      <c r="AP11" s="14">
        <v>1.9</v>
      </c>
      <c r="AQ11" s="14">
        <v>20.5</v>
      </c>
      <c r="AR11" s="14">
        <v>3.8</v>
      </c>
      <c r="AS11" s="14">
        <v>-1.5</v>
      </c>
      <c r="AT11" s="14">
        <v>2.6</v>
      </c>
      <c r="AU11" s="14">
        <v>0.8</v>
      </c>
      <c r="AV11" s="14"/>
      <c r="AW11" s="14"/>
      <c r="AX11" s="14"/>
      <c r="AY11" s="14">
        <v>0.8</v>
      </c>
      <c r="AZ11" s="14">
        <v>-2.7</v>
      </c>
      <c r="BA11" s="14">
        <v>-0.7</v>
      </c>
      <c r="BB11" s="14">
        <v>-5.7</v>
      </c>
      <c r="BC11" s="14">
        <v>0.4</v>
      </c>
      <c r="BD11" s="14">
        <v>0.4</v>
      </c>
      <c r="BE11" s="14">
        <v>0.1</v>
      </c>
      <c r="BF11" s="14">
        <v>-5.7</v>
      </c>
      <c r="BG11" s="14"/>
      <c r="BH11" s="14"/>
      <c r="BI11" s="14">
        <v>-2</v>
      </c>
      <c r="BJ11" s="14"/>
      <c r="BK11" s="14"/>
      <c r="BL11" s="14">
        <v>1.6</v>
      </c>
      <c r="BM11" s="14"/>
      <c r="BN11" s="14"/>
      <c r="BO11" s="14"/>
      <c r="BP11" s="14">
        <v>-0.5</v>
      </c>
      <c r="BQ11" s="14">
        <v>-36.6</v>
      </c>
      <c r="BR11" s="14">
        <v>-37.9</v>
      </c>
      <c r="BS11" s="14">
        <v>2</v>
      </c>
      <c r="BT11" s="14">
        <v>13</v>
      </c>
      <c r="BU11" s="14"/>
      <c r="BV11" s="14"/>
      <c r="BW11" s="14"/>
      <c r="BX11" s="14"/>
      <c r="BY11" s="14"/>
      <c r="BZ11" s="14"/>
      <c r="CA11" s="14"/>
      <c r="CB11" s="14"/>
      <c r="CC11" s="14">
        <v>-0.3</v>
      </c>
      <c r="CD11" s="14">
        <v>15.9</v>
      </c>
      <c r="CE11" s="14">
        <v>19.8</v>
      </c>
      <c r="CF11" s="14">
        <v>0.9</v>
      </c>
      <c r="CG11" s="14">
        <v>0.4</v>
      </c>
      <c r="CH11" s="14">
        <v>0</v>
      </c>
      <c r="CI11" s="14"/>
      <c r="CJ11" s="14"/>
      <c r="CK11" s="14"/>
      <c r="CL11" s="14">
        <v>-5.4</v>
      </c>
      <c r="CM11" s="14">
        <v>-5.9</v>
      </c>
      <c r="CN11" s="14">
        <v>-23</v>
      </c>
      <c r="CO11" s="14">
        <v>0</v>
      </c>
      <c r="CP11" s="14"/>
      <c r="CQ11" s="14"/>
      <c r="CR11" s="14"/>
      <c r="CS11" s="14"/>
      <c r="CT11" s="14">
        <v>-34.9</v>
      </c>
      <c r="CU11" s="14">
        <v>-21.6</v>
      </c>
      <c r="CV11" s="14"/>
      <c r="CW11" s="14">
        <v>-5.5</v>
      </c>
      <c r="CX11" s="14">
        <v>0</v>
      </c>
      <c r="CY11" s="14">
        <v>0</v>
      </c>
      <c r="CZ11" s="14"/>
      <c r="DA11" s="14">
        <v>1.3</v>
      </c>
      <c r="DB11" s="14">
        <v>0.1</v>
      </c>
      <c r="DC11" s="14">
        <v>0</v>
      </c>
      <c r="DD11" s="14">
        <v>-0.9</v>
      </c>
      <c r="DE11" s="14">
        <v>0</v>
      </c>
      <c r="DF11" s="14"/>
      <c r="DG11" s="14">
        <v>0</v>
      </c>
      <c r="DH11" s="14">
        <v>0.4</v>
      </c>
      <c r="DI11" s="14"/>
      <c r="DJ11" s="14">
        <v>0</v>
      </c>
      <c r="DK11" s="14">
        <v>0.1</v>
      </c>
      <c r="DL11" s="14">
        <v>0.5</v>
      </c>
      <c r="DM11" s="14"/>
      <c r="DN11" s="14">
        <v>0</v>
      </c>
      <c r="DO11" s="14">
        <v>0</v>
      </c>
      <c r="DP11" s="14">
        <v>8.3000000000000007</v>
      </c>
      <c r="DQ11" s="14">
        <v>6.5</v>
      </c>
      <c r="DR11" s="14">
        <v>0</v>
      </c>
      <c r="DS11" s="14">
        <v>0</v>
      </c>
      <c r="DT11" s="14">
        <v>-0.3</v>
      </c>
      <c r="DU11" s="14">
        <v>0.4</v>
      </c>
      <c r="DV11" s="14">
        <v>0.1</v>
      </c>
      <c r="DW11" s="14">
        <v>-4.5</v>
      </c>
      <c r="DX11" s="14">
        <v>0.2</v>
      </c>
      <c r="DY11" s="14">
        <v>1.2</v>
      </c>
      <c r="DZ11" s="14">
        <v>0.1</v>
      </c>
      <c r="EA11" s="14">
        <v>0.3</v>
      </c>
      <c r="EB11" s="14"/>
      <c r="EC11" s="14">
        <v>1.4</v>
      </c>
      <c r="ED11" s="14">
        <v>0</v>
      </c>
      <c r="EE11" s="14">
        <v>-6.5</v>
      </c>
      <c r="EF11" s="14">
        <v>-13.3</v>
      </c>
      <c r="EG11" s="14"/>
      <c r="EH11" s="14">
        <v>0</v>
      </c>
      <c r="EI11" s="14">
        <v>2.6</v>
      </c>
      <c r="EJ11" s="14">
        <v>-0.1</v>
      </c>
      <c r="EK11" s="14">
        <v>1.3</v>
      </c>
      <c r="EL11" s="14">
        <v>0.2</v>
      </c>
      <c r="EM11" s="14">
        <v>0.2</v>
      </c>
      <c r="EN11" s="14">
        <v>0.2</v>
      </c>
      <c r="EO11" s="14">
        <v>0</v>
      </c>
      <c r="EP11" s="14">
        <v>0</v>
      </c>
      <c r="EQ11" s="14">
        <v>0</v>
      </c>
      <c r="ER11" s="14">
        <v>0</v>
      </c>
      <c r="ES11" s="14">
        <v>-0.2</v>
      </c>
      <c r="ET11" s="14">
        <v>-3.6</v>
      </c>
      <c r="EU11" s="14">
        <v>0</v>
      </c>
      <c r="EV11" s="14">
        <v>0</v>
      </c>
      <c r="EW11" s="14">
        <v>0.8</v>
      </c>
      <c r="EX11" s="14">
        <v>0.3</v>
      </c>
      <c r="EY11" s="14">
        <v>0.4</v>
      </c>
      <c r="EZ11" s="14">
        <v>0.7</v>
      </c>
      <c r="FA11" s="14">
        <v>0</v>
      </c>
      <c r="FB11" s="14">
        <v>1.6</v>
      </c>
      <c r="FC11" s="14">
        <v>0.6</v>
      </c>
      <c r="FD11" s="14">
        <v>2.5</v>
      </c>
      <c r="FE11" s="14">
        <v>15.1</v>
      </c>
      <c r="FF11" s="14">
        <v>0.56999999999999995</v>
      </c>
      <c r="FG11" s="14"/>
      <c r="FH11" s="14">
        <v>1.3</v>
      </c>
      <c r="FI11" s="14">
        <v>2.8</v>
      </c>
      <c r="FJ11" s="14">
        <v>3.5</v>
      </c>
      <c r="FK11" s="14">
        <v>-113.94</v>
      </c>
      <c r="FL11" s="15"/>
      <c r="FM11" s="14">
        <v>1.26675</v>
      </c>
      <c r="FN11" s="14">
        <v>0.20300000000000001</v>
      </c>
      <c r="FO11" s="14">
        <v>1.5</v>
      </c>
      <c r="FP11" s="14">
        <v>1.8</v>
      </c>
      <c r="FQ11" s="14">
        <v>0.23552999999999999</v>
      </c>
      <c r="FR11" s="14">
        <v>0</v>
      </c>
      <c r="FS11" s="14">
        <v>0.8</v>
      </c>
      <c r="FT11" s="14">
        <v>0</v>
      </c>
      <c r="FU11" s="14">
        <v>5.8052799999999998</v>
      </c>
    </row>
    <row r="12" spans="1:177" ht="24" customHeight="1" x14ac:dyDescent="0.3">
      <c r="A12" s="16" t="s">
        <v>53</v>
      </c>
      <c r="B12" s="16" t="s">
        <v>743</v>
      </c>
      <c r="C12" s="17">
        <v>37.200000000000003</v>
      </c>
      <c r="D12" s="17">
        <v>-4.4000000000000004</v>
      </c>
      <c r="E12" s="17">
        <v>1.8</v>
      </c>
      <c r="F12" s="17"/>
      <c r="G12" s="17"/>
      <c r="H12" s="17">
        <v>-6</v>
      </c>
      <c r="I12" s="17">
        <v>5</v>
      </c>
      <c r="J12" s="17"/>
      <c r="K12" s="17"/>
      <c r="L12" s="17">
        <v>-42.8</v>
      </c>
      <c r="M12" s="17">
        <v>-47.5</v>
      </c>
      <c r="N12" s="17">
        <v>-44.8</v>
      </c>
      <c r="O12" s="17">
        <v>30.7</v>
      </c>
      <c r="P12" s="17"/>
      <c r="Q12" s="17"/>
      <c r="R12" s="17">
        <v>38.5</v>
      </c>
      <c r="S12" s="17">
        <v>0</v>
      </c>
      <c r="T12" s="17"/>
      <c r="U12" s="17"/>
      <c r="V12" s="17"/>
      <c r="W12" s="17"/>
      <c r="X12" s="17">
        <v>-2.5</v>
      </c>
      <c r="Y12" s="17">
        <v>1.2</v>
      </c>
      <c r="Z12" s="17">
        <v>1.6</v>
      </c>
      <c r="AA12" s="17">
        <v>0</v>
      </c>
      <c r="AB12" s="17">
        <v>-3.35</v>
      </c>
      <c r="AC12" s="17">
        <v>2.85</v>
      </c>
      <c r="AD12" s="17">
        <v>-0.76</v>
      </c>
      <c r="AE12" s="17"/>
      <c r="AF12" s="17"/>
      <c r="AG12" s="17"/>
      <c r="AH12" s="17"/>
      <c r="AI12" s="17">
        <v>13.7</v>
      </c>
      <c r="AJ12" s="17">
        <v>-18.3</v>
      </c>
      <c r="AK12" s="17"/>
      <c r="AL12" s="17"/>
      <c r="AM12" s="17"/>
      <c r="AN12" s="17">
        <v>-1.4</v>
      </c>
      <c r="AO12" s="17">
        <v>-12.7</v>
      </c>
      <c r="AP12" s="17">
        <v>1.5</v>
      </c>
      <c r="AQ12" s="17">
        <v>19.600000000000001</v>
      </c>
      <c r="AR12" s="17">
        <v>3.8</v>
      </c>
      <c r="AS12" s="17">
        <v>-1.7</v>
      </c>
      <c r="AT12" s="17">
        <v>2.6</v>
      </c>
      <c r="AU12" s="17">
        <v>0.6</v>
      </c>
      <c r="AV12" s="17"/>
      <c r="AW12" s="17"/>
      <c r="AX12" s="17"/>
      <c r="AY12" s="17">
        <v>3.4</v>
      </c>
      <c r="AZ12" s="17">
        <v>-2.7</v>
      </c>
      <c r="BA12" s="17">
        <v>-0.7</v>
      </c>
      <c r="BB12" s="17">
        <v>-4.0999999999999996</v>
      </c>
      <c r="BC12" s="17">
        <v>1</v>
      </c>
      <c r="BD12" s="17">
        <v>0.4</v>
      </c>
      <c r="BE12" s="17">
        <v>0.1</v>
      </c>
      <c r="BF12" s="17">
        <v>-0.2</v>
      </c>
      <c r="BG12" s="17"/>
      <c r="BH12" s="17"/>
      <c r="BI12" s="17">
        <v>-3.7</v>
      </c>
      <c r="BJ12" s="17"/>
      <c r="BK12" s="17"/>
      <c r="BL12" s="17">
        <v>1.3</v>
      </c>
      <c r="BM12" s="17"/>
      <c r="BN12" s="17"/>
      <c r="BO12" s="17"/>
      <c r="BP12" s="17">
        <v>-2.9</v>
      </c>
      <c r="BQ12" s="17">
        <v>-39.200000000000003</v>
      </c>
      <c r="BR12" s="17">
        <v>-40.799999999999997</v>
      </c>
      <c r="BS12" s="17">
        <v>-0.7</v>
      </c>
      <c r="BT12" s="17">
        <v>10.199999999999999</v>
      </c>
      <c r="BU12" s="17"/>
      <c r="BV12" s="17"/>
      <c r="BW12" s="17"/>
      <c r="BX12" s="17"/>
      <c r="BY12" s="17"/>
      <c r="BZ12" s="17"/>
      <c r="CA12" s="17"/>
      <c r="CB12" s="17"/>
      <c r="CC12" s="17">
        <v>-0.3</v>
      </c>
      <c r="CD12" s="17">
        <v>15.4</v>
      </c>
      <c r="CE12" s="17">
        <v>19.2</v>
      </c>
      <c r="CF12" s="17">
        <v>-0.2</v>
      </c>
      <c r="CG12" s="17">
        <v>0.4</v>
      </c>
      <c r="CH12" s="17">
        <v>-0.1</v>
      </c>
      <c r="CI12" s="17"/>
      <c r="CJ12" s="17"/>
      <c r="CK12" s="17"/>
      <c r="CL12" s="17">
        <v>-9.8000000000000007</v>
      </c>
      <c r="CM12" s="17">
        <v>-10.4</v>
      </c>
      <c r="CN12" s="17">
        <v>-29.3</v>
      </c>
      <c r="CO12" s="17">
        <v>0</v>
      </c>
      <c r="CP12" s="17"/>
      <c r="CQ12" s="17"/>
      <c r="CR12" s="17"/>
      <c r="CS12" s="17"/>
      <c r="CT12" s="17">
        <v>-37.1</v>
      </c>
      <c r="CU12" s="17">
        <v>-22.9</v>
      </c>
      <c r="CV12" s="17"/>
      <c r="CW12" s="17">
        <v>-4</v>
      </c>
      <c r="CX12" s="17">
        <v>0</v>
      </c>
      <c r="CY12" s="17">
        <v>0</v>
      </c>
      <c r="CZ12" s="17"/>
      <c r="DA12" s="17">
        <v>1.3</v>
      </c>
      <c r="DB12" s="17">
        <v>0</v>
      </c>
      <c r="DC12" s="17">
        <v>0</v>
      </c>
      <c r="DD12" s="17">
        <v>-0.8</v>
      </c>
      <c r="DE12" s="17">
        <v>0</v>
      </c>
      <c r="DF12" s="17"/>
      <c r="DG12" s="17">
        <v>0</v>
      </c>
      <c r="DH12" s="17">
        <v>0.4</v>
      </c>
      <c r="DI12" s="17"/>
      <c r="DJ12" s="17">
        <v>-0.3</v>
      </c>
      <c r="DK12" s="17">
        <v>0.1</v>
      </c>
      <c r="DL12" s="17">
        <v>0.6</v>
      </c>
      <c r="DM12" s="17"/>
      <c r="DN12" s="17">
        <v>0</v>
      </c>
      <c r="DO12" s="17">
        <v>0</v>
      </c>
      <c r="DP12" s="17">
        <v>7.9</v>
      </c>
      <c r="DQ12" s="17">
        <v>5.2</v>
      </c>
      <c r="DR12" s="17">
        <v>0</v>
      </c>
      <c r="DS12" s="17">
        <v>-0.1</v>
      </c>
      <c r="DT12" s="17">
        <v>-0.3</v>
      </c>
      <c r="DU12" s="17">
        <v>0.3</v>
      </c>
      <c r="DV12" s="17">
        <v>0.1</v>
      </c>
      <c r="DW12" s="17">
        <v>-4.4000000000000004</v>
      </c>
      <c r="DX12" s="17">
        <v>0.2</v>
      </c>
      <c r="DY12" s="17">
        <v>1.2</v>
      </c>
      <c r="DZ12" s="17">
        <v>0.1</v>
      </c>
      <c r="EA12" s="17">
        <v>0.1</v>
      </c>
      <c r="EB12" s="17"/>
      <c r="EC12" s="17">
        <v>0.4</v>
      </c>
      <c r="ED12" s="17">
        <v>0</v>
      </c>
      <c r="EE12" s="17">
        <v>-5.9</v>
      </c>
      <c r="EF12" s="17">
        <v>-12.4</v>
      </c>
      <c r="EG12" s="17"/>
      <c r="EH12" s="17">
        <v>0</v>
      </c>
      <c r="EI12" s="17">
        <v>2.6</v>
      </c>
      <c r="EJ12" s="17">
        <v>-0.1</v>
      </c>
      <c r="EK12" s="17">
        <v>1.4</v>
      </c>
      <c r="EL12" s="17">
        <v>0.2</v>
      </c>
      <c r="EM12" s="17">
        <v>0.2</v>
      </c>
      <c r="EN12" s="17">
        <v>0.2</v>
      </c>
      <c r="EO12" s="17">
        <v>0</v>
      </c>
      <c r="EP12" s="17">
        <v>0</v>
      </c>
      <c r="EQ12" s="17">
        <v>0</v>
      </c>
      <c r="ER12" s="17">
        <v>0</v>
      </c>
      <c r="ES12" s="17">
        <v>-0.2</v>
      </c>
      <c r="ET12" s="17">
        <v>-4.7</v>
      </c>
      <c r="EU12" s="17">
        <v>0</v>
      </c>
      <c r="EV12" s="17">
        <v>0</v>
      </c>
      <c r="EW12" s="17">
        <v>0.8</v>
      </c>
      <c r="EX12" s="17">
        <v>0.3</v>
      </c>
      <c r="EY12" s="17">
        <v>0.4</v>
      </c>
      <c r="EZ12" s="17">
        <v>0.7</v>
      </c>
      <c r="FA12" s="17">
        <v>0</v>
      </c>
      <c r="FB12" s="17">
        <v>1.6</v>
      </c>
      <c r="FC12" s="17">
        <v>0.4</v>
      </c>
      <c r="FD12" s="17">
        <v>2.4</v>
      </c>
      <c r="FE12" s="17">
        <v>14.77</v>
      </c>
      <c r="FF12" s="17">
        <v>0.13</v>
      </c>
      <c r="FG12" s="17"/>
      <c r="FH12" s="17">
        <v>1.4</v>
      </c>
      <c r="FI12" s="17">
        <v>3.8</v>
      </c>
      <c r="FJ12" s="17">
        <v>3.6</v>
      </c>
      <c r="FK12" s="17">
        <v>-159.66</v>
      </c>
      <c r="FL12" s="15"/>
      <c r="FM12" s="17">
        <v>1.26563</v>
      </c>
      <c r="FN12" s="17">
        <v>8.0000000000000002E-3</v>
      </c>
      <c r="FO12" s="17">
        <v>1.244</v>
      </c>
      <c r="FP12" s="17">
        <v>1.8</v>
      </c>
      <c r="FQ12" s="17">
        <v>0.2298</v>
      </c>
      <c r="FR12" s="17">
        <v>0</v>
      </c>
      <c r="FS12" s="17">
        <v>0.7</v>
      </c>
      <c r="FT12" s="17">
        <v>0</v>
      </c>
      <c r="FU12" s="17">
        <v>5.2474299999999996</v>
      </c>
    </row>
    <row r="13" spans="1:177" ht="24" customHeight="1" x14ac:dyDescent="0.3">
      <c r="A13" s="16" t="s">
        <v>53</v>
      </c>
      <c r="B13" s="16" t="s">
        <v>744</v>
      </c>
      <c r="C13" s="17">
        <v>39.200000000000003</v>
      </c>
      <c r="D13" s="17">
        <v>-3.5</v>
      </c>
      <c r="E13" s="17">
        <v>1.9</v>
      </c>
      <c r="F13" s="17"/>
      <c r="G13" s="17"/>
      <c r="H13" s="17">
        <v>-7.1</v>
      </c>
      <c r="I13" s="17">
        <v>2.9</v>
      </c>
      <c r="J13" s="17"/>
      <c r="K13" s="17"/>
      <c r="L13" s="17">
        <v>-43.5</v>
      </c>
      <c r="M13" s="17">
        <v>-51.2</v>
      </c>
      <c r="N13" s="17">
        <v>-48.3</v>
      </c>
      <c r="O13" s="17">
        <v>28.8</v>
      </c>
      <c r="P13" s="17"/>
      <c r="Q13" s="17"/>
      <c r="R13" s="17">
        <v>41.7</v>
      </c>
      <c r="S13" s="17">
        <v>-0.1</v>
      </c>
      <c r="T13" s="17"/>
      <c r="U13" s="17"/>
      <c r="V13" s="17"/>
      <c r="W13" s="17"/>
      <c r="X13" s="17">
        <v>11.2</v>
      </c>
      <c r="Y13" s="17">
        <v>1.2</v>
      </c>
      <c r="Z13" s="17">
        <v>1.6</v>
      </c>
      <c r="AA13" s="17">
        <v>0</v>
      </c>
      <c r="AB13" s="17">
        <v>-3.33</v>
      </c>
      <c r="AC13" s="17">
        <v>2.95</v>
      </c>
      <c r="AD13" s="17">
        <v>-0.62</v>
      </c>
      <c r="AE13" s="17"/>
      <c r="AF13" s="17"/>
      <c r="AG13" s="17"/>
      <c r="AH13" s="17"/>
      <c r="AI13" s="17">
        <v>14.3</v>
      </c>
      <c r="AJ13" s="17">
        <v>-19.5</v>
      </c>
      <c r="AK13" s="17"/>
      <c r="AL13" s="17"/>
      <c r="AM13" s="17"/>
      <c r="AN13" s="17">
        <v>-1.6</v>
      </c>
      <c r="AO13" s="17">
        <v>-19.899999999999999</v>
      </c>
      <c r="AP13" s="17">
        <v>1.2</v>
      </c>
      <c r="AQ13" s="17">
        <v>19.3</v>
      </c>
      <c r="AR13" s="17">
        <v>4</v>
      </c>
      <c r="AS13" s="17">
        <v>-1.5</v>
      </c>
      <c r="AT13" s="17">
        <v>2.6</v>
      </c>
      <c r="AU13" s="17">
        <v>1.1000000000000001</v>
      </c>
      <c r="AV13" s="17"/>
      <c r="AW13" s="17"/>
      <c r="AX13" s="17"/>
      <c r="AY13" s="17">
        <v>2.2999999999999998</v>
      </c>
      <c r="AZ13" s="17">
        <v>-2.7</v>
      </c>
      <c r="BA13" s="17">
        <v>-0.7</v>
      </c>
      <c r="BB13" s="17">
        <v>-6.8</v>
      </c>
      <c r="BC13" s="17">
        <v>-0.2</v>
      </c>
      <c r="BD13" s="17">
        <v>0.4</v>
      </c>
      <c r="BE13" s="17">
        <v>0.1</v>
      </c>
      <c r="BF13" s="17">
        <v>-2.7</v>
      </c>
      <c r="BG13" s="17"/>
      <c r="BH13" s="17"/>
      <c r="BI13" s="17">
        <v>-4.2</v>
      </c>
      <c r="BJ13" s="17"/>
      <c r="BK13" s="17"/>
      <c r="BL13" s="17">
        <v>0</v>
      </c>
      <c r="BM13" s="17"/>
      <c r="BN13" s="17"/>
      <c r="BO13" s="17"/>
      <c r="BP13" s="17">
        <v>-2.8</v>
      </c>
      <c r="BQ13" s="17">
        <v>-39.9</v>
      </c>
      <c r="BR13" s="17">
        <v>-41.8</v>
      </c>
      <c r="BS13" s="17">
        <v>-2.2000000000000002</v>
      </c>
      <c r="BT13" s="17">
        <v>9.6</v>
      </c>
      <c r="BU13" s="17"/>
      <c r="BV13" s="17"/>
      <c r="BW13" s="17"/>
      <c r="BX13" s="17"/>
      <c r="BY13" s="17"/>
      <c r="BZ13" s="17"/>
      <c r="CA13" s="17"/>
      <c r="CB13" s="17"/>
      <c r="CC13" s="17">
        <v>-0.3</v>
      </c>
      <c r="CD13" s="17">
        <v>16.5</v>
      </c>
      <c r="CE13" s="17">
        <v>19.100000000000001</v>
      </c>
      <c r="CF13" s="17">
        <v>-0.1</v>
      </c>
      <c r="CG13" s="17">
        <v>0.4</v>
      </c>
      <c r="CH13" s="17">
        <v>-0.2</v>
      </c>
      <c r="CI13" s="17"/>
      <c r="CJ13" s="17"/>
      <c r="CK13" s="17"/>
      <c r="CL13" s="17">
        <v>-11.1</v>
      </c>
      <c r="CM13" s="17">
        <v>-11.6</v>
      </c>
      <c r="CN13" s="17">
        <v>-31.1</v>
      </c>
      <c r="CO13" s="17">
        <v>0</v>
      </c>
      <c r="CP13" s="17"/>
      <c r="CQ13" s="17"/>
      <c r="CR13" s="17"/>
      <c r="CS13" s="17"/>
      <c r="CT13" s="17">
        <v>-34.1</v>
      </c>
      <c r="CU13" s="17">
        <v>-24.6</v>
      </c>
      <c r="CV13" s="17"/>
      <c r="CW13" s="17">
        <v>-6.4</v>
      </c>
      <c r="CX13" s="17">
        <v>0</v>
      </c>
      <c r="CY13" s="17">
        <v>0</v>
      </c>
      <c r="CZ13" s="17"/>
      <c r="DA13" s="17">
        <v>1.3</v>
      </c>
      <c r="DB13" s="17">
        <v>0.1</v>
      </c>
      <c r="DC13" s="17">
        <v>0</v>
      </c>
      <c r="DD13" s="17">
        <v>-0.8</v>
      </c>
      <c r="DE13" s="17">
        <v>0</v>
      </c>
      <c r="DF13" s="17"/>
      <c r="DG13" s="17">
        <v>0</v>
      </c>
      <c r="DH13" s="17">
        <v>0.4</v>
      </c>
      <c r="DI13" s="17"/>
      <c r="DJ13" s="17">
        <v>-0.5</v>
      </c>
      <c r="DK13" s="17">
        <v>0.1</v>
      </c>
      <c r="DL13" s="17">
        <v>0.6</v>
      </c>
      <c r="DM13" s="17"/>
      <c r="DN13" s="17">
        <v>0</v>
      </c>
      <c r="DO13" s="17">
        <v>0</v>
      </c>
      <c r="DP13" s="17">
        <v>7.8</v>
      </c>
      <c r="DQ13" s="17">
        <v>6.3</v>
      </c>
      <c r="DR13" s="17">
        <v>0</v>
      </c>
      <c r="DS13" s="17">
        <v>-0.1</v>
      </c>
      <c r="DT13" s="17">
        <v>-0.3</v>
      </c>
      <c r="DU13" s="17">
        <v>0.3</v>
      </c>
      <c r="DV13" s="17">
        <v>0.1</v>
      </c>
      <c r="DW13" s="17">
        <v>-4.4000000000000004</v>
      </c>
      <c r="DX13" s="17">
        <v>0.1</v>
      </c>
      <c r="DY13" s="17">
        <v>1.6</v>
      </c>
      <c r="DZ13" s="17">
        <v>1.6</v>
      </c>
      <c r="EA13" s="17">
        <v>0.5</v>
      </c>
      <c r="EB13" s="17"/>
      <c r="EC13" s="17">
        <v>2.2999999999999998</v>
      </c>
      <c r="ED13" s="17">
        <v>0</v>
      </c>
      <c r="EE13" s="17">
        <v>-5.6</v>
      </c>
      <c r="EF13" s="17">
        <v>-11.8</v>
      </c>
      <c r="EG13" s="17"/>
      <c r="EH13" s="17">
        <v>0</v>
      </c>
      <c r="EI13" s="17">
        <v>2.6</v>
      </c>
      <c r="EJ13" s="17">
        <v>-0.1</v>
      </c>
      <c r="EK13" s="17">
        <v>1.5</v>
      </c>
      <c r="EL13" s="17">
        <v>0.2</v>
      </c>
      <c r="EM13" s="17">
        <v>0.2</v>
      </c>
      <c r="EN13" s="17">
        <v>0.2</v>
      </c>
      <c r="EO13" s="17">
        <v>0</v>
      </c>
      <c r="EP13" s="17">
        <v>0</v>
      </c>
      <c r="EQ13" s="17">
        <v>0</v>
      </c>
      <c r="ER13" s="17">
        <v>0</v>
      </c>
      <c r="ES13" s="17">
        <v>-0.2</v>
      </c>
      <c r="ET13" s="17">
        <v>-4.5</v>
      </c>
      <c r="EU13" s="17">
        <v>0</v>
      </c>
      <c r="EV13" s="17">
        <v>0</v>
      </c>
      <c r="EW13" s="17">
        <v>0.8</v>
      </c>
      <c r="EX13" s="17">
        <v>0.3</v>
      </c>
      <c r="EY13" s="17">
        <v>0.4</v>
      </c>
      <c r="EZ13" s="17">
        <v>0.7</v>
      </c>
      <c r="FA13" s="17">
        <v>0</v>
      </c>
      <c r="FB13" s="17">
        <v>1.6</v>
      </c>
      <c r="FC13" s="17">
        <v>0.6</v>
      </c>
      <c r="FD13" s="17">
        <v>2.2999999999999998</v>
      </c>
      <c r="FE13" s="17">
        <v>14.93</v>
      </c>
      <c r="FF13" s="17">
        <v>0.43</v>
      </c>
      <c r="FG13" s="17"/>
      <c r="FH13" s="17">
        <v>1.5</v>
      </c>
      <c r="FI13" s="17">
        <v>2.9</v>
      </c>
      <c r="FJ13" s="17">
        <v>4.3</v>
      </c>
      <c r="FK13" s="17">
        <v>-171.04</v>
      </c>
      <c r="FL13" s="15"/>
      <c r="FM13" s="17">
        <v>1.2238</v>
      </c>
      <c r="FN13" s="17">
        <v>-0.17699999999999999</v>
      </c>
      <c r="FO13" s="17">
        <v>1.252</v>
      </c>
      <c r="FP13" s="17">
        <v>1.9</v>
      </c>
      <c r="FQ13" s="17">
        <v>0.22363</v>
      </c>
      <c r="FR13" s="17">
        <v>0</v>
      </c>
      <c r="FS13" s="17">
        <v>0.7</v>
      </c>
      <c r="FT13" s="17">
        <v>0</v>
      </c>
      <c r="FU13" s="17">
        <v>5.1224299999999996</v>
      </c>
    </row>
    <row r="14" spans="1:177" ht="24" customHeight="1" x14ac:dyDescent="0.3">
      <c r="A14" s="16" t="s">
        <v>53</v>
      </c>
      <c r="B14" s="16" t="s">
        <v>745</v>
      </c>
      <c r="C14" s="17">
        <v>34.6</v>
      </c>
      <c r="D14" s="17">
        <v>-16.600000000000001</v>
      </c>
      <c r="E14" s="17">
        <v>0</v>
      </c>
      <c r="F14" s="17"/>
      <c r="G14" s="17"/>
      <c r="H14" s="17">
        <v>-7.7</v>
      </c>
      <c r="I14" s="17">
        <v>2.7</v>
      </c>
      <c r="J14" s="17"/>
      <c r="K14" s="17"/>
      <c r="L14" s="17">
        <v>-46.8</v>
      </c>
      <c r="M14" s="17">
        <v>-54.3</v>
      </c>
      <c r="N14" s="17">
        <v>-51.7</v>
      </c>
      <c r="O14" s="17">
        <v>24.4</v>
      </c>
      <c r="P14" s="17"/>
      <c r="Q14" s="17"/>
      <c r="R14" s="17">
        <v>31</v>
      </c>
      <c r="S14" s="17">
        <v>-0.1</v>
      </c>
      <c r="T14" s="17"/>
      <c r="U14" s="17"/>
      <c r="V14" s="17"/>
      <c r="W14" s="17"/>
      <c r="X14" s="17">
        <v>8.1999999999999993</v>
      </c>
      <c r="Y14" s="17">
        <v>0.6</v>
      </c>
      <c r="Z14" s="17">
        <v>1.1000000000000001</v>
      </c>
      <c r="AA14" s="17">
        <v>0</v>
      </c>
      <c r="AB14" s="17">
        <v>-3.34</v>
      </c>
      <c r="AC14" s="17">
        <v>2.87</v>
      </c>
      <c r="AD14" s="17">
        <v>-3.59</v>
      </c>
      <c r="AE14" s="17"/>
      <c r="AF14" s="17"/>
      <c r="AG14" s="17"/>
      <c r="AH14" s="17"/>
      <c r="AI14" s="17">
        <v>11.9</v>
      </c>
      <c r="AJ14" s="17">
        <v>-20.5</v>
      </c>
      <c r="AK14" s="17"/>
      <c r="AL14" s="17"/>
      <c r="AM14" s="17"/>
      <c r="AN14" s="17">
        <v>-1.7</v>
      </c>
      <c r="AO14" s="17">
        <v>-29.4</v>
      </c>
      <c r="AP14" s="17">
        <v>0.4</v>
      </c>
      <c r="AQ14" s="17">
        <v>20.399999999999999</v>
      </c>
      <c r="AR14" s="17">
        <v>3.6</v>
      </c>
      <c r="AS14" s="17">
        <v>-1.7</v>
      </c>
      <c r="AT14" s="17">
        <v>2.6</v>
      </c>
      <c r="AU14" s="17">
        <v>0.9</v>
      </c>
      <c r="AV14" s="17"/>
      <c r="AW14" s="17"/>
      <c r="AX14" s="17"/>
      <c r="AY14" s="17">
        <v>2.6</v>
      </c>
      <c r="AZ14" s="17">
        <v>-2.6</v>
      </c>
      <c r="BA14" s="17">
        <v>-0.7</v>
      </c>
      <c r="BB14" s="17">
        <v>-7.1</v>
      </c>
      <c r="BC14" s="17">
        <v>0</v>
      </c>
      <c r="BD14" s="17">
        <v>0.4</v>
      </c>
      <c r="BE14" s="17">
        <v>0.1</v>
      </c>
      <c r="BF14" s="17">
        <v>-1</v>
      </c>
      <c r="BG14" s="17"/>
      <c r="BH14" s="17"/>
      <c r="BI14" s="17">
        <v>-2.8</v>
      </c>
      <c r="BJ14" s="17"/>
      <c r="BK14" s="17"/>
      <c r="BL14" s="17">
        <v>-1.9</v>
      </c>
      <c r="BM14" s="17"/>
      <c r="BN14" s="17"/>
      <c r="BO14" s="17"/>
      <c r="BP14" s="17">
        <v>-4.5999999999999996</v>
      </c>
      <c r="BQ14" s="17">
        <v>-43.5</v>
      </c>
      <c r="BR14" s="17">
        <v>-45</v>
      </c>
      <c r="BS14" s="17">
        <v>-5.7</v>
      </c>
      <c r="BT14" s="17">
        <v>5.0999999999999996</v>
      </c>
      <c r="BU14" s="17"/>
      <c r="BV14" s="17"/>
      <c r="BW14" s="17"/>
      <c r="BX14" s="17"/>
      <c r="BY14" s="17"/>
      <c r="BZ14" s="17"/>
      <c r="CA14" s="17"/>
      <c r="CB14" s="17"/>
      <c r="CC14" s="17">
        <v>-0.3</v>
      </c>
      <c r="CD14" s="17">
        <v>11.2</v>
      </c>
      <c r="CE14" s="17">
        <v>19.3</v>
      </c>
      <c r="CF14" s="17">
        <v>0.6</v>
      </c>
      <c r="CG14" s="17">
        <v>0.4</v>
      </c>
      <c r="CH14" s="17">
        <v>0</v>
      </c>
      <c r="CI14" s="17"/>
      <c r="CJ14" s="17"/>
      <c r="CK14" s="17"/>
      <c r="CL14" s="17">
        <v>-8.6</v>
      </c>
      <c r="CM14" s="17">
        <v>-9.1999999999999993</v>
      </c>
      <c r="CN14" s="17">
        <v>-27.5</v>
      </c>
      <c r="CO14" s="17">
        <v>0</v>
      </c>
      <c r="CP14" s="17"/>
      <c r="CQ14" s="17"/>
      <c r="CR14" s="17"/>
      <c r="CS14" s="17"/>
      <c r="CT14" s="17">
        <v>-40.5</v>
      </c>
      <c r="CU14" s="17">
        <v>-29</v>
      </c>
      <c r="CV14" s="17"/>
      <c r="CW14" s="17">
        <v>-8.9</v>
      </c>
      <c r="CX14" s="17">
        <v>0</v>
      </c>
      <c r="CY14" s="17">
        <v>0</v>
      </c>
      <c r="CZ14" s="17"/>
      <c r="DA14" s="17">
        <v>1.3</v>
      </c>
      <c r="DB14" s="17">
        <v>0.1</v>
      </c>
      <c r="DC14" s="17">
        <v>-0.1</v>
      </c>
      <c r="DD14" s="17">
        <v>-0.7</v>
      </c>
      <c r="DE14" s="17">
        <v>0</v>
      </c>
      <c r="DF14" s="17"/>
      <c r="DG14" s="17">
        <v>0</v>
      </c>
      <c r="DH14" s="17">
        <v>0.3</v>
      </c>
      <c r="DI14" s="17"/>
      <c r="DJ14" s="17">
        <v>-0.3</v>
      </c>
      <c r="DK14" s="17">
        <v>0.1</v>
      </c>
      <c r="DL14" s="17">
        <v>0.6</v>
      </c>
      <c r="DM14" s="17"/>
      <c r="DN14" s="17">
        <v>0</v>
      </c>
      <c r="DO14" s="17">
        <v>0</v>
      </c>
      <c r="DP14" s="17">
        <v>7.6</v>
      </c>
      <c r="DQ14" s="17">
        <v>4.9000000000000004</v>
      </c>
      <c r="DR14" s="17">
        <v>0</v>
      </c>
      <c r="DS14" s="17">
        <v>0</v>
      </c>
      <c r="DT14" s="17">
        <v>-0.3</v>
      </c>
      <c r="DU14" s="17">
        <v>0.3</v>
      </c>
      <c r="DV14" s="17">
        <v>0.1</v>
      </c>
      <c r="DW14" s="17">
        <v>-4.3</v>
      </c>
      <c r="DX14" s="17">
        <v>0</v>
      </c>
      <c r="DY14" s="17">
        <v>1.5</v>
      </c>
      <c r="DZ14" s="17">
        <v>1.6</v>
      </c>
      <c r="EA14" s="17">
        <v>0.5</v>
      </c>
      <c r="EB14" s="17"/>
      <c r="EC14" s="17">
        <v>4.5999999999999996</v>
      </c>
      <c r="ED14" s="17">
        <v>0</v>
      </c>
      <c r="EE14" s="17">
        <v>-4.7</v>
      </c>
      <c r="EF14" s="17">
        <v>-13</v>
      </c>
      <c r="EG14" s="17"/>
      <c r="EH14" s="17">
        <v>0</v>
      </c>
      <c r="EI14" s="17">
        <v>2.6</v>
      </c>
      <c r="EJ14" s="17">
        <v>-0.1</v>
      </c>
      <c r="EK14" s="17">
        <v>1.4</v>
      </c>
      <c r="EL14" s="17">
        <v>0.2</v>
      </c>
      <c r="EM14" s="17">
        <v>0.2</v>
      </c>
      <c r="EN14" s="17">
        <v>0.2</v>
      </c>
      <c r="EO14" s="17">
        <v>0</v>
      </c>
      <c r="EP14" s="17">
        <v>0</v>
      </c>
      <c r="EQ14" s="17">
        <v>0</v>
      </c>
      <c r="ER14" s="17">
        <v>0</v>
      </c>
      <c r="ES14" s="17">
        <v>-0.2</v>
      </c>
      <c r="ET14" s="17">
        <v>0</v>
      </c>
      <c r="EU14" s="17">
        <v>0</v>
      </c>
      <c r="EV14" s="17">
        <v>0</v>
      </c>
      <c r="EW14" s="17">
        <v>0.8</v>
      </c>
      <c r="EX14" s="17">
        <v>0.3</v>
      </c>
      <c r="EY14" s="17">
        <v>0.4</v>
      </c>
      <c r="EZ14" s="17">
        <v>0.7</v>
      </c>
      <c r="FA14" s="17">
        <v>0</v>
      </c>
      <c r="FB14" s="17">
        <v>1.6</v>
      </c>
      <c r="FC14" s="17">
        <v>0.6</v>
      </c>
      <c r="FD14" s="17">
        <v>2.5</v>
      </c>
      <c r="FE14" s="17">
        <v>14.8</v>
      </c>
      <c r="FF14" s="17">
        <v>0.12</v>
      </c>
      <c r="FG14" s="17"/>
      <c r="FH14" s="17">
        <v>1.4</v>
      </c>
      <c r="FI14" s="17">
        <v>3.3</v>
      </c>
      <c r="FJ14" s="17">
        <v>4.5999999999999996</v>
      </c>
      <c r="FK14" s="17">
        <v>-255.84</v>
      </c>
      <c r="FL14" s="15"/>
      <c r="FM14" s="17">
        <v>0.98116999999999999</v>
      </c>
      <c r="FN14" s="17">
        <v>-0.36899999999999999</v>
      </c>
      <c r="FO14" s="17">
        <v>1.3120000000000001</v>
      </c>
      <c r="FP14" s="17">
        <v>1.8</v>
      </c>
      <c r="FQ14" s="17">
        <v>0.21954000000000001</v>
      </c>
      <c r="FR14" s="17">
        <v>0</v>
      </c>
      <c r="FS14" s="17">
        <v>0.7</v>
      </c>
      <c r="FT14" s="17">
        <v>0</v>
      </c>
      <c r="FU14" s="17">
        <v>4.6437099999999996</v>
      </c>
    </row>
    <row r="15" spans="1:177" ht="24" customHeight="1" x14ac:dyDescent="0.3">
      <c r="A15" s="16" t="s">
        <v>53</v>
      </c>
      <c r="B15" s="16" t="s">
        <v>746</v>
      </c>
      <c r="C15" s="17">
        <v>35.1</v>
      </c>
      <c r="D15" s="17">
        <v>-9.6999999999999993</v>
      </c>
      <c r="E15" s="17">
        <v>0.8</v>
      </c>
      <c r="F15" s="17"/>
      <c r="G15" s="17"/>
      <c r="H15" s="17">
        <v>-8.1999999999999993</v>
      </c>
      <c r="I15" s="17">
        <v>-4.4000000000000004</v>
      </c>
      <c r="J15" s="17"/>
      <c r="K15" s="17"/>
      <c r="L15" s="17">
        <v>-49.3</v>
      </c>
      <c r="M15" s="17">
        <v>-52.4</v>
      </c>
      <c r="N15" s="17">
        <v>-49</v>
      </c>
      <c r="O15" s="17">
        <v>21.2</v>
      </c>
      <c r="P15" s="17"/>
      <c r="Q15" s="17"/>
      <c r="R15" s="17">
        <v>30</v>
      </c>
      <c r="S15" s="17">
        <v>0.1</v>
      </c>
      <c r="T15" s="17"/>
      <c r="U15" s="17"/>
      <c r="V15" s="17"/>
      <c r="W15" s="17"/>
      <c r="X15" s="17">
        <v>8.1999999999999993</v>
      </c>
      <c r="Y15" s="17">
        <v>0.4</v>
      </c>
      <c r="Z15" s="17">
        <v>1.1000000000000001</v>
      </c>
      <c r="AA15" s="17">
        <v>0</v>
      </c>
      <c r="AB15" s="17">
        <v>-3.32</v>
      </c>
      <c r="AC15" s="17">
        <v>2.9</v>
      </c>
      <c r="AD15" s="17">
        <v>-3.49</v>
      </c>
      <c r="AE15" s="17"/>
      <c r="AF15" s="17"/>
      <c r="AG15" s="17"/>
      <c r="AH15" s="17"/>
      <c r="AI15" s="17">
        <v>13</v>
      </c>
      <c r="AJ15" s="17">
        <v>-21.5</v>
      </c>
      <c r="AK15" s="17"/>
      <c r="AL15" s="17"/>
      <c r="AM15" s="17"/>
      <c r="AN15" s="17">
        <v>-1.7</v>
      </c>
      <c r="AO15" s="17">
        <v>-29.8</v>
      </c>
      <c r="AP15" s="17">
        <v>0.5</v>
      </c>
      <c r="AQ15" s="17">
        <v>19.100000000000001</v>
      </c>
      <c r="AR15" s="17">
        <v>3.9</v>
      </c>
      <c r="AS15" s="17">
        <v>-1.6</v>
      </c>
      <c r="AT15" s="17">
        <v>2.6</v>
      </c>
      <c r="AU15" s="17">
        <v>0.3</v>
      </c>
      <c r="AV15" s="17"/>
      <c r="AW15" s="17"/>
      <c r="AX15" s="17"/>
      <c r="AY15" s="17">
        <v>1.8</v>
      </c>
      <c r="AZ15" s="17">
        <v>-2.8</v>
      </c>
      <c r="BA15" s="17">
        <v>-0.6</v>
      </c>
      <c r="BB15" s="17">
        <v>-4.4000000000000004</v>
      </c>
      <c r="BC15" s="17">
        <v>1.1000000000000001</v>
      </c>
      <c r="BD15" s="17">
        <v>0.4</v>
      </c>
      <c r="BE15" s="17">
        <v>0.1</v>
      </c>
      <c r="BF15" s="17">
        <v>1.7</v>
      </c>
      <c r="BG15" s="17"/>
      <c r="BH15" s="17"/>
      <c r="BI15" s="17">
        <v>-2.9</v>
      </c>
      <c r="BJ15" s="17"/>
      <c r="BK15" s="17"/>
      <c r="BL15" s="17">
        <v>-1.9</v>
      </c>
      <c r="BM15" s="17"/>
      <c r="BN15" s="17"/>
      <c r="BO15" s="17"/>
      <c r="BP15" s="17">
        <v>-3.5</v>
      </c>
      <c r="BQ15" s="17">
        <v>-46.2</v>
      </c>
      <c r="BR15" s="17">
        <v>-47.6</v>
      </c>
      <c r="BS15" s="17">
        <v>-7.6</v>
      </c>
      <c r="BT15" s="17">
        <v>2.9</v>
      </c>
      <c r="BU15" s="17"/>
      <c r="BV15" s="17"/>
      <c r="BW15" s="17"/>
      <c r="BX15" s="17"/>
      <c r="BY15" s="17"/>
      <c r="BZ15" s="17"/>
      <c r="CA15" s="17"/>
      <c r="CB15" s="17"/>
      <c r="CC15" s="17">
        <v>-0.3</v>
      </c>
      <c r="CD15" s="17">
        <v>10.8</v>
      </c>
      <c r="CE15" s="17">
        <v>19.3</v>
      </c>
      <c r="CF15" s="17">
        <v>-0.2</v>
      </c>
      <c r="CG15" s="17">
        <v>0.5</v>
      </c>
      <c r="CH15" s="17">
        <v>-0.1</v>
      </c>
      <c r="CI15" s="17"/>
      <c r="CJ15" s="17"/>
      <c r="CK15" s="17"/>
      <c r="CL15" s="17">
        <v>-10.1</v>
      </c>
      <c r="CM15" s="17">
        <v>-10.7</v>
      </c>
      <c r="CN15" s="17">
        <v>-29.7</v>
      </c>
      <c r="CO15" s="17">
        <v>0</v>
      </c>
      <c r="CP15" s="17"/>
      <c r="CQ15" s="17"/>
      <c r="CR15" s="17"/>
      <c r="CS15" s="17"/>
      <c r="CT15" s="17">
        <v>-38.200000000000003</v>
      </c>
      <c r="CU15" s="17">
        <v>-30.4</v>
      </c>
      <c r="CV15" s="17"/>
      <c r="CW15" s="17">
        <v>-8.6999999999999993</v>
      </c>
      <c r="CX15" s="17">
        <v>0</v>
      </c>
      <c r="CY15" s="17">
        <v>0</v>
      </c>
      <c r="CZ15" s="17"/>
      <c r="DA15" s="17">
        <v>1.3</v>
      </c>
      <c r="DB15" s="17">
        <v>0.1</v>
      </c>
      <c r="DC15" s="17">
        <v>0</v>
      </c>
      <c r="DD15" s="17">
        <v>-0.9</v>
      </c>
      <c r="DE15" s="17">
        <v>0</v>
      </c>
      <c r="DF15" s="17"/>
      <c r="DG15" s="17">
        <v>0</v>
      </c>
      <c r="DH15" s="17">
        <v>0.4</v>
      </c>
      <c r="DI15" s="17"/>
      <c r="DJ15" s="17">
        <v>-0.4</v>
      </c>
      <c r="DK15" s="17">
        <v>0.1</v>
      </c>
      <c r="DL15" s="17">
        <v>0.6</v>
      </c>
      <c r="DM15" s="17"/>
      <c r="DN15" s="17">
        <v>0</v>
      </c>
      <c r="DO15" s="17">
        <v>0</v>
      </c>
      <c r="DP15" s="17">
        <v>6.9</v>
      </c>
      <c r="DQ15" s="17">
        <v>3.9</v>
      </c>
      <c r="DR15" s="17">
        <v>0</v>
      </c>
      <c r="DS15" s="17">
        <v>0.1</v>
      </c>
      <c r="DT15" s="17">
        <v>-0.3</v>
      </c>
      <c r="DU15" s="17">
        <v>0.3</v>
      </c>
      <c r="DV15" s="17">
        <v>0.1</v>
      </c>
      <c r="DW15" s="17">
        <v>-4.3</v>
      </c>
      <c r="DX15" s="17">
        <v>0</v>
      </c>
      <c r="DY15" s="17">
        <v>1.6</v>
      </c>
      <c r="DZ15" s="17">
        <v>1.6</v>
      </c>
      <c r="EA15" s="17">
        <v>0.5</v>
      </c>
      <c r="EB15" s="17"/>
      <c r="EC15" s="17">
        <v>5.8</v>
      </c>
      <c r="ED15" s="17">
        <v>0</v>
      </c>
      <c r="EE15" s="17">
        <v>-4.4000000000000004</v>
      </c>
      <c r="EF15" s="17">
        <v>-13.2</v>
      </c>
      <c r="EG15" s="17"/>
      <c r="EH15" s="17">
        <v>0</v>
      </c>
      <c r="EI15" s="17">
        <v>2.6</v>
      </c>
      <c r="EJ15" s="17">
        <v>-0.1</v>
      </c>
      <c r="EK15" s="17">
        <v>1.4</v>
      </c>
      <c r="EL15" s="17">
        <v>0.2</v>
      </c>
      <c r="EM15" s="17">
        <v>0.2</v>
      </c>
      <c r="EN15" s="17">
        <v>0.2</v>
      </c>
      <c r="EO15" s="17">
        <v>0</v>
      </c>
      <c r="EP15" s="17">
        <v>0</v>
      </c>
      <c r="EQ15" s="17">
        <v>0</v>
      </c>
      <c r="ER15" s="17">
        <v>0</v>
      </c>
      <c r="ES15" s="17">
        <v>-0.2</v>
      </c>
      <c r="ET15" s="17">
        <v>0</v>
      </c>
      <c r="EU15" s="17">
        <v>0</v>
      </c>
      <c r="EV15" s="17">
        <v>0</v>
      </c>
      <c r="EW15" s="17">
        <v>0.8</v>
      </c>
      <c r="EX15" s="17">
        <v>0.3</v>
      </c>
      <c r="EY15" s="17">
        <v>0.4</v>
      </c>
      <c r="EZ15" s="17">
        <v>0.7</v>
      </c>
      <c r="FA15" s="17">
        <v>0</v>
      </c>
      <c r="FB15" s="17">
        <v>1.6</v>
      </c>
      <c r="FC15" s="17">
        <v>0.8</v>
      </c>
      <c r="FD15" s="17">
        <v>2.2999999999999998</v>
      </c>
      <c r="FE15" s="17">
        <v>14.75</v>
      </c>
      <c r="FF15" s="17">
        <v>0.01</v>
      </c>
      <c r="FG15" s="17"/>
      <c r="FH15" s="17">
        <v>1.4</v>
      </c>
      <c r="FI15" s="17">
        <v>2.7</v>
      </c>
      <c r="FJ15" s="17">
        <v>4</v>
      </c>
      <c r="FK15" s="17">
        <v>-268.64999999999998</v>
      </c>
      <c r="FL15" s="15"/>
      <c r="FM15" s="17">
        <v>1.0255099999999999</v>
      </c>
      <c r="FN15" s="17">
        <v>-0.312</v>
      </c>
      <c r="FO15" s="17">
        <v>1.3120000000000001</v>
      </c>
      <c r="FP15" s="17">
        <v>1.8</v>
      </c>
      <c r="FQ15" s="17">
        <v>0.21689</v>
      </c>
      <c r="FR15" s="17">
        <v>0</v>
      </c>
      <c r="FS15" s="17">
        <v>0.6</v>
      </c>
      <c r="FT15" s="17">
        <v>0</v>
      </c>
      <c r="FU15" s="17">
        <v>4.6424000000000003</v>
      </c>
    </row>
    <row r="16" spans="1:177" ht="24" customHeight="1" x14ac:dyDescent="0.3">
      <c r="A16" s="16" t="s">
        <v>53</v>
      </c>
      <c r="B16" s="16" t="s">
        <v>747</v>
      </c>
      <c r="C16" s="17">
        <v>33.6</v>
      </c>
      <c r="D16" s="17">
        <v>-20.5</v>
      </c>
      <c r="E16" s="17">
        <v>-1.5</v>
      </c>
      <c r="F16" s="17"/>
      <c r="G16" s="17"/>
      <c r="H16" s="17">
        <v>-8.4</v>
      </c>
      <c r="I16" s="17">
        <v>4.5999999999999996</v>
      </c>
      <c r="J16" s="17"/>
      <c r="K16" s="17"/>
      <c r="L16" s="17">
        <v>-53.4</v>
      </c>
      <c r="M16" s="17">
        <v>-57.5</v>
      </c>
      <c r="N16" s="17">
        <v>-54.5</v>
      </c>
      <c r="O16" s="17">
        <v>17.2</v>
      </c>
      <c r="P16" s="17"/>
      <c r="Q16" s="17"/>
      <c r="R16" s="17">
        <v>27.4</v>
      </c>
      <c r="S16" s="17">
        <v>0.1</v>
      </c>
      <c r="T16" s="17"/>
      <c r="U16" s="17"/>
      <c r="V16" s="17"/>
      <c r="W16" s="17"/>
      <c r="X16" s="17">
        <v>9.6</v>
      </c>
      <c r="Y16" s="17">
        <v>0.7</v>
      </c>
      <c r="Z16" s="17">
        <v>1.2</v>
      </c>
      <c r="AA16" s="17">
        <v>0</v>
      </c>
      <c r="AB16" s="17">
        <v>-3.39</v>
      </c>
      <c r="AC16" s="17">
        <v>2.9</v>
      </c>
      <c r="AD16" s="17">
        <v>-3.12</v>
      </c>
      <c r="AE16" s="17"/>
      <c r="AF16" s="17"/>
      <c r="AG16" s="17"/>
      <c r="AH16" s="17"/>
      <c r="AI16" s="17">
        <v>12.2</v>
      </c>
      <c r="AJ16" s="17">
        <v>-21.5</v>
      </c>
      <c r="AK16" s="17"/>
      <c r="AL16" s="17"/>
      <c r="AM16" s="17"/>
      <c r="AN16" s="17">
        <v>-1.5</v>
      </c>
      <c r="AO16" s="17">
        <v>-32.1</v>
      </c>
      <c r="AP16" s="17">
        <v>1.4</v>
      </c>
      <c r="AQ16" s="17">
        <v>19</v>
      </c>
      <c r="AR16" s="17">
        <v>4.0999999999999996</v>
      </c>
      <c r="AS16" s="17">
        <v>-1.5</v>
      </c>
      <c r="AT16" s="17">
        <v>2.6</v>
      </c>
      <c r="AU16" s="17">
        <v>1.4</v>
      </c>
      <c r="AV16" s="17"/>
      <c r="AW16" s="17"/>
      <c r="AX16" s="17"/>
      <c r="AY16" s="17">
        <v>0.6</v>
      </c>
      <c r="AZ16" s="17">
        <v>-2.5</v>
      </c>
      <c r="BA16" s="17">
        <v>-0.4</v>
      </c>
      <c r="BB16" s="17">
        <v>-2.7</v>
      </c>
      <c r="BC16" s="17">
        <v>0.8</v>
      </c>
      <c r="BD16" s="17">
        <v>0.4</v>
      </c>
      <c r="BE16" s="17">
        <v>0.1</v>
      </c>
      <c r="BF16" s="17">
        <v>0.4</v>
      </c>
      <c r="BG16" s="17"/>
      <c r="BH16" s="17"/>
      <c r="BI16" s="17">
        <v>-3.3</v>
      </c>
      <c r="BJ16" s="17"/>
      <c r="BK16" s="17"/>
      <c r="BL16" s="17">
        <v>-2.2999999999999998</v>
      </c>
      <c r="BM16" s="17"/>
      <c r="BN16" s="17"/>
      <c r="BO16" s="17"/>
      <c r="BP16" s="17">
        <v>-6.2</v>
      </c>
      <c r="BQ16" s="17">
        <v>-47.1</v>
      </c>
      <c r="BR16" s="17">
        <v>-48.4</v>
      </c>
      <c r="BS16" s="17">
        <v>-8.9</v>
      </c>
      <c r="BT16" s="17">
        <v>0.8</v>
      </c>
      <c r="BU16" s="17"/>
      <c r="BV16" s="17"/>
      <c r="BW16" s="17"/>
      <c r="BX16" s="17"/>
      <c r="BY16" s="17"/>
      <c r="BZ16" s="17"/>
      <c r="CA16" s="17"/>
      <c r="CB16" s="17"/>
      <c r="CC16" s="17">
        <v>-0.3</v>
      </c>
      <c r="CD16" s="17">
        <v>10.9</v>
      </c>
      <c r="CE16" s="17">
        <v>19.100000000000001</v>
      </c>
      <c r="CF16" s="17">
        <v>0</v>
      </c>
      <c r="CG16" s="17">
        <v>0.5</v>
      </c>
      <c r="CH16" s="17">
        <v>0</v>
      </c>
      <c r="CI16" s="17"/>
      <c r="CJ16" s="17"/>
      <c r="CK16" s="17"/>
      <c r="CL16" s="17">
        <v>-11.4</v>
      </c>
      <c r="CM16" s="17">
        <v>-12.2</v>
      </c>
      <c r="CN16" s="17">
        <v>-32</v>
      </c>
      <c r="CO16" s="17">
        <v>0</v>
      </c>
      <c r="CP16" s="17"/>
      <c r="CQ16" s="17"/>
      <c r="CR16" s="17"/>
      <c r="CS16" s="17"/>
      <c r="CT16" s="17">
        <v>-37.200000000000003</v>
      </c>
      <c r="CU16" s="17">
        <v>-31</v>
      </c>
      <c r="CV16" s="17"/>
      <c r="CW16" s="17">
        <v>-8.6999999999999993</v>
      </c>
      <c r="CX16" s="17">
        <v>0</v>
      </c>
      <c r="CY16" s="17">
        <v>0</v>
      </c>
      <c r="CZ16" s="17"/>
      <c r="DA16" s="17">
        <v>1.3</v>
      </c>
      <c r="DB16" s="17">
        <v>0</v>
      </c>
      <c r="DC16" s="17">
        <v>0</v>
      </c>
      <c r="DD16" s="17">
        <v>-0.8</v>
      </c>
      <c r="DE16" s="17">
        <v>0</v>
      </c>
      <c r="DF16" s="17"/>
      <c r="DG16" s="17">
        <v>0</v>
      </c>
      <c r="DH16" s="17">
        <v>0.4</v>
      </c>
      <c r="DI16" s="17"/>
      <c r="DJ16" s="17">
        <v>-0.1</v>
      </c>
      <c r="DK16" s="17">
        <v>0.1</v>
      </c>
      <c r="DL16" s="17">
        <v>0.6</v>
      </c>
      <c r="DM16" s="17"/>
      <c r="DN16" s="17">
        <v>0</v>
      </c>
      <c r="DO16" s="17">
        <v>0</v>
      </c>
      <c r="DP16" s="17">
        <v>6</v>
      </c>
      <c r="DQ16" s="17">
        <v>1.9</v>
      </c>
      <c r="DR16" s="17">
        <v>0</v>
      </c>
      <c r="DS16" s="17">
        <v>0</v>
      </c>
      <c r="DT16" s="17">
        <v>-0.3</v>
      </c>
      <c r="DU16" s="17">
        <v>0.4</v>
      </c>
      <c r="DV16" s="17">
        <v>0.1</v>
      </c>
      <c r="DW16" s="17">
        <v>-4.4000000000000004</v>
      </c>
      <c r="DX16" s="17">
        <v>0.1</v>
      </c>
      <c r="DY16" s="17">
        <v>1.6</v>
      </c>
      <c r="DZ16" s="17">
        <v>1.6</v>
      </c>
      <c r="EA16" s="17">
        <v>0.5</v>
      </c>
      <c r="EB16" s="17"/>
      <c r="EC16" s="17">
        <v>6.6</v>
      </c>
      <c r="ED16" s="17">
        <v>0</v>
      </c>
      <c r="EE16" s="17">
        <v>-5.8</v>
      </c>
      <c r="EF16" s="17">
        <v>-14.7</v>
      </c>
      <c r="EG16" s="17"/>
      <c r="EH16" s="17">
        <v>0</v>
      </c>
      <c r="EI16" s="17">
        <v>2.6</v>
      </c>
      <c r="EJ16" s="17">
        <v>-0.1</v>
      </c>
      <c r="EK16" s="17">
        <v>1.5</v>
      </c>
      <c r="EL16" s="17">
        <v>0.2</v>
      </c>
      <c r="EM16" s="17">
        <v>0.2</v>
      </c>
      <c r="EN16" s="17">
        <v>0.2</v>
      </c>
      <c r="EO16" s="17">
        <v>0</v>
      </c>
      <c r="EP16" s="17">
        <v>0</v>
      </c>
      <c r="EQ16" s="17">
        <v>0</v>
      </c>
      <c r="ER16" s="17">
        <v>0</v>
      </c>
      <c r="ES16" s="17">
        <v>-0.2</v>
      </c>
      <c r="ET16" s="17">
        <v>0</v>
      </c>
      <c r="EU16" s="17">
        <v>0</v>
      </c>
      <c r="EV16" s="17">
        <v>0</v>
      </c>
      <c r="EW16" s="17">
        <v>0.8</v>
      </c>
      <c r="EX16" s="17">
        <v>0.3</v>
      </c>
      <c r="EY16" s="17">
        <v>0.4</v>
      </c>
      <c r="EZ16" s="17">
        <v>0.7</v>
      </c>
      <c r="FA16" s="17">
        <v>0</v>
      </c>
      <c r="FB16" s="17">
        <v>1.6</v>
      </c>
      <c r="FC16" s="17">
        <v>0.8</v>
      </c>
      <c r="FD16" s="17">
        <v>2</v>
      </c>
      <c r="FE16" s="17">
        <v>14.65</v>
      </c>
      <c r="FF16" s="17">
        <v>0.28999999999999998</v>
      </c>
      <c r="FG16" s="17"/>
      <c r="FH16" s="17">
        <v>1.6</v>
      </c>
      <c r="FI16" s="17">
        <v>3.8</v>
      </c>
      <c r="FJ16" s="17">
        <v>4.2</v>
      </c>
      <c r="FK16" s="17">
        <v>-311.27</v>
      </c>
      <c r="FL16" s="15"/>
      <c r="FM16" s="17">
        <v>1.6233900000000001</v>
      </c>
      <c r="FN16" s="17">
        <v>-0.36099999999999999</v>
      </c>
      <c r="FO16" s="17">
        <v>1.4159999999999999</v>
      </c>
      <c r="FP16" s="17">
        <v>1.8</v>
      </c>
      <c r="FQ16" s="17">
        <v>0.22105</v>
      </c>
      <c r="FR16" s="17">
        <v>0</v>
      </c>
      <c r="FS16" s="17">
        <v>0.6</v>
      </c>
      <c r="FT16" s="17">
        <v>0</v>
      </c>
      <c r="FU16" s="17">
        <v>5.2994399999999997</v>
      </c>
    </row>
    <row r="17" spans="1:177" ht="24" customHeight="1" x14ac:dyDescent="0.3">
      <c r="A17" s="16" t="s">
        <v>53</v>
      </c>
      <c r="B17" s="16" t="s">
        <v>748</v>
      </c>
      <c r="C17" s="17">
        <v>35.9</v>
      </c>
      <c r="D17" s="17">
        <v>-9.6</v>
      </c>
      <c r="E17" s="17">
        <v>0.7</v>
      </c>
      <c r="F17" s="17"/>
      <c r="G17" s="17"/>
      <c r="H17" s="17">
        <v>-8.6</v>
      </c>
      <c r="I17" s="17">
        <v>6.1</v>
      </c>
      <c r="J17" s="17"/>
      <c r="K17" s="17"/>
      <c r="L17" s="17">
        <v>-48.7</v>
      </c>
      <c r="M17" s="17">
        <v>-53.7</v>
      </c>
      <c r="N17" s="17">
        <v>-50.7</v>
      </c>
      <c r="O17" s="17">
        <v>23</v>
      </c>
      <c r="P17" s="17"/>
      <c r="Q17" s="17"/>
      <c r="R17" s="17">
        <v>33.1</v>
      </c>
      <c r="S17" s="17">
        <v>0</v>
      </c>
      <c r="T17" s="17"/>
      <c r="U17" s="17"/>
      <c r="V17" s="17"/>
      <c r="W17" s="17"/>
      <c r="X17" s="17">
        <v>10.5</v>
      </c>
      <c r="Y17" s="17">
        <v>0.6</v>
      </c>
      <c r="Z17" s="17">
        <v>1.3</v>
      </c>
      <c r="AA17" s="17">
        <v>0</v>
      </c>
      <c r="AB17" s="17">
        <v>-3.4</v>
      </c>
      <c r="AC17" s="17">
        <v>2.95</v>
      </c>
      <c r="AD17" s="17">
        <v>-3.09</v>
      </c>
      <c r="AE17" s="17"/>
      <c r="AF17" s="17"/>
      <c r="AG17" s="17"/>
      <c r="AH17" s="17"/>
      <c r="AI17" s="17">
        <v>12.7</v>
      </c>
      <c r="AJ17" s="17">
        <v>-21.4</v>
      </c>
      <c r="AK17" s="17"/>
      <c r="AL17" s="17"/>
      <c r="AM17" s="17"/>
      <c r="AN17" s="17">
        <v>-1.5</v>
      </c>
      <c r="AO17" s="17">
        <v>-33</v>
      </c>
      <c r="AP17" s="17">
        <v>3.1</v>
      </c>
      <c r="AQ17" s="17">
        <v>11.2</v>
      </c>
      <c r="AR17" s="17">
        <v>2.9</v>
      </c>
      <c r="AS17" s="17">
        <v>-1.7</v>
      </c>
      <c r="AT17" s="17">
        <v>2.6</v>
      </c>
      <c r="AU17" s="17">
        <v>0.8</v>
      </c>
      <c r="AV17" s="17"/>
      <c r="AW17" s="17"/>
      <c r="AX17" s="17"/>
      <c r="AY17" s="17">
        <v>0.1</v>
      </c>
      <c r="AZ17" s="17">
        <v>-2.2999999999999998</v>
      </c>
      <c r="BA17" s="17">
        <v>-0.3</v>
      </c>
      <c r="BB17" s="17">
        <v>-5.0999999999999996</v>
      </c>
      <c r="BC17" s="17">
        <v>0.4</v>
      </c>
      <c r="BD17" s="17">
        <v>0.4</v>
      </c>
      <c r="BE17" s="17">
        <v>0.1</v>
      </c>
      <c r="BF17" s="17">
        <v>-2.2000000000000002</v>
      </c>
      <c r="BG17" s="17"/>
      <c r="BH17" s="17"/>
      <c r="BI17" s="17">
        <v>-2.8</v>
      </c>
      <c r="BJ17" s="17"/>
      <c r="BK17" s="17"/>
      <c r="BL17" s="17">
        <v>-2.9</v>
      </c>
      <c r="BM17" s="17"/>
      <c r="BN17" s="17"/>
      <c r="BO17" s="17"/>
      <c r="BP17" s="17">
        <v>-2</v>
      </c>
      <c r="BQ17" s="17">
        <v>-50.4</v>
      </c>
      <c r="BR17" s="17">
        <v>-51.5</v>
      </c>
      <c r="BS17" s="17">
        <v>-13.4</v>
      </c>
      <c r="BT17" s="17">
        <v>-3.2</v>
      </c>
      <c r="BU17" s="17"/>
      <c r="BV17" s="17"/>
      <c r="BW17" s="17"/>
      <c r="BX17" s="17"/>
      <c r="BY17" s="17"/>
      <c r="BZ17" s="17"/>
      <c r="CA17" s="17"/>
      <c r="CB17" s="17"/>
      <c r="CC17" s="17">
        <v>-0.3</v>
      </c>
      <c r="CD17" s="17">
        <v>11.1</v>
      </c>
      <c r="CE17" s="17">
        <v>19.399999999999999</v>
      </c>
      <c r="CF17" s="17">
        <v>0.1</v>
      </c>
      <c r="CG17" s="17">
        <v>0.4</v>
      </c>
      <c r="CH17" s="17">
        <v>-0.1</v>
      </c>
      <c r="CI17" s="17"/>
      <c r="CJ17" s="17"/>
      <c r="CK17" s="17"/>
      <c r="CL17" s="17">
        <v>-10.1</v>
      </c>
      <c r="CM17" s="17">
        <v>-10.7</v>
      </c>
      <c r="CN17" s="17">
        <v>-29.9</v>
      </c>
      <c r="CO17" s="17">
        <v>0</v>
      </c>
      <c r="CP17" s="17"/>
      <c r="CQ17" s="17"/>
      <c r="CR17" s="17"/>
      <c r="CS17" s="17"/>
      <c r="CT17" s="17">
        <v>-37.4</v>
      </c>
      <c r="CU17" s="17">
        <v>-31.2</v>
      </c>
      <c r="CV17" s="17"/>
      <c r="CW17" s="17">
        <v>-8.6999999999999993</v>
      </c>
      <c r="CX17" s="17">
        <v>0</v>
      </c>
      <c r="CY17" s="17">
        <v>0</v>
      </c>
      <c r="CZ17" s="17"/>
      <c r="DA17" s="17">
        <v>1.3</v>
      </c>
      <c r="DB17" s="17">
        <v>0.1</v>
      </c>
      <c r="DC17" s="17">
        <v>-0.1</v>
      </c>
      <c r="DD17" s="17">
        <v>-0.8</v>
      </c>
      <c r="DE17" s="17">
        <v>0</v>
      </c>
      <c r="DF17" s="17"/>
      <c r="DG17" s="17">
        <v>0</v>
      </c>
      <c r="DH17" s="17">
        <v>0.4</v>
      </c>
      <c r="DI17" s="17"/>
      <c r="DJ17" s="17">
        <v>-0.2</v>
      </c>
      <c r="DK17" s="17">
        <v>0.1</v>
      </c>
      <c r="DL17" s="17">
        <v>0.6</v>
      </c>
      <c r="DM17" s="17"/>
      <c r="DN17" s="17">
        <v>0</v>
      </c>
      <c r="DO17" s="17">
        <v>0</v>
      </c>
      <c r="DP17" s="17">
        <v>6.2</v>
      </c>
      <c r="DQ17" s="17">
        <v>2.1</v>
      </c>
      <c r="DR17" s="17">
        <v>0</v>
      </c>
      <c r="DS17" s="17">
        <v>0</v>
      </c>
      <c r="DT17" s="17">
        <v>-0.6</v>
      </c>
      <c r="DU17" s="17">
        <v>0.4</v>
      </c>
      <c r="DV17" s="17">
        <v>0.1</v>
      </c>
      <c r="DW17" s="17">
        <v>-4.0999999999999996</v>
      </c>
      <c r="DX17" s="17">
        <v>0</v>
      </c>
      <c r="DY17" s="17">
        <v>1.6</v>
      </c>
      <c r="DZ17" s="17">
        <v>1.8</v>
      </c>
      <c r="EA17" s="17">
        <v>0.5</v>
      </c>
      <c r="EB17" s="17"/>
      <c r="EC17" s="17">
        <v>5</v>
      </c>
      <c r="ED17" s="17">
        <v>0</v>
      </c>
      <c r="EE17" s="17">
        <v>-2.2000000000000002</v>
      </c>
      <c r="EF17" s="17">
        <v>-10.5</v>
      </c>
      <c r="EG17" s="17"/>
      <c r="EH17" s="17">
        <v>0</v>
      </c>
      <c r="EI17" s="17">
        <v>2.6</v>
      </c>
      <c r="EJ17" s="17">
        <v>-0.1</v>
      </c>
      <c r="EK17" s="17">
        <v>1.5</v>
      </c>
      <c r="EL17" s="17">
        <v>0.2</v>
      </c>
      <c r="EM17" s="17">
        <v>0.2</v>
      </c>
      <c r="EN17" s="17">
        <v>0.2</v>
      </c>
      <c r="EO17" s="17">
        <v>0</v>
      </c>
      <c r="EP17" s="17">
        <v>0</v>
      </c>
      <c r="EQ17" s="17">
        <v>0</v>
      </c>
      <c r="ER17" s="17">
        <v>0</v>
      </c>
      <c r="ES17" s="17">
        <v>-0.2</v>
      </c>
      <c r="ET17" s="17">
        <v>0</v>
      </c>
      <c r="EU17" s="17">
        <v>0</v>
      </c>
      <c r="EV17" s="17">
        <v>0</v>
      </c>
      <c r="EW17" s="17">
        <v>0.8</v>
      </c>
      <c r="EX17" s="17">
        <v>0.3</v>
      </c>
      <c r="EY17" s="17">
        <v>0.4</v>
      </c>
      <c r="EZ17" s="17">
        <v>0.7</v>
      </c>
      <c r="FA17" s="17">
        <v>0</v>
      </c>
      <c r="FB17" s="17">
        <v>1.6</v>
      </c>
      <c r="FC17" s="17">
        <v>0.6</v>
      </c>
      <c r="FD17" s="17">
        <v>2.6</v>
      </c>
      <c r="FE17" s="17">
        <v>14.58</v>
      </c>
      <c r="FF17" s="17">
        <v>0.18</v>
      </c>
      <c r="FG17" s="17"/>
      <c r="FH17" s="17">
        <v>1.3</v>
      </c>
      <c r="FI17" s="17">
        <v>2.9</v>
      </c>
      <c r="FJ17" s="17">
        <v>4</v>
      </c>
      <c r="FK17" s="17">
        <v>-284.38</v>
      </c>
      <c r="FL17" s="15"/>
      <c r="FM17" s="17">
        <v>1.73783</v>
      </c>
      <c r="FN17" s="17">
        <v>-0.35199999999999998</v>
      </c>
      <c r="FO17" s="17">
        <v>1.5720000000000001</v>
      </c>
      <c r="FP17" s="17">
        <v>1.8</v>
      </c>
      <c r="FQ17" s="17">
        <v>0.21894</v>
      </c>
      <c r="FR17" s="17">
        <v>1E-4</v>
      </c>
      <c r="FS17" s="17">
        <v>0.6</v>
      </c>
      <c r="FT17" s="17">
        <v>0</v>
      </c>
      <c r="FU17" s="17">
        <v>5.5768700000000004</v>
      </c>
    </row>
    <row r="18" spans="1:177" ht="24" customHeight="1" x14ac:dyDescent="0.3">
      <c r="A18" s="18" t="s">
        <v>53</v>
      </c>
      <c r="B18" s="18" t="s">
        <v>749</v>
      </c>
      <c r="C18" s="19">
        <v>33.799999999999997</v>
      </c>
      <c r="D18" s="19">
        <v>-17.100000000000001</v>
      </c>
      <c r="E18" s="19">
        <v>-1.1000000000000001</v>
      </c>
      <c r="F18" s="19"/>
      <c r="G18" s="19"/>
      <c r="H18" s="19">
        <v>-6.3</v>
      </c>
      <c r="I18" s="19">
        <v>6.6</v>
      </c>
      <c r="J18" s="19"/>
      <c r="K18" s="19"/>
      <c r="L18" s="19">
        <v>-49</v>
      </c>
      <c r="M18" s="19">
        <v>-53.1</v>
      </c>
      <c r="N18" s="19">
        <v>-50.4</v>
      </c>
      <c r="O18" s="19">
        <v>22.1</v>
      </c>
      <c r="P18" s="19"/>
      <c r="Q18" s="19"/>
      <c r="R18" s="19">
        <v>26</v>
      </c>
      <c r="S18" s="19">
        <v>0</v>
      </c>
      <c r="T18" s="19"/>
      <c r="U18" s="19"/>
      <c r="V18" s="19"/>
      <c r="W18" s="19"/>
      <c r="X18" s="19">
        <v>7.9</v>
      </c>
      <c r="Y18" s="19">
        <v>1.2</v>
      </c>
      <c r="Z18" s="19">
        <v>1.5</v>
      </c>
      <c r="AA18" s="19">
        <v>0</v>
      </c>
      <c r="AB18" s="19">
        <v>-3.36</v>
      </c>
      <c r="AC18" s="19">
        <v>2.98</v>
      </c>
      <c r="AD18" s="19">
        <v>-2.4900000000000002</v>
      </c>
      <c r="AE18" s="19"/>
      <c r="AF18" s="19"/>
      <c r="AG18" s="19"/>
      <c r="AH18" s="19"/>
      <c r="AI18" s="19">
        <v>12.4</v>
      </c>
      <c r="AJ18" s="19">
        <v>-21.6</v>
      </c>
      <c r="AK18" s="19"/>
      <c r="AL18" s="19"/>
      <c r="AM18" s="19"/>
      <c r="AN18" s="19">
        <v>-1.5</v>
      </c>
      <c r="AO18" s="19">
        <v>-32</v>
      </c>
      <c r="AP18" s="19">
        <v>3.1</v>
      </c>
      <c r="AQ18" s="19">
        <v>12.5</v>
      </c>
      <c r="AR18" s="19">
        <v>2.4</v>
      </c>
      <c r="AS18" s="19">
        <v>-1.6</v>
      </c>
      <c r="AT18" s="19">
        <v>2.6</v>
      </c>
      <c r="AU18" s="19">
        <v>1.5</v>
      </c>
      <c r="AV18" s="19"/>
      <c r="AW18" s="19"/>
      <c r="AX18" s="19"/>
      <c r="AY18" s="19">
        <v>-0.8</v>
      </c>
      <c r="AZ18" s="19">
        <v>-2.4</v>
      </c>
      <c r="BA18" s="19">
        <v>-0.4</v>
      </c>
      <c r="BB18" s="19">
        <v>-4</v>
      </c>
      <c r="BC18" s="19">
        <v>0.8</v>
      </c>
      <c r="BD18" s="19">
        <v>0.4</v>
      </c>
      <c r="BE18" s="19">
        <v>0.1</v>
      </c>
      <c r="BF18" s="19">
        <v>-0.2</v>
      </c>
      <c r="BG18" s="19"/>
      <c r="BH18" s="19"/>
      <c r="BI18" s="19">
        <v>-4.4000000000000004</v>
      </c>
      <c r="BJ18" s="19"/>
      <c r="BK18" s="19"/>
      <c r="BL18" s="19">
        <v>-1.7</v>
      </c>
      <c r="BM18" s="19"/>
      <c r="BN18" s="19"/>
      <c r="BO18" s="19"/>
      <c r="BP18" s="19">
        <v>-2.6</v>
      </c>
      <c r="BQ18" s="19">
        <v>-51.2</v>
      </c>
      <c r="BR18" s="19">
        <v>-51.6</v>
      </c>
      <c r="BS18" s="19">
        <v>-16.3</v>
      </c>
      <c r="BT18" s="19">
        <v>-4.5999999999999996</v>
      </c>
      <c r="BU18" s="19"/>
      <c r="BV18" s="19"/>
      <c r="BW18" s="19"/>
      <c r="BX18" s="19"/>
      <c r="BY18" s="19"/>
      <c r="BZ18" s="19"/>
      <c r="CA18" s="19"/>
      <c r="CB18" s="19"/>
      <c r="CC18" s="19">
        <v>-0.3</v>
      </c>
      <c r="CD18" s="19">
        <v>10.9</v>
      </c>
      <c r="CE18" s="19">
        <v>20.399999999999999</v>
      </c>
      <c r="CF18" s="19">
        <v>-2.2999999999999998</v>
      </c>
      <c r="CG18" s="19">
        <v>0.3</v>
      </c>
      <c r="CH18" s="19">
        <v>0</v>
      </c>
      <c r="CI18" s="19"/>
      <c r="CJ18" s="19"/>
      <c r="CK18" s="19"/>
      <c r="CL18" s="19">
        <v>-12.1</v>
      </c>
      <c r="CM18" s="19">
        <v>-12.8</v>
      </c>
      <c r="CN18" s="19">
        <v>-33</v>
      </c>
      <c r="CO18" s="19">
        <v>0</v>
      </c>
      <c r="CP18" s="19"/>
      <c r="CQ18" s="19"/>
      <c r="CR18" s="19"/>
      <c r="CS18" s="19"/>
      <c r="CT18" s="19">
        <v>-38.299999999999997</v>
      </c>
      <c r="CU18" s="19">
        <v>-31.7</v>
      </c>
      <c r="CV18" s="19"/>
      <c r="CW18" s="19">
        <v>-8.3000000000000007</v>
      </c>
      <c r="CX18" s="19">
        <v>0</v>
      </c>
      <c r="CY18" s="19">
        <v>0</v>
      </c>
      <c r="CZ18" s="19"/>
      <c r="DA18" s="19">
        <v>1.3</v>
      </c>
      <c r="DB18" s="19">
        <v>0.1</v>
      </c>
      <c r="DC18" s="19">
        <v>-0.1</v>
      </c>
      <c r="DD18" s="19">
        <v>-0.9</v>
      </c>
      <c r="DE18" s="19">
        <v>0</v>
      </c>
      <c r="DF18" s="19"/>
      <c r="DG18" s="19">
        <v>0.1</v>
      </c>
      <c r="DH18" s="19">
        <v>0.4</v>
      </c>
      <c r="DI18" s="19"/>
      <c r="DJ18" s="19">
        <v>-0.6</v>
      </c>
      <c r="DK18" s="19">
        <v>0.1</v>
      </c>
      <c r="DL18" s="19">
        <v>0.5</v>
      </c>
      <c r="DM18" s="19"/>
      <c r="DN18" s="19">
        <v>0</v>
      </c>
      <c r="DO18" s="19">
        <v>0</v>
      </c>
      <c r="DP18" s="19">
        <v>6</v>
      </c>
      <c r="DQ18" s="19">
        <v>1.8</v>
      </c>
      <c r="DR18" s="19">
        <v>0</v>
      </c>
      <c r="DS18" s="19">
        <v>-0.1</v>
      </c>
      <c r="DT18" s="19">
        <v>-0.6</v>
      </c>
      <c r="DU18" s="19">
        <v>0.3</v>
      </c>
      <c r="DV18" s="19">
        <v>0.1</v>
      </c>
      <c r="DW18" s="19">
        <v>-3.9</v>
      </c>
      <c r="DX18" s="19">
        <v>0</v>
      </c>
      <c r="DY18" s="19">
        <v>1.4</v>
      </c>
      <c r="DZ18" s="19">
        <v>1.6</v>
      </c>
      <c r="EA18" s="19">
        <v>0.5</v>
      </c>
      <c r="EB18" s="19"/>
      <c r="EC18" s="19">
        <v>3</v>
      </c>
      <c r="ED18" s="19">
        <v>0</v>
      </c>
      <c r="EE18" s="19">
        <v>-1.4</v>
      </c>
      <c r="EF18" s="19">
        <v>-6.1</v>
      </c>
      <c r="EG18" s="19"/>
      <c r="EH18" s="19">
        <v>0</v>
      </c>
      <c r="EI18" s="19">
        <v>2.6</v>
      </c>
      <c r="EJ18" s="19">
        <v>-0.1</v>
      </c>
      <c r="EK18" s="19">
        <v>1.6</v>
      </c>
      <c r="EL18" s="19">
        <v>0.2</v>
      </c>
      <c r="EM18" s="19">
        <v>0.2</v>
      </c>
      <c r="EN18" s="19">
        <v>0.2</v>
      </c>
      <c r="EO18" s="19">
        <v>0</v>
      </c>
      <c r="EP18" s="19">
        <v>0</v>
      </c>
      <c r="EQ18" s="19">
        <v>0</v>
      </c>
      <c r="ER18" s="19">
        <v>0</v>
      </c>
      <c r="ES18" s="19">
        <v>-0.2</v>
      </c>
      <c r="ET18" s="19">
        <v>0</v>
      </c>
      <c r="EU18" s="19">
        <v>0</v>
      </c>
      <c r="EV18" s="19">
        <v>0</v>
      </c>
      <c r="EW18" s="19">
        <v>0.8</v>
      </c>
      <c r="EX18" s="19">
        <v>0.3</v>
      </c>
      <c r="EY18" s="19">
        <v>0.4</v>
      </c>
      <c r="EZ18" s="19">
        <v>0.7</v>
      </c>
      <c r="FA18" s="19">
        <v>0</v>
      </c>
      <c r="FB18" s="19">
        <v>1.6</v>
      </c>
      <c r="FC18" s="19">
        <v>0.7</v>
      </c>
      <c r="FD18" s="19">
        <v>2.5</v>
      </c>
      <c r="FE18" s="19">
        <v>14.45</v>
      </c>
      <c r="FF18" s="19">
        <v>0.26</v>
      </c>
      <c r="FG18" s="19"/>
      <c r="FH18" s="19">
        <v>1.6</v>
      </c>
      <c r="FI18" s="19">
        <v>2.8</v>
      </c>
      <c r="FJ18" s="19">
        <v>4.0999999999999996</v>
      </c>
      <c r="FK18" s="19">
        <v>-310.86</v>
      </c>
      <c r="FL18" s="15"/>
      <c r="FM18" s="19">
        <v>1.69739</v>
      </c>
      <c r="FN18" s="19">
        <v>-0.33200000000000002</v>
      </c>
      <c r="FO18" s="19">
        <v>1.6479999999999999</v>
      </c>
      <c r="FP18" s="19">
        <v>1.8</v>
      </c>
      <c r="FQ18" s="19">
        <v>0.22141</v>
      </c>
      <c r="FR18" s="19">
        <v>0</v>
      </c>
      <c r="FS18" s="19">
        <v>0.6</v>
      </c>
      <c r="FT18" s="19">
        <v>0</v>
      </c>
      <c r="FU18" s="19">
        <v>5.6348000000000003</v>
      </c>
    </row>
    <row r="19" spans="1:177" ht="24" customHeight="1" x14ac:dyDescent="0.3">
      <c r="A19" s="13" t="s">
        <v>53</v>
      </c>
      <c r="B19" s="13" t="s">
        <v>750</v>
      </c>
      <c r="C19" s="14">
        <v>35.9</v>
      </c>
      <c r="D19" s="14">
        <v>-9.1999999999999993</v>
      </c>
      <c r="E19" s="14">
        <v>1.5</v>
      </c>
      <c r="F19" s="14"/>
      <c r="G19" s="14"/>
      <c r="H19" s="14">
        <v>-9</v>
      </c>
      <c r="I19" s="14">
        <v>6.4</v>
      </c>
      <c r="J19" s="14"/>
      <c r="K19" s="14"/>
      <c r="L19" s="14">
        <v>-49</v>
      </c>
      <c r="M19" s="14">
        <v>-54.5</v>
      </c>
      <c r="N19" s="14">
        <v>-50.9</v>
      </c>
      <c r="O19" s="14">
        <v>24.2</v>
      </c>
      <c r="P19" s="14"/>
      <c r="Q19" s="14"/>
      <c r="R19" s="14">
        <v>40.200000000000003</v>
      </c>
      <c r="S19" s="14">
        <v>-0.1</v>
      </c>
      <c r="T19" s="14"/>
      <c r="U19" s="14"/>
      <c r="V19" s="14"/>
      <c r="W19" s="14"/>
      <c r="X19" s="14">
        <v>12</v>
      </c>
      <c r="Y19" s="14">
        <v>1.2</v>
      </c>
      <c r="Z19" s="14">
        <v>1.7</v>
      </c>
      <c r="AA19" s="14">
        <v>0</v>
      </c>
      <c r="AB19" s="14">
        <v>-3.37</v>
      </c>
      <c r="AC19" s="14">
        <v>3.06</v>
      </c>
      <c r="AD19" s="14">
        <v>-2.25</v>
      </c>
      <c r="AE19" s="14"/>
      <c r="AF19" s="14"/>
      <c r="AG19" s="14"/>
      <c r="AH19" s="14"/>
      <c r="AI19" s="14">
        <v>12.1</v>
      </c>
      <c r="AJ19" s="14">
        <v>-21.5</v>
      </c>
      <c r="AK19" s="14"/>
      <c r="AL19" s="14"/>
      <c r="AM19" s="14"/>
      <c r="AN19" s="14">
        <v>-1.4</v>
      </c>
      <c r="AO19" s="14">
        <v>-24</v>
      </c>
      <c r="AP19" s="14">
        <v>2.9</v>
      </c>
      <c r="AQ19" s="14">
        <v>9.4</v>
      </c>
      <c r="AR19" s="14">
        <v>3.4</v>
      </c>
      <c r="AS19" s="14">
        <v>-1.1000000000000001</v>
      </c>
      <c r="AT19" s="14">
        <v>2.6</v>
      </c>
      <c r="AU19" s="14">
        <v>-0.2</v>
      </c>
      <c r="AV19" s="14"/>
      <c r="AW19" s="14"/>
      <c r="AX19" s="14"/>
      <c r="AY19" s="14">
        <v>5.0999999999999996</v>
      </c>
      <c r="AZ19" s="14">
        <v>-2.4</v>
      </c>
      <c r="BA19" s="14">
        <v>-0.6</v>
      </c>
      <c r="BB19" s="14">
        <v>-4.8</v>
      </c>
      <c r="BC19" s="14">
        <v>0.7</v>
      </c>
      <c r="BD19" s="14">
        <v>0.4</v>
      </c>
      <c r="BE19" s="14">
        <v>0.1</v>
      </c>
      <c r="BF19" s="14">
        <v>-1.1000000000000001</v>
      </c>
      <c r="BG19" s="14"/>
      <c r="BH19" s="14"/>
      <c r="BI19" s="14">
        <v>-3.5</v>
      </c>
      <c r="BJ19" s="14"/>
      <c r="BK19" s="14"/>
      <c r="BL19" s="14">
        <v>-3.2</v>
      </c>
      <c r="BM19" s="14"/>
      <c r="BN19" s="14"/>
      <c r="BO19" s="14"/>
      <c r="BP19" s="14">
        <v>1.8</v>
      </c>
      <c r="BQ19" s="14">
        <v>-51.6</v>
      </c>
      <c r="BR19" s="14">
        <v>-50.2</v>
      </c>
      <c r="BS19" s="14">
        <v>-15.1</v>
      </c>
      <c r="BT19" s="14">
        <v>-6</v>
      </c>
      <c r="BU19" s="14"/>
      <c r="BV19" s="14"/>
      <c r="BW19" s="14"/>
      <c r="BX19" s="14"/>
      <c r="BY19" s="14"/>
      <c r="BZ19" s="14"/>
      <c r="CA19" s="14"/>
      <c r="CB19" s="14"/>
      <c r="CC19" s="14">
        <v>-0.3</v>
      </c>
      <c r="CD19" s="14">
        <v>12.1</v>
      </c>
      <c r="CE19" s="14">
        <v>18.2</v>
      </c>
      <c r="CF19" s="14">
        <v>-3.9</v>
      </c>
      <c r="CG19" s="14">
        <v>0.5</v>
      </c>
      <c r="CH19" s="14">
        <v>-0.2</v>
      </c>
      <c r="CI19" s="14"/>
      <c r="CJ19" s="14"/>
      <c r="CK19" s="14"/>
      <c r="CL19" s="14">
        <v>-7.9</v>
      </c>
      <c r="CM19" s="14">
        <v>-8.6999999999999993</v>
      </c>
      <c r="CN19" s="14">
        <v>-26.1</v>
      </c>
      <c r="CO19" s="14">
        <v>0</v>
      </c>
      <c r="CP19" s="14"/>
      <c r="CQ19" s="14"/>
      <c r="CR19" s="14"/>
      <c r="CS19" s="14"/>
      <c r="CT19" s="14">
        <v>-37</v>
      </c>
      <c r="CU19" s="14">
        <v>-31</v>
      </c>
      <c r="CV19" s="14"/>
      <c r="CW19" s="14">
        <v>-7.8</v>
      </c>
      <c r="CX19" s="14">
        <v>0</v>
      </c>
      <c r="CY19" s="14">
        <v>0</v>
      </c>
      <c r="CZ19" s="14"/>
      <c r="DA19" s="14">
        <v>1.3</v>
      </c>
      <c r="DB19" s="14">
        <v>0</v>
      </c>
      <c r="DC19" s="14">
        <v>-0.1</v>
      </c>
      <c r="DD19" s="14">
        <v>-1</v>
      </c>
      <c r="DE19" s="14">
        <v>0</v>
      </c>
      <c r="DF19" s="14"/>
      <c r="DG19" s="14">
        <v>0</v>
      </c>
      <c r="DH19" s="14">
        <v>0.4</v>
      </c>
      <c r="DI19" s="14"/>
      <c r="DJ19" s="14">
        <v>-0.8</v>
      </c>
      <c r="DK19" s="14">
        <v>0.1</v>
      </c>
      <c r="DL19" s="14">
        <v>0.6</v>
      </c>
      <c r="DM19" s="14"/>
      <c r="DN19" s="14">
        <v>0</v>
      </c>
      <c r="DO19" s="14">
        <v>0</v>
      </c>
      <c r="DP19" s="14">
        <v>6.6</v>
      </c>
      <c r="DQ19" s="14">
        <v>2.4</v>
      </c>
      <c r="DR19" s="14">
        <v>0</v>
      </c>
      <c r="DS19" s="14">
        <v>0.1</v>
      </c>
      <c r="DT19" s="14">
        <v>-0.5</v>
      </c>
      <c r="DU19" s="14">
        <v>0.3</v>
      </c>
      <c r="DV19" s="14">
        <v>0.1</v>
      </c>
      <c r="DW19" s="14">
        <v>-3.9</v>
      </c>
      <c r="DX19" s="14">
        <v>0</v>
      </c>
      <c r="DY19" s="14">
        <v>1.2</v>
      </c>
      <c r="DZ19" s="14">
        <v>1.8</v>
      </c>
      <c r="EA19" s="14">
        <v>0.5</v>
      </c>
      <c r="EB19" s="14"/>
      <c r="EC19" s="14">
        <v>0.9</v>
      </c>
      <c r="ED19" s="14">
        <v>0</v>
      </c>
      <c r="EE19" s="14">
        <v>0</v>
      </c>
      <c r="EF19" s="14">
        <v>-1.5</v>
      </c>
      <c r="EG19" s="14"/>
      <c r="EH19" s="14">
        <v>0</v>
      </c>
      <c r="EI19" s="14">
        <v>2.6</v>
      </c>
      <c r="EJ19" s="14">
        <v>-0.1</v>
      </c>
      <c r="EK19" s="14">
        <v>1.6</v>
      </c>
      <c r="EL19" s="14">
        <v>0.2</v>
      </c>
      <c r="EM19" s="14">
        <v>0.2</v>
      </c>
      <c r="EN19" s="14">
        <v>0.2</v>
      </c>
      <c r="EO19" s="14">
        <v>0</v>
      </c>
      <c r="EP19" s="14">
        <v>0</v>
      </c>
      <c r="EQ19" s="14">
        <v>0</v>
      </c>
      <c r="ER19" s="14">
        <v>0</v>
      </c>
      <c r="ES19" s="14">
        <v>-0.2</v>
      </c>
      <c r="ET19" s="14">
        <v>0</v>
      </c>
      <c r="EU19" s="14">
        <v>0</v>
      </c>
      <c r="EV19" s="14">
        <v>0</v>
      </c>
      <c r="EW19" s="14">
        <v>0.8</v>
      </c>
      <c r="EX19" s="14">
        <v>0.3</v>
      </c>
      <c r="EY19" s="14">
        <v>0.4</v>
      </c>
      <c r="EZ19" s="14">
        <v>0.7</v>
      </c>
      <c r="FA19" s="14">
        <v>0</v>
      </c>
      <c r="FB19" s="14">
        <v>1.6</v>
      </c>
      <c r="FC19" s="14">
        <v>0.8</v>
      </c>
      <c r="FD19" s="14">
        <v>2.4</v>
      </c>
      <c r="FE19" s="14">
        <v>14.99</v>
      </c>
      <c r="FF19" s="14">
        <v>0.04</v>
      </c>
      <c r="FG19" s="14"/>
      <c r="FH19" s="14">
        <v>1.7</v>
      </c>
      <c r="FI19" s="14">
        <v>2.6</v>
      </c>
      <c r="FJ19" s="14">
        <v>3.6</v>
      </c>
      <c r="FK19" s="14">
        <v>-249.53</v>
      </c>
      <c r="FL19" s="15"/>
      <c r="FM19" s="14">
        <v>1.67974</v>
      </c>
      <c r="FN19" s="14">
        <v>-0.16700000000000001</v>
      </c>
      <c r="FO19" s="14">
        <v>1.756</v>
      </c>
      <c r="FP19" s="14">
        <v>1.9</v>
      </c>
      <c r="FQ19" s="14">
        <v>0.22352</v>
      </c>
      <c r="FR19" s="14">
        <v>0</v>
      </c>
      <c r="FS19" s="14">
        <v>0.7</v>
      </c>
      <c r="FT19" s="14">
        <v>0</v>
      </c>
      <c r="FU19" s="14">
        <v>6.0922599999999996</v>
      </c>
    </row>
    <row r="20" spans="1:177" ht="24" customHeight="1" x14ac:dyDescent="0.3">
      <c r="A20" s="16" t="s">
        <v>53</v>
      </c>
      <c r="B20" s="16" t="s">
        <v>751</v>
      </c>
      <c r="C20" s="17">
        <v>35.700000000000003</v>
      </c>
      <c r="D20" s="17">
        <v>-11.2</v>
      </c>
      <c r="E20" s="17">
        <v>1</v>
      </c>
      <c r="F20" s="17"/>
      <c r="G20" s="17"/>
      <c r="H20" s="17">
        <v>-7.9</v>
      </c>
      <c r="I20" s="17">
        <v>6.2</v>
      </c>
      <c r="J20" s="17"/>
      <c r="K20" s="17"/>
      <c r="L20" s="17">
        <v>-48.2</v>
      </c>
      <c r="M20" s="17">
        <v>-54.7</v>
      </c>
      <c r="N20" s="17">
        <v>-26.8</v>
      </c>
      <c r="O20" s="17">
        <v>25</v>
      </c>
      <c r="P20" s="17"/>
      <c r="Q20" s="17"/>
      <c r="R20" s="17">
        <v>37</v>
      </c>
      <c r="S20" s="17">
        <v>0</v>
      </c>
      <c r="T20" s="17"/>
      <c r="U20" s="17"/>
      <c r="V20" s="17"/>
      <c r="W20" s="17"/>
      <c r="X20" s="17">
        <v>11</v>
      </c>
      <c r="Y20" s="17">
        <v>1.4</v>
      </c>
      <c r="Z20" s="17">
        <v>1.6</v>
      </c>
      <c r="AA20" s="17">
        <v>0</v>
      </c>
      <c r="AB20" s="17">
        <v>-3.35</v>
      </c>
      <c r="AC20" s="17">
        <v>3.11</v>
      </c>
      <c r="AD20" s="17">
        <v>-2.25</v>
      </c>
      <c r="AE20" s="17"/>
      <c r="AF20" s="17"/>
      <c r="AG20" s="17"/>
      <c r="AH20" s="17"/>
      <c r="AI20" s="17">
        <v>11.6</v>
      </c>
      <c r="AJ20" s="17">
        <v>-20.8</v>
      </c>
      <c r="AK20" s="17"/>
      <c r="AL20" s="17"/>
      <c r="AM20" s="17"/>
      <c r="AN20" s="17">
        <v>-1.3</v>
      </c>
      <c r="AO20" s="17">
        <v>-18.399999999999999</v>
      </c>
      <c r="AP20" s="17">
        <v>3.7</v>
      </c>
      <c r="AQ20" s="17">
        <v>10.8</v>
      </c>
      <c r="AR20" s="17">
        <v>3.2</v>
      </c>
      <c r="AS20" s="17">
        <v>-1</v>
      </c>
      <c r="AT20" s="17">
        <v>2.6</v>
      </c>
      <c r="AU20" s="17">
        <v>1.5</v>
      </c>
      <c r="AV20" s="17"/>
      <c r="AW20" s="17"/>
      <c r="AX20" s="17"/>
      <c r="AY20" s="17">
        <v>2.2999999999999998</v>
      </c>
      <c r="AZ20" s="17">
        <v>-2.1</v>
      </c>
      <c r="BA20" s="17">
        <v>0</v>
      </c>
      <c r="BB20" s="17">
        <v>-3.1</v>
      </c>
      <c r="BC20" s="17">
        <v>0.8</v>
      </c>
      <c r="BD20" s="17">
        <v>0.4</v>
      </c>
      <c r="BE20" s="17">
        <v>0.1</v>
      </c>
      <c r="BF20" s="17">
        <v>-1</v>
      </c>
      <c r="BG20" s="17"/>
      <c r="BH20" s="17"/>
      <c r="BI20" s="17">
        <v>-1.7</v>
      </c>
      <c r="BJ20" s="17"/>
      <c r="BK20" s="17"/>
      <c r="BL20" s="17">
        <v>-2</v>
      </c>
      <c r="BM20" s="17"/>
      <c r="BN20" s="17"/>
      <c r="BO20" s="17"/>
      <c r="BP20" s="17">
        <v>1.4</v>
      </c>
      <c r="BQ20" s="17">
        <v>-50</v>
      </c>
      <c r="BR20" s="17">
        <v>-51.2</v>
      </c>
      <c r="BS20" s="17">
        <v>-15.3</v>
      </c>
      <c r="BT20" s="17">
        <v>-4.3</v>
      </c>
      <c r="BU20" s="17"/>
      <c r="BV20" s="17"/>
      <c r="BW20" s="17"/>
      <c r="BX20" s="17"/>
      <c r="BY20" s="17"/>
      <c r="BZ20" s="17"/>
      <c r="CA20" s="17"/>
      <c r="CB20" s="17"/>
      <c r="CC20" s="17">
        <v>-0.3</v>
      </c>
      <c r="CD20" s="17">
        <v>11.9</v>
      </c>
      <c r="CE20" s="17">
        <v>17.600000000000001</v>
      </c>
      <c r="CF20" s="17">
        <v>-6.3</v>
      </c>
      <c r="CG20" s="17">
        <v>0.5</v>
      </c>
      <c r="CH20" s="17">
        <v>-0.1</v>
      </c>
      <c r="CI20" s="17"/>
      <c r="CJ20" s="17"/>
      <c r="CK20" s="17"/>
      <c r="CL20" s="17">
        <v>-7.1</v>
      </c>
      <c r="CM20" s="17">
        <v>-8</v>
      </c>
      <c r="CN20" s="17">
        <v>-25.5</v>
      </c>
      <c r="CO20" s="17">
        <v>0</v>
      </c>
      <c r="CP20" s="17"/>
      <c r="CQ20" s="17"/>
      <c r="CR20" s="17"/>
      <c r="CS20" s="17"/>
      <c r="CT20" s="17">
        <v>-35.299999999999997</v>
      </c>
      <c r="CU20" s="17">
        <v>-29.9</v>
      </c>
      <c r="CV20" s="17"/>
      <c r="CW20" s="17">
        <v>-6.9</v>
      </c>
      <c r="CX20" s="17">
        <v>0</v>
      </c>
      <c r="CY20" s="17">
        <v>0</v>
      </c>
      <c r="CZ20" s="17"/>
      <c r="DA20" s="17">
        <v>1.3</v>
      </c>
      <c r="DB20" s="17">
        <v>0</v>
      </c>
      <c r="DC20" s="17">
        <v>0</v>
      </c>
      <c r="DD20" s="17">
        <v>-1</v>
      </c>
      <c r="DE20" s="17">
        <v>-0.1</v>
      </c>
      <c r="DF20" s="17"/>
      <c r="DG20" s="17">
        <v>0</v>
      </c>
      <c r="DH20" s="17">
        <v>0.5</v>
      </c>
      <c r="DI20" s="17"/>
      <c r="DJ20" s="17">
        <v>-0.8</v>
      </c>
      <c r="DK20" s="17">
        <v>0.1</v>
      </c>
      <c r="DL20" s="17">
        <v>0.6</v>
      </c>
      <c r="DM20" s="17"/>
      <c r="DN20" s="17">
        <v>0</v>
      </c>
      <c r="DO20" s="17">
        <v>0</v>
      </c>
      <c r="DP20" s="17">
        <v>7.1</v>
      </c>
      <c r="DQ20" s="17">
        <v>3.7</v>
      </c>
      <c r="DR20" s="17">
        <v>0.4</v>
      </c>
      <c r="DS20" s="17">
        <v>0.1</v>
      </c>
      <c r="DT20" s="17">
        <v>-0.5</v>
      </c>
      <c r="DU20" s="17">
        <v>0.3</v>
      </c>
      <c r="DV20" s="17">
        <v>0.1</v>
      </c>
      <c r="DW20" s="17">
        <v>-4.0999999999999996</v>
      </c>
      <c r="DX20" s="17">
        <v>0.1</v>
      </c>
      <c r="DY20" s="17">
        <v>1.2</v>
      </c>
      <c r="DZ20" s="17">
        <v>1.8</v>
      </c>
      <c r="EA20" s="17">
        <v>0.6</v>
      </c>
      <c r="EB20" s="17"/>
      <c r="EC20" s="17">
        <v>0</v>
      </c>
      <c r="ED20" s="17">
        <v>0.3</v>
      </c>
      <c r="EE20" s="17">
        <v>0</v>
      </c>
      <c r="EF20" s="17">
        <v>-2.2999999999999998</v>
      </c>
      <c r="EG20" s="17"/>
      <c r="EH20" s="17">
        <v>0</v>
      </c>
      <c r="EI20" s="17">
        <v>2.6</v>
      </c>
      <c r="EJ20" s="17">
        <v>-0.1</v>
      </c>
      <c r="EK20" s="17">
        <v>1.5</v>
      </c>
      <c r="EL20" s="17">
        <v>0.2</v>
      </c>
      <c r="EM20" s="17">
        <v>0.2</v>
      </c>
      <c r="EN20" s="17">
        <v>0.2</v>
      </c>
      <c r="EO20" s="17">
        <v>0</v>
      </c>
      <c r="EP20" s="17">
        <v>0</v>
      </c>
      <c r="EQ20" s="17">
        <v>0</v>
      </c>
      <c r="ER20" s="17">
        <v>0</v>
      </c>
      <c r="ES20" s="17">
        <v>-0.2</v>
      </c>
      <c r="ET20" s="17">
        <v>0</v>
      </c>
      <c r="EU20" s="17">
        <v>0</v>
      </c>
      <c r="EV20" s="17">
        <v>0</v>
      </c>
      <c r="EW20" s="17">
        <v>0.8</v>
      </c>
      <c r="EX20" s="17">
        <v>0.3</v>
      </c>
      <c r="EY20" s="17">
        <v>0.4</v>
      </c>
      <c r="EZ20" s="17">
        <v>0.7</v>
      </c>
      <c r="FA20" s="17">
        <v>0</v>
      </c>
      <c r="FB20" s="17">
        <v>1.6</v>
      </c>
      <c r="FC20" s="17">
        <v>0.8</v>
      </c>
      <c r="FD20" s="17">
        <v>2.2999999999999998</v>
      </c>
      <c r="FE20" s="17">
        <v>15.3</v>
      </c>
      <c r="FF20" s="17">
        <v>0.18</v>
      </c>
      <c r="FG20" s="17"/>
      <c r="FH20" s="17">
        <v>1.9</v>
      </c>
      <c r="FI20" s="17">
        <v>2.7</v>
      </c>
      <c r="FJ20" s="17">
        <v>3.5</v>
      </c>
      <c r="FK20" s="17">
        <v>-211.31</v>
      </c>
      <c r="FL20" s="15"/>
      <c r="FM20" s="17">
        <v>1.93848</v>
      </c>
      <c r="FN20" s="17">
        <v>-0.06</v>
      </c>
      <c r="FO20" s="17">
        <v>1.5</v>
      </c>
      <c r="FP20" s="17">
        <v>1.8</v>
      </c>
      <c r="FQ20" s="17">
        <v>0.22511</v>
      </c>
      <c r="FR20" s="17">
        <v>0</v>
      </c>
      <c r="FS20" s="17">
        <v>0.8</v>
      </c>
      <c r="FT20" s="17">
        <v>0</v>
      </c>
      <c r="FU20" s="17">
        <v>6.2035900000000002</v>
      </c>
    </row>
    <row r="21" spans="1:177" ht="24" customHeight="1" x14ac:dyDescent="0.3">
      <c r="A21" s="16" t="s">
        <v>53</v>
      </c>
      <c r="B21" s="16" t="s">
        <v>752</v>
      </c>
      <c r="C21" s="17">
        <v>32.299999999999997</v>
      </c>
      <c r="D21" s="17">
        <v>-12.7</v>
      </c>
      <c r="E21" s="17">
        <v>0.3</v>
      </c>
      <c r="F21" s="17"/>
      <c r="G21" s="17"/>
      <c r="H21" s="17">
        <v>-6.2</v>
      </c>
      <c r="I21" s="17">
        <v>10.199999999999999</v>
      </c>
      <c r="J21" s="17"/>
      <c r="K21" s="17"/>
      <c r="L21" s="17">
        <v>-44.4</v>
      </c>
      <c r="M21" s="17">
        <v>-50.2</v>
      </c>
      <c r="N21" s="17">
        <v>-22.2</v>
      </c>
      <c r="O21" s="17">
        <v>29.5</v>
      </c>
      <c r="P21" s="17"/>
      <c r="Q21" s="17"/>
      <c r="R21" s="17">
        <v>32.799999999999997</v>
      </c>
      <c r="S21" s="17">
        <v>0</v>
      </c>
      <c r="T21" s="17"/>
      <c r="U21" s="17"/>
      <c r="V21" s="17"/>
      <c r="W21" s="17"/>
      <c r="X21" s="17">
        <v>10</v>
      </c>
      <c r="Y21" s="17">
        <v>1.3</v>
      </c>
      <c r="Z21" s="17">
        <v>-0.2</v>
      </c>
      <c r="AA21" s="17">
        <v>0</v>
      </c>
      <c r="AB21" s="17">
        <v>-3.37</v>
      </c>
      <c r="AC21" s="17">
        <v>3.11</v>
      </c>
      <c r="AD21" s="17">
        <v>-1.38</v>
      </c>
      <c r="AE21" s="17"/>
      <c r="AF21" s="17"/>
      <c r="AG21" s="17"/>
      <c r="AH21" s="17"/>
      <c r="AI21" s="17">
        <v>10.6</v>
      </c>
      <c r="AJ21" s="17">
        <v>-19.600000000000001</v>
      </c>
      <c r="AK21" s="17"/>
      <c r="AL21" s="17"/>
      <c r="AM21" s="17"/>
      <c r="AN21" s="17">
        <v>-1.4</v>
      </c>
      <c r="AO21" s="17">
        <v>-17.600000000000001</v>
      </c>
      <c r="AP21" s="17">
        <v>4.5</v>
      </c>
      <c r="AQ21" s="17">
        <v>11.4</v>
      </c>
      <c r="AR21" s="17">
        <v>3</v>
      </c>
      <c r="AS21" s="17">
        <v>-1</v>
      </c>
      <c r="AT21" s="17">
        <v>2.6</v>
      </c>
      <c r="AU21" s="17">
        <v>1.5</v>
      </c>
      <c r="AV21" s="17"/>
      <c r="AW21" s="17"/>
      <c r="AX21" s="17"/>
      <c r="AY21" s="17">
        <v>1</v>
      </c>
      <c r="AZ21" s="17">
        <v>-2.1</v>
      </c>
      <c r="BA21" s="17">
        <v>0</v>
      </c>
      <c r="BB21" s="17">
        <v>-2.7</v>
      </c>
      <c r="BC21" s="17">
        <v>1.7</v>
      </c>
      <c r="BD21" s="17">
        <v>0.4</v>
      </c>
      <c r="BE21" s="17">
        <v>0.2</v>
      </c>
      <c r="BF21" s="17">
        <v>-0.5</v>
      </c>
      <c r="BG21" s="17"/>
      <c r="BH21" s="17"/>
      <c r="BI21" s="17">
        <v>-2.8</v>
      </c>
      <c r="BJ21" s="17"/>
      <c r="BK21" s="17"/>
      <c r="BL21" s="17">
        <v>-1.4</v>
      </c>
      <c r="BM21" s="17"/>
      <c r="BN21" s="17"/>
      <c r="BO21" s="17"/>
      <c r="BP21" s="17">
        <v>2.1</v>
      </c>
      <c r="BQ21" s="17">
        <v>-42.8</v>
      </c>
      <c r="BR21" s="17">
        <v>-44.1</v>
      </c>
      <c r="BS21" s="17">
        <v>-5</v>
      </c>
      <c r="BT21" s="17">
        <v>5.9</v>
      </c>
      <c r="BU21" s="17"/>
      <c r="BV21" s="17"/>
      <c r="BW21" s="17"/>
      <c r="BX21" s="17"/>
      <c r="BY21" s="17"/>
      <c r="BZ21" s="17"/>
      <c r="CA21" s="17"/>
      <c r="CB21" s="17"/>
      <c r="CC21" s="17">
        <v>-0.3</v>
      </c>
      <c r="CD21" s="17">
        <v>12</v>
      </c>
      <c r="CE21" s="17">
        <v>18.100000000000001</v>
      </c>
      <c r="CF21" s="17">
        <v>-6</v>
      </c>
      <c r="CG21" s="17">
        <v>0.5</v>
      </c>
      <c r="CH21" s="17">
        <v>-0.1</v>
      </c>
      <c r="CI21" s="17"/>
      <c r="CJ21" s="17"/>
      <c r="CK21" s="17"/>
      <c r="CL21" s="17">
        <v>-3.8</v>
      </c>
      <c r="CM21" s="17">
        <v>-4.5999999999999996</v>
      </c>
      <c r="CN21" s="17">
        <v>-20.2</v>
      </c>
      <c r="CO21" s="17">
        <v>0</v>
      </c>
      <c r="CP21" s="17"/>
      <c r="CQ21" s="17"/>
      <c r="CR21" s="17"/>
      <c r="CS21" s="17"/>
      <c r="CT21" s="17">
        <v>-30.5</v>
      </c>
      <c r="CU21" s="17">
        <v>-27.1</v>
      </c>
      <c r="CV21" s="17"/>
      <c r="CW21" s="17">
        <v>-8.8000000000000007</v>
      </c>
      <c r="CX21" s="17">
        <v>0.2</v>
      </c>
      <c r="CY21" s="17">
        <v>0</v>
      </c>
      <c r="CZ21" s="17"/>
      <c r="DA21" s="17">
        <v>1.3</v>
      </c>
      <c r="DB21" s="17">
        <v>0.1</v>
      </c>
      <c r="DC21" s="17">
        <v>-0.1</v>
      </c>
      <c r="DD21" s="17">
        <v>-0.8</v>
      </c>
      <c r="DE21" s="17">
        <v>-0.2</v>
      </c>
      <c r="DF21" s="17"/>
      <c r="DG21" s="17">
        <v>0</v>
      </c>
      <c r="DH21" s="17">
        <v>0.5</v>
      </c>
      <c r="DI21" s="17"/>
      <c r="DJ21" s="17">
        <v>-0.4</v>
      </c>
      <c r="DK21" s="17">
        <v>0.1</v>
      </c>
      <c r="DL21" s="17">
        <v>0.6</v>
      </c>
      <c r="DM21" s="17"/>
      <c r="DN21" s="17">
        <v>-0.2</v>
      </c>
      <c r="DO21" s="17">
        <v>-0.1</v>
      </c>
      <c r="DP21" s="17">
        <v>6.6</v>
      </c>
      <c r="DQ21" s="17">
        <v>2.1</v>
      </c>
      <c r="DR21" s="17">
        <v>0.2</v>
      </c>
      <c r="DS21" s="17">
        <v>0.1</v>
      </c>
      <c r="DT21" s="17">
        <v>-0.5</v>
      </c>
      <c r="DU21" s="17">
        <v>0.3</v>
      </c>
      <c r="DV21" s="17">
        <v>0.1</v>
      </c>
      <c r="DW21" s="17">
        <v>-4.0999999999999996</v>
      </c>
      <c r="DX21" s="17">
        <v>0.1</v>
      </c>
      <c r="DY21" s="17">
        <v>1</v>
      </c>
      <c r="DZ21" s="17">
        <v>1.8</v>
      </c>
      <c r="EA21" s="17">
        <v>0.7</v>
      </c>
      <c r="EB21" s="17"/>
      <c r="EC21" s="17">
        <v>0</v>
      </c>
      <c r="ED21" s="17">
        <v>0</v>
      </c>
      <c r="EE21" s="17">
        <v>-0.8</v>
      </c>
      <c r="EF21" s="17">
        <v>-4.0999999999999996</v>
      </c>
      <c r="EG21" s="17"/>
      <c r="EH21" s="17">
        <v>0</v>
      </c>
      <c r="EI21" s="17">
        <v>2.6</v>
      </c>
      <c r="EJ21" s="17">
        <v>-0.1</v>
      </c>
      <c r="EK21" s="17">
        <v>1.4</v>
      </c>
      <c r="EL21" s="17">
        <v>0.2</v>
      </c>
      <c r="EM21" s="17">
        <v>0.2</v>
      </c>
      <c r="EN21" s="17">
        <v>0.2</v>
      </c>
      <c r="EO21" s="17">
        <v>0</v>
      </c>
      <c r="EP21" s="17">
        <v>19.399999999999999</v>
      </c>
      <c r="EQ21" s="17">
        <v>0</v>
      </c>
      <c r="ER21" s="17">
        <v>2.2000000000000002</v>
      </c>
      <c r="ES21" s="17">
        <v>-0.2</v>
      </c>
      <c r="ET21" s="17">
        <v>0</v>
      </c>
      <c r="EU21" s="17">
        <v>0</v>
      </c>
      <c r="EV21" s="17">
        <v>1.2</v>
      </c>
      <c r="EW21" s="17">
        <v>0.8</v>
      </c>
      <c r="EX21" s="17">
        <v>0.3</v>
      </c>
      <c r="EY21" s="17">
        <v>0.4</v>
      </c>
      <c r="EZ21" s="17">
        <v>0.7</v>
      </c>
      <c r="FA21" s="17">
        <v>0</v>
      </c>
      <c r="FB21" s="17">
        <v>1.6</v>
      </c>
      <c r="FC21" s="17">
        <v>0.8</v>
      </c>
      <c r="FD21" s="17">
        <v>2.1</v>
      </c>
      <c r="FE21" s="17">
        <v>15.14</v>
      </c>
      <c r="FF21" s="17">
        <v>0.38</v>
      </c>
      <c r="FG21" s="17"/>
      <c r="FH21" s="17">
        <v>1.9</v>
      </c>
      <c r="FI21" s="17">
        <v>2.2000000000000002</v>
      </c>
      <c r="FJ21" s="17">
        <v>3.7</v>
      </c>
      <c r="FK21" s="17">
        <v>-126.42</v>
      </c>
      <c r="FL21" s="15"/>
      <c r="FM21" s="17">
        <v>2.3719899999999998</v>
      </c>
      <c r="FN21" s="17">
        <v>-6.0000000000000001E-3</v>
      </c>
      <c r="FO21" s="17">
        <v>1.48</v>
      </c>
      <c r="FP21" s="17">
        <v>1.8</v>
      </c>
      <c r="FQ21" s="17">
        <v>0.23035</v>
      </c>
      <c r="FR21" s="17">
        <v>0</v>
      </c>
      <c r="FS21" s="17">
        <v>0.9</v>
      </c>
      <c r="FT21" s="17">
        <v>0</v>
      </c>
      <c r="FU21" s="17">
        <v>6.7763400000000003</v>
      </c>
    </row>
    <row r="22" spans="1:177" ht="24" customHeight="1" x14ac:dyDescent="0.3">
      <c r="A22" s="16" t="s">
        <v>53</v>
      </c>
      <c r="B22" s="16" t="s">
        <v>753</v>
      </c>
      <c r="C22" s="17">
        <v>35.5</v>
      </c>
      <c r="D22" s="17">
        <v>-18.5</v>
      </c>
      <c r="E22" s="17">
        <v>-0.1</v>
      </c>
      <c r="F22" s="17"/>
      <c r="G22" s="17"/>
      <c r="H22" s="17">
        <v>-5.5</v>
      </c>
      <c r="I22" s="17">
        <v>9.6</v>
      </c>
      <c r="J22" s="17"/>
      <c r="K22" s="17"/>
      <c r="L22" s="17">
        <v>-47.4</v>
      </c>
      <c r="M22" s="17">
        <v>-50</v>
      </c>
      <c r="N22" s="17">
        <v>-21.8</v>
      </c>
      <c r="O22" s="17">
        <v>25</v>
      </c>
      <c r="P22" s="17"/>
      <c r="Q22" s="17"/>
      <c r="R22" s="17">
        <v>29.6</v>
      </c>
      <c r="S22" s="17">
        <v>0.1</v>
      </c>
      <c r="T22" s="17"/>
      <c r="U22" s="17"/>
      <c r="V22" s="17"/>
      <c r="W22" s="17"/>
      <c r="X22" s="17">
        <v>7</v>
      </c>
      <c r="Y22" s="17">
        <v>1</v>
      </c>
      <c r="Z22" s="17">
        <v>-0.3</v>
      </c>
      <c r="AA22" s="17">
        <v>0</v>
      </c>
      <c r="AB22" s="17">
        <v>-3.36</v>
      </c>
      <c r="AC22" s="17">
        <v>2.98</v>
      </c>
      <c r="AD22" s="17">
        <v>-2.89</v>
      </c>
      <c r="AE22" s="17"/>
      <c r="AF22" s="17"/>
      <c r="AG22" s="17"/>
      <c r="AH22" s="17"/>
      <c r="AI22" s="17">
        <v>11.4</v>
      </c>
      <c r="AJ22" s="17">
        <v>-9.5</v>
      </c>
      <c r="AK22" s="17"/>
      <c r="AL22" s="17"/>
      <c r="AM22" s="17"/>
      <c r="AN22" s="17">
        <v>-1.4</v>
      </c>
      <c r="AO22" s="17">
        <v>-18.8</v>
      </c>
      <c r="AP22" s="17">
        <v>4.5999999999999996</v>
      </c>
      <c r="AQ22" s="17">
        <v>10.7</v>
      </c>
      <c r="AR22" s="17">
        <v>3</v>
      </c>
      <c r="AS22" s="17">
        <v>0.3</v>
      </c>
      <c r="AT22" s="17">
        <v>2.6</v>
      </c>
      <c r="AU22" s="17">
        <v>2.1</v>
      </c>
      <c r="AV22" s="17"/>
      <c r="AW22" s="17"/>
      <c r="AX22" s="17"/>
      <c r="AY22" s="17">
        <v>2.9</v>
      </c>
      <c r="AZ22" s="17">
        <v>-2.4</v>
      </c>
      <c r="BA22" s="17">
        <v>-0.6</v>
      </c>
      <c r="BB22" s="17">
        <v>-3.1</v>
      </c>
      <c r="BC22" s="17">
        <v>2</v>
      </c>
      <c r="BD22" s="17">
        <v>0.4</v>
      </c>
      <c r="BE22" s="17">
        <v>0.2</v>
      </c>
      <c r="BF22" s="17">
        <v>0.4</v>
      </c>
      <c r="BG22" s="17"/>
      <c r="BH22" s="17"/>
      <c r="BI22" s="17">
        <v>-2.7</v>
      </c>
      <c r="BJ22" s="17"/>
      <c r="BK22" s="17"/>
      <c r="BL22" s="17">
        <v>-1</v>
      </c>
      <c r="BM22" s="17"/>
      <c r="BN22" s="17"/>
      <c r="BO22" s="17"/>
      <c r="BP22" s="17">
        <v>1.1000000000000001</v>
      </c>
      <c r="BQ22" s="17">
        <v>-44.3</v>
      </c>
      <c r="BR22" s="17">
        <v>-45.2</v>
      </c>
      <c r="BS22" s="17">
        <v>-5.6</v>
      </c>
      <c r="BT22" s="17">
        <v>4.7</v>
      </c>
      <c r="BU22" s="17"/>
      <c r="BV22" s="17"/>
      <c r="BW22" s="17"/>
      <c r="BX22" s="17"/>
      <c r="BY22" s="17"/>
      <c r="BZ22" s="17"/>
      <c r="CA22" s="17"/>
      <c r="CB22" s="17"/>
      <c r="CC22" s="17">
        <v>-0.3</v>
      </c>
      <c r="CD22" s="17">
        <v>11.3</v>
      </c>
      <c r="CE22" s="17">
        <v>17.600000000000001</v>
      </c>
      <c r="CF22" s="17">
        <v>-6.8</v>
      </c>
      <c r="CG22" s="17">
        <v>0.5</v>
      </c>
      <c r="CH22" s="17">
        <v>-0.1</v>
      </c>
      <c r="CI22" s="17"/>
      <c r="CJ22" s="17"/>
      <c r="CK22" s="17"/>
      <c r="CL22" s="17">
        <v>-5.2</v>
      </c>
      <c r="CM22" s="17">
        <v>-5.9</v>
      </c>
      <c r="CN22" s="17">
        <v>-22.2</v>
      </c>
      <c r="CO22" s="17">
        <v>-20.9</v>
      </c>
      <c r="CP22" s="17"/>
      <c r="CQ22" s="17"/>
      <c r="CR22" s="17"/>
      <c r="CS22" s="17"/>
      <c r="CT22" s="17">
        <v>-33.200000000000003</v>
      </c>
      <c r="CU22" s="17">
        <v>-28.7</v>
      </c>
      <c r="CV22" s="17"/>
      <c r="CW22" s="17">
        <v>-10.1</v>
      </c>
      <c r="CX22" s="17">
        <v>1.3</v>
      </c>
      <c r="CY22" s="17">
        <v>0</v>
      </c>
      <c r="CZ22" s="17"/>
      <c r="DA22" s="17">
        <v>1.3</v>
      </c>
      <c r="DB22" s="17">
        <v>0.1</v>
      </c>
      <c r="DC22" s="17">
        <v>-0.1</v>
      </c>
      <c r="DD22" s="17">
        <v>-0.8</v>
      </c>
      <c r="DE22" s="17">
        <v>1.5</v>
      </c>
      <c r="DF22" s="17"/>
      <c r="DG22" s="17">
        <v>0</v>
      </c>
      <c r="DH22" s="17">
        <v>0.4</v>
      </c>
      <c r="DI22" s="17"/>
      <c r="DJ22" s="17">
        <v>0.1</v>
      </c>
      <c r="DK22" s="17">
        <v>0.1</v>
      </c>
      <c r="DL22" s="17">
        <v>0.5</v>
      </c>
      <c r="DM22" s="17"/>
      <c r="DN22" s="17">
        <v>-0.6</v>
      </c>
      <c r="DO22" s="17">
        <v>-1</v>
      </c>
      <c r="DP22" s="17">
        <v>4.9000000000000004</v>
      </c>
      <c r="DQ22" s="17">
        <v>-1.9</v>
      </c>
      <c r="DR22" s="17">
        <v>0.3</v>
      </c>
      <c r="DS22" s="17">
        <v>0.1</v>
      </c>
      <c r="DT22" s="17">
        <v>-0.4</v>
      </c>
      <c r="DU22" s="17">
        <v>0.3</v>
      </c>
      <c r="DV22" s="17">
        <v>0.2</v>
      </c>
      <c r="DW22" s="17">
        <v>-4.2</v>
      </c>
      <c r="DX22" s="17">
        <v>0</v>
      </c>
      <c r="DY22" s="17">
        <v>1.2</v>
      </c>
      <c r="DZ22" s="17">
        <v>1.5</v>
      </c>
      <c r="EA22" s="17">
        <v>0.7</v>
      </c>
      <c r="EB22" s="17"/>
      <c r="EC22" s="17">
        <v>0</v>
      </c>
      <c r="ED22" s="17">
        <v>0.1</v>
      </c>
      <c r="EE22" s="17">
        <v>-3</v>
      </c>
      <c r="EF22" s="17">
        <v>-7.6</v>
      </c>
      <c r="EG22" s="17"/>
      <c r="EH22" s="17">
        <v>0</v>
      </c>
      <c r="EI22" s="17">
        <v>2.6</v>
      </c>
      <c r="EJ22" s="17">
        <v>-0.1</v>
      </c>
      <c r="EK22" s="17">
        <v>1.4</v>
      </c>
      <c r="EL22" s="17">
        <v>0.2</v>
      </c>
      <c r="EM22" s="17">
        <v>0.2</v>
      </c>
      <c r="EN22" s="17">
        <v>0.2</v>
      </c>
      <c r="EO22" s="17">
        <v>0</v>
      </c>
      <c r="EP22" s="17">
        <v>19.600000000000001</v>
      </c>
      <c r="EQ22" s="17">
        <v>0</v>
      </c>
      <c r="ER22" s="17">
        <v>1.9</v>
      </c>
      <c r="ES22" s="17">
        <v>-0.2</v>
      </c>
      <c r="ET22" s="17">
        <v>0</v>
      </c>
      <c r="EU22" s="17">
        <v>0</v>
      </c>
      <c r="EV22" s="17">
        <v>0.2</v>
      </c>
      <c r="EW22" s="17">
        <v>0.8</v>
      </c>
      <c r="EX22" s="17">
        <v>0.3</v>
      </c>
      <c r="EY22" s="17">
        <v>0.4</v>
      </c>
      <c r="EZ22" s="17">
        <v>0.7</v>
      </c>
      <c r="FA22" s="17">
        <v>0</v>
      </c>
      <c r="FB22" s="17">
        <v>1.6</v>
      </c>
      <c r="FC22" s="17">
        <v>0.8</v>
      </c>
      <c r="FD22" s="17">
        <v>2.5</v>
      </c>
      <c r="FE22" s="17">
        <v>15.75</v>
      </c>
      <c r="FF22" s="17">
        <v>0.16</v>
      </c>
      <c r="FG22" s="17"/>
      <c r="FH22" s="17">
        <v>2.1</v>
      </c>
      <c r="FI22" s="17">
        <v>1.9</v>
      </c>
      <c r="FJ22" s="17">
        <v>3.7</v>
      </c>
      <c r="FK22" s="17">
        <v>-179.56</v>
      </c>
      <c r="FL22" s="15"/>
      <c r="FM22" s="17">
        <v>2.14811</v>
      </c>
      <c r="FN22" s="17">
        <v>-8.0000000000000002E-3</v>
      </c>
      <c r="FO22" s="17">
        <v>1.4</v>
      </c>
      <c r="FP22" s="17">
        <v>1.8</v>
      </c>
      <c r="FQ22" s="17">
        <v>0.23372999999999999</v>
      </c>
      <c r="FR22" s="17">
        <v>0</v>
      </c>
      <c r="FS22" s="17">
        <v>1</v>
      </c>
      <c r="FT22" s="17">
        <v>0</v>
      </c>
      <c r="FU22" s="17">
        <v>6.5738399999999997</v>
      </c>
    </row>
    <row r="23" spans="1:177" ht="24" customHeight="1" x14ac:dyDescent="0.3">
      <c r="A23" s="16" t="s">
        <v>53</v>
      </c>
      <c r="B23" s="16" t="s">
        <v>754</v>
      </c>
      <c r="C23" s="17">
        <v>39.200000000000003</v>
      </c>
      <c r="D23" s="17">
        <v>-16.3</v>
      </c>
      <c r="E23" s="17">
        <v>2.2000000000000002</v>
      </c>
      <c r="F23" s="17"/>
      <c r="G23" s="17"/>
      <c r="H23" s="17">
        <v>-1.1000000000000001</v>
      </c>
      <c r="I23" s="17">
        <v>16.399999999999999</v>
      </c>
      <c r="J23" s="17"/>
      <c r="K23" s="17"/>
      <c r="L23" s="17">
        <v>-46.3</v>
      </c>
      <c r="M23" s="17">
        <v>-49.3</v>
      </c>
      <c r="N23" s="17">
        <v>-20.6</v>
      </c>
      <c r="O23" s="17">
        <v>26.4</v>
      </c>
      <c r="P23" s="17"/>
      <c r="Q23" s="17"/>
      <c r="R23" s="17">
        <v>22.8</v>
      </c>
      <c r="S23" s="17">
        <v>0.4</v>
      </c>
      <c r="T23" s="17"/>
      <c r="U23" s="17"/>
      <c r="V23" s="17"/>
      <c r="W23" s="17"/>
      <c r="X23" s="17">
        <v>10.199999999999999</v>
      </c>
      <c r="Y23" s="17">
        <v>1.4</v>
      </c>
      <c r="Z23" s="17">
        <v>0.4</v>
      </c>
      <c r="AA23" s="17">
        <v>0</v>
      </c>
      <c r="AB23" s="17">
        <v>-3.34</v>
      </c>
      <c r="AC23" s="17">
        <v>3.26</v>
      </c>
      <c r="AD23" s="17">
        <v>1.29</v>
      </c>
      <c r="AE23" s="17"/>
      <c r="AF23" s="17"/>
      <c r="AG23" s="17"/>
      <c r="AH23" s="17"/>
      <c r="AI23" s="17">
        <v>14.9</v>
      </c>
      <c r="AJ23" s="17">
        <v>-17.399999999999999</v>
      </c>
      <c r="AK23" s="17"/>
      <c r="AL23" s="17"/>
      <c r="AM23" s="17"/>
      <c r="AN23" s="17">
        <v>-1.4</v>
      </c>
      <c r="AO23" s="17">
        <v>-32.299999999999997</v>
      </c>
      <c r="AP23" s="17">
        <v>3.9</v>
      </c>
      <c r="AQ23" s="17">
        <v>14.6</v>
      </c>
      <c r="AR23" s="17">
        <v>2.1</v>
      </c>
      <c r="AS23" s="17">
        <v>0.2</v>
      </c>
      <c r="AT23" s="17">
        <v>2.6</v>
      </c>
      <c r="AU23" s="17">
        <v>2.2000000000000002</v>
      </c>
      <c r="AV23" s="17"/>
      <c r="AW23" s="17"/>
      <c r="AX23" s="17"/>
      <c r="AY23" s="17">
        <v>-1.9</v>
      </c>
      <c r="AZ23" s="17">
        <v>-2.2000000000000002</v>
      </c>
      <c r="BA23" s="17">
        <v>-0.1</v>
      </c>
      <c r="BB23" s="17">
        <v>-1</v>
      </c>
      <c r="BC23" s="17">
        <v>2.6</v>
      </c>
      <c r="BD23" s="17">
        <v>0.4</v>
      </c>
      <c r="BE23" s="17">
        <v>0.2</v>
      </c>
      <c r="BF23" s="17">
        <v>3.6</v>
      </c>
      <c r="BG23" s="17"/>
      <c r="BH23" s="17"/>
      <c r="BI23" s="17">
        <v>-1.7</v>
      </c>
      <c r="BJ23" s="17"/>
      <c r="BK23" s="17"/>
      <c r="BL23" s="17">
        <v>2</v>
      </c>
      <c r="BM23" s="17"/>
      <c r="BN23" s="17"/>
      <c r="BO23" s="17"/>
      <c r="BP23" s="17">
        <v>-0.6</v>
      </c>
      <c r="BQ23" s="17">
        <v>-46.8</v>
      </c>
      <c r="BR23" s="17">
        <v>-47.2</v>
      </c>
      <c r="BS23" s="17">
        <v>-11.8</v>
      </c>
      <c r="BT23" s="17">
        <v>-2.8</v>
      </c>
      <c r="BU23" s="17"/>
      <c r="BV23" s="17"/>
      <c r="BW23" s="17"/>
      <c r="BX23" s="17"/>
      <c r="BY23" s="17"/>
      <c r="BZ23" s="17"/>
      <c r="CA23" s="17"/>
      <c r="CB23" s="17"/>
      <c r="CC23" s="17">
        <v>-0.3</v>
      </c>
      <c r="CD23" s="17">
        <v>8</v>
      </c>
      <c r="CE23" s="17">
        <v>18.100000000000001</v>
      </c>
      <c r="CF23" s="17">
        <v>-4.0999999999999996</v>
      </c>
      <c r="CG23" s="17">
        <v>0.2</v>
      </c>
      <c r="CH23" s="17">
        <v>-0.3</v>
      </c>
      <c r="CI23" s="17"/>
      <c r="CJ23" s="17"/>
      <c r="CK23" s="17"/>
      <c r="CL23" s="17">
        <v>-3.4</v>
      </c>
      <c r="CM23" s="17">
        <v>-3.5</v>
      </c>
      <c r="CN23" s="17">
        <v>-9</v>
      </c>
      <c r="CO23" s="17">
        <v>-11.1</v>
      </c>
      <c r="CP23" s="17"/>
      <c r="CQ23" s="17"/>
      <c r="CR23" s="17"/>
      <c r="CS23" s="17"/>
      <c r="CT23" s="17">
        <v>-33.799999999999997</v>
      </c>
      <c r="CU23" s="17">
        <v>-29.1</v>
      </c>
      <c r="CV23" s="17"/>
      <c r="CW23" s="17">
        <v>-10.6</v>
      </c>
      <c r="CX23" s="17">
        <v>0.3</v>
      </c>
      <c r="CY23" s="17">
        <v>0</v>
      </c>
      <c r="CZ23" s="17"/>
      <c r="DA23" s="17">
        <v>1.3</v>
      </c>
      <c r="DB23" s="17">
        <v>0</v>
      </c>
      <c r="DC23" s="17">
        <v>-0.1</v>
      </c>
      <c r="DD23" s="17">
        <v>-0.7</v>
      </c>
      <c r="DE23" s="17">
        <v>5.2</v>
      </c>
      <c r="DF23" s="17"/>
      <c r="DG23" s="17">
        <v>0</v>
      </c>
      <c r="DH23" s="17">
        <v>0.3</v>
      </c>
      <c r="DI23" s="17"/>
      <c r="DJ23" s="17">
        <v>0.4</v>
      </c>
      <c r="DK23" s="17">
        <v>0.1</v>
      </c>
      <c r="DL23" s="17">
        <v>0.6</v>
      </c>
      <c r="DM23" s="17"/>
      <c r="DN23" s="17">
        <v>-0.8</v>
      </c>
      <c r="DO23" s="17">
        <v>-1.7</v>
      </c>
      <c r="DP23" s="17">
        <v>5.0999999999999996</v>
      </c>
      <c r="DQ23" s="17">
        <v>-0.9</v>
      </c>
      <c r="DR23" s="17">
        <v>0.2</v>
      </c>
      <c r="DS23" s="17">
        <v>0</v>
      </c>
      <c r="DT23" s="17">
        <v>0.2</v>
      </c>
      <c r="DU23" s="17">
        <v>0.3</v>
      </c>
      <c r="DV23" s="17">
        <v>0</v>
      </c>
      <c r="DW23" s="17">
        <v>-4.0999999999999996</v>
      </c>
      <c r="DX23" s="17">
        <v>0</v>
      </c>
      <c r="DY23" s="17">
        <v>1.2</v>
      </c>
      <c r="DZ23" s="17">
        <v>1.7</v>
      </c>
      <c r="EA23" s="17">
        <v>0.7</v>
      </c>
      <c r="EB23" s="17"/>
      <c r="EC23" s="17">
        <v>0.8</v>
      </c>
      <c r="ED23" s="17">
        <v>0.9</v>
      </c>
      <c r="EE23" s="17">
        <v>-3.7</v>
      </c>
      <c r="EF23" s="17">
        <v>-6.5</v>
      </c>
      <c r="EG23" s="17"/>
      <c r="EH23" s="17">
        <v>0</v>
      </c>
      <c r="EI23" s="17">
        <v>2.6</v>
      </c>
      <c r="EJ23" s="17">
        <v>-0.1</v>
      </c>
      <c r="EK23" s="17">
        <v>1.5</v>
      </c>
      <c r="EL23" s="17">
        <v>0.2</v>
      </c>
      <c r="EM23" s="17">
        <v>0.2</v>
      </c>
      <c r="EN23" s="17">
        <v>0.2</v>
      </c>
      <c r="EO23" s="17">
        <v>0</v>
      </c>
      <c r="EP23" s="17">
        <v>21</v>
      </c>
      <c r="EQ23" s="17">
        <v>0</v>
      </c>
      <c r="ER23" s="17">
        <v>-0.4</v>
      </c>
      <c r="ES23" s="17">
        <v>-0.2</v>
      </c>
      <c r="ET23" s="17">
        <v>0</v>
      </c>
      <c r="EU23" s="17">
        <v>0</v>
      </c>
      <c r="EV23" s="17">
        <v>-2.7</v>
      </c>
      <c r="EW23" s="17">
        <v>0.8</v>
      </c>
      <c r="EX23" s="17">
        <v>0.3</v>
      </c>
      <c r="EY23" s="17">
        <v>0.4</v>
      </c>
      <c r="EZ23" s="17">
        <v>0.7</v>
      </c>
      <c r="FA23" s="17">
        <v>0</v>
      </c>
      <c r="FB23" s="17">
        <v>1.6</v>
      </c>
      <c r="FC23" s="17">
        <v>1</v>
      </c>
      <c r="FD23" s="17">
        <v>2.1</v>
      </c>
      <c r="FE23" s="17">
        <v>16.34</v>
      </c>
      <c r="FF23" s="17">
        <v>0.05</v>
      </c>
      <c r="FG23" s="17"/>
      <c r="FH23" s="17">
        <v>2</v>
      </c>
      <c r="FI23" s="17">
        <v>3</v>
      </c>
      <c r="FJ23" s="17">
        <v>4.2</v>
      </c>
      <c r="FK23" s="17">
        <v>-154.19999999999999</v>
      </c>
      <c r="FL23" s="15"/>
      <c r="FM23" s="17">
        <v>1.9939100000000001</v>
      </c>
      <c r="FN23" s="17">
        <v>6.4000000000000001E-2</v>
      </c>
      <c r="FO23" s="17">
        <v>0.88</v>
      </c>
      <c r="FP23" s="17">
        <v>1.8</v>
      </c>
      <c r="FQ23" s="17">
        <v>0.23760000000000001</v>
      </c>
      <c r="FR23" s="17">
        <v>0</v>
      </c>
      <c r="FS23" s="17">
        <v>1.1000000000000001</v>
      </c>
      <c r="FT23" s="17">
        <v>0</v>
      </c>
      <c r="FU23" s="17">
        <v>6.0755100000000004</v>
      </c>
    </row>
    <row r="24" spans="1:177" ht="24" customHeight="1" x14ac:dyDescent="0.3">
      <c r="A24" s="16" t="s">
        <v>53</v>
      </c>
      <c r="B24" s="16" t="s">
        <v>755</v>
      </c>
      <c r="C24" s="17">
        <v>37.700000000000003</v>
      </c>
      <c r="D24" s="17">
        <v>-30.2</v>
      </c>
      <c r="E24" s="17">
        <v>1.8</v>
      </c>
      <c r="F24" s="17"/>
      <c r="G24" s="17"/>
      <c r="H24" s="17">
        <v>-2.8</v>
      </c>
      <c r="I24" s="17">
        <v>12.6</v>
      </c>
      <c r="J24" s="17"/>
      <c r="K24" s="17"/>
      <c r="L24" s="17">
        <v>-45.3</v>
      </c>
      <c r="M24" s="17">
        <v>-52.1</v>
      </c>
      <c r="N24" s="17">
        <v>-24.1</v>
      </c>
      <c r="O24" s="17">
        <v>27</v>
      </c>
      <c r="P24" s="17"/>
      <c r="Q24" s="17"/>
      <c r="R24" s="17">
        <v>24.8</v>
      </c>
      <c r="S24" s="17">
        <v>0</v>
      </c>
      <c r="T24" s="17"/>
      <c r="U24" s="17"/>
      <c r="V24" s="17"/>
      <c r="W24" s="17"/>
      <c r="X24" s="17">
        <v>6.6</v>
      </c>
      <c r="Y24" s="17">
        <v>0.5</v>
      </c>
      <c r="Z24" s="17">
        <v>-0.5</v>
      </c>
      <c r="AA24" s="17">
        <v>0</v>
      </c>
      <c r="AB24" s="17">
        <v>-3.34</v>
      </c>
      <c r="AC24" s="17">
        <v>3.5</v>
      </c>
      <c r="AD24" s="17">
        <v>0.4</v>
      </c>
      <c r="AE24" s="17"/>
      <c r="AF24" s="17"/>
      <c r="AG24" s="17"/>
      <c r="AH24" s="17"/>
      <c r="AI24" s="17">
        <v>12.7</v>
      </c>
      <c r="AJ24" s="17">
        <v>-20</v>
      </c>
      <c r="AK24" s="17"/>
      <c r="AL24" s="17"/>
      <c r="AM24" s="17"/>
      <c r="AN24" s="17">
        <v>-1.2</v>
      </c>
      <c r="AO24" s="17">
        <v>-31.6</v>
      </c>
      <c r="AP24" s="17">
        <v>4.7</v>
      </c>
      <c r="AQ24" s="17">
        <v>12.2</v>
      </c>
      <c r="AR24" s="17">
        <v>2.8</v>
      </c>
      <c r="AS24" s="17">
        <v>0.6</v>
      </c>
      <c r="AT24" s="17">
        <v>2.6</v>
      </c>
      <c r="AU24" s="17">
        <v>1.9</v>
      </c>
      <c r="AV24" s="17"/>
      <c r="AW24" s="17"/>
      <c r="AX24" s="17"/>
      <c r="AY24" s="17">
        <v>-0.3</v>
      </c>
      <c r="AZ24" s="17">
        <v>-2.1</v>
      </c>
      <c r="BA24" s="17">
        <v>-0.3</v>
      </c>
      <c r="BB24" s="17">
        <v>-1.9</v>
      </c>
      <c r="BC24" s="17">
        <v>2.6</v>
      </c>
      <c r="BD24" s="17">
        <v>0.4</v>
      </c>
      <c r="BE24" s="17">
        <v>0.2</v>
      </c>
      <c r="BF24" s="17">
        <v>-0.7</v>
      </c>
      <c r="BG24" s="17"/>
      <c r="BH24" s="17"/>
      <c r="BI24" s="17">
        <v>-1.2</v>
      </c>
      <c r="BJ24" s="17"/>
      <c r="BK24" s="17"/>
      <c r="BL24" s="17">
        <v>0</v>
      </c>
      <c r="BM24" s="17"/>
      <c r="BN24" s="17"/>
      <c r="BO24" s="17"/>
      <c r="BP24" s="17">
        <v>2.6</v>
      </c>
      <c r="BQ24" s="17">
        <v>-54.4</v>
      </c>
      <c r="BR24" s="17">
        <v>-55.3</v>
      </c>
      <c r="BS24" s="17">
        <v>-19.2</v>
      </c>
      <c r="BT24" s="17">
        <v>-12.6</v>
      </c>
      <c r="BU24" s="17"/>
      <c r="BV24" s="17"/>
      <c r="BW24" s="17"/>
      <c r="BX24" s="17"/>
      <c r="BY24" s="17"/>
      <c r="BZ24" s="17"/>
      <c r="CA24" s="17"/>
      <c r="CB24" s="17"/>
      <c r="CC24" s="17">
        <v>-0.3</v>
      </c>
      <c r="CD24" s="17">
        <v>10.7</v>
      </c>
      <c r="CE24" s="17">
        <v>18.5</v>
      </c>
      <c r="CF24" s="17">
        <v>-5.6</v>
      </c>
      <c r="CG24" s="17">
        <v>0.4</v>
      </c>
      <c r="CH24" s="17">
        <v>-0.1</v>
      </c>
      <c r="CI24" s="17"/>
      <c r="CJ24" s="17"/>
      <c r="CK24" s="17"/>
      <c r="CL24" s="17">
        <v>-0.5</v>
      </c>
      <c r="CM24" s="17">
        <v>-0.9</v>
      </c>
      <c r="CN24" s="17">
        <v>-3.9</v>
      </c>
      <c r="CO24" s="17">
        <v>-25.8</v>
      </c>
      <c r="CP24" s="17"/>
      <c r="CQ24" s="17"/>
      <c r="CR24" s="17"/>
      <c r="CS24" s="17"/>
      <c r="CT24" s="17">
        <v>-33.9</v>
      </c>
      <c r="CU24" s="17">
        <v>-29.1</v>
      </c>
      <c r="CV24" s="17"/>
      <c r="CW24" s="17">
        <v>-12</v>
      </c>
      <c r="CX24" s="17">
        <v>3</v>
      </c>
      <c r="CY24" s="17">
        <v>0</v>
      </c>
      <c r="CZ24" s="17"/>
      <c r="DA24" s="17">
        <v>1.3</v>
      </c>
      <c r="DB24" s="17">
        <v>0</v>
      </c>
      <c r="DC24" s="17">
        <v>0</v>
      </c>
      <c r="DD24" s="17">
        <v>-0.8</v>
      </c>
      <c r="DE24" s="17">
        <v>22.1</v>
      </c>
      <c r="DF24" s="17"/>
      <c r="DG24" s="17">
        <v>0</v>
      </c>
      <c r="DH24" s="17">
        <v>0.4</v>
      </c>
      <c r="DI24" s="17"/>
      <c r="DJ24" s="17">
        <v>0.5</v>
      </c>
      <c r="DK24" s="17">
        <v>0.1</v>
      </c>
      <c r="DL24" s="17">
        <v>0.6</v>
      </c>
      <c r="DM24" s="17"/>
      <c r="DN24" s="17">
        <v>-0.8</v>
      </c>
      <c r="DO24" s="17">
        <v>-1.9</v>
      </c>
      <c r="DP24" s="17">
        <v>4.7</v>
      </c>
      <c r="DQ24" s="17">
        <v>-4</v>
      </c>
      <c r="DR24" s="17">
        <v>0</v>
      </c>
      <c r="DS24" s="17">
        <v>-0.1</v>
      </c>
      <c r="DT24" s="17">
        <v>0.3</v>
      </c>
      <c r="DU24" s="17">
        <v>0.3</v>
      </c>
      <c r="DV24" s="17">
        <v>0</v>
      </c>
      <c r="DW24" s="17">
        <v>-4</v>
      </c>
      <c r="DX24" s="17">
        <v>0</v>
      </c>
      <c r="DY24" s="17">
        <v>1.4</v>
      </c>
      <c r="DZ24" s="17">
        <v>1.8</v>
      </c>
      <c r="EA24" s="17">
        <v>0.9</v>
      </c>
      <c r="EB24" s="17"/>
      <c r="EC24" s="17">
        <v>0.3</v>
      </c>
      <c r="ED24" s="17">
        <v>2.2999999999999998</v>
      </c>
      <c r="EE24" s="17">
        <v>-4.8</v>
      </c>
      <c r="EF24" s="17">
        <v>-8.8000000000000007</v>
      </c>
      <c r="EG24" s="17"/>
      <c r="EH24" s="17">
        <v>0</v>
      </c>
      <c r="EI24" s="17">
        <v>2.6</v>
      </c>
      <c r="EJ24" s="17">
        <v>-0.1</v>
      </c>
      <c r="EK24" s="17">
        <v>1.5</v>
      </c>
      <c r="EL24" s="17">
        <v>0.2</v>
      </c>
      <c r="EM24" s="17">
        <v>0.2</v>
      </c>
      <c r="EN24" s="17">
        <v>0.2</v>
      </c>
      <c r="EO24" s="17">
        <v>0</v>
      </c>
      <c r="EP24" s="17">
        <v>20.399999999999999</v>
      </c>
      <c r="EQ24" s="17">
        <v>0</v>
      </c>
      <c r="ER24" s="17">
        <v>-3.6</v>
      </c>
      <c r="ES24" s="17">
        <v>-0.2</v>
      </c>
      <c r="ET24" s="17">
        <v>0</v>
      </c>
      <c r="EU24" s="17">
        <v>0</v>
      </c>
      <c r="EV24" s="17">
        <v>-4.9000000000000004</v>
      </c>
      <c r="EW24" s="17">
        <v>0.8</v>
      </c>
      <c r="EX24" s="17">
        <v>0.3</v>
      </c>
      <c r="EY24" s="17">
        <v>0.4</v>
      </c>
      <c r="EZ24" s="17">
        <v>0.7</v>
      </c>
      <c r="FA24" s="17">
        <v>0</v>
      </c>
      <c r="FB24" s="17">
        <v>1.6</v>
      </c>
      <c r="FC24" s="17">
        <v>1.2</v>
      </c>
      <c r="FD24" s="17">
        <v>2.4</v>
      </c>
      <c r="FE24" s="17">
        <v>16.71</v>
      </c>
      <c r="FF24" s="17">
        <v>0.05</v>
      </c>
      <c r="FG24" s="17"/>
      <c r="FH24" s="17">
        <v>1.8</v>
      </c>
      <c r="FI24" s="17">
        <v>3.9</v>
      </c>
      <c r="FJ24" s="17">
        <v>4.9000000000000004</v>
      </c>
      <c r="FK24" s="17">
        <v>-217.58</v>
      </c>
      <c r="FL24" s="15"/>
      <c r="FM24" s="17">
        <v>2.1580699999999999</v>
      </c>
      <c r="FN24" s="17">
        <v>-0.22600000000000001</v>
      </c>
      <c r="FO24" s="17">
        <v>0.66400000000000003</v>
      </c>
      <c r="FP24" s="17">
        <v>1.9</v>
      </c>
      <c r="FQ24" s="17">
        <v>0.27987000000000001</v>
      </c>
      <c r="FR24" s="17">
        <v>0</v>
      </c>
      <c r="FS24" s="17">
        <v>1.2</v>
      </c>
      <c r="FT24" s="17">
        <v>0</v>
      </c>
      <c r="FU24" s="17">
        <v>5.9759399999999996</v>
      </c>
    </row>
    <row r="25" spans="1:177" ht="24" customHeight="1" x14ac:dyDescent="0.3">
      <c r="A25" s="16" t="s">
        <v>53</v>
      </c>
      <c r="B25" s="16" t="s">
        <v>756</v>
      </c>
      <c r="C25" s="17">
        <v>35</v>
      </c>
      <c r="D25" s="17">
        <v>-26.8</v>
      </c>
      <c r="E25" s="17">
        <v>2.7</v>
      </c>
      <c r="F25" s="17"/>
      <c r="G25" s="17"/>
      <c r="H25" s="17">
        <v>-4</v>
      </c>
      <c r="I25" s="17">
        <v>7</v>
      </c>
      <c r="J25" s="17"/>
      <c r="K25" s="17"/>
      <c r="L25" s="17">
        <v>-44</v>
      </c>
      <c r="M25" s="17">
        <v>-49.9</v>
      </c>
      <c r="N25" s="17">
        <v>-22.8</v>
      </c>
      <c r="O25" s="17">
        <v>31.7</v>
      </c>
      <c r="P25" s="17"/>
      <c r="Q25" s="17"/>
      <c r="R25" s="17">
        <v>32.1</v>
      </c>
      <c r="S25" s="17">
        <v>-0.1</v>
      </c>
      <c r="T25" s="17"/>
      <c r="U25" s="17"/>
      <c r="V25" s="17"/>
      <c r="W25" s="17"/>
      <c r="X25" s="17">
        <v>7.2</v>
      </c>
      <c r="Y25" s="17">
        <v>1.3</v>
      </c>
      <c r="Z25" s="17">
        <v>-0.2</v>
      </c>
      <c r="AA25" s="17">
        <v>0</v>
      </c>
      <c r="AB25" s="17">
        <v>-3.25</v>
      </c>
      <c r="AC25" s="17">
        <v>4.09</v>
      </c>
      <c r="AD25" s="17">
        <v>12.43</v>
      </c>
      <c r="AE25" s="17"/>
      <c r="AF25" s="17"/>
      <c r="AG25" s="17"/>
      <c r="AH25" s="17"/>
      <c r="AI25" s="17">
        <v>12.7</v>
      </c>
      <c r="AJ25" s="17">
        <v>-19.399999999999999</v>
      </c>
      <c r="AK25" s="17"/>
      <c r="AL25" s="17"/>
      <c r="AM25" s="17"/>
      <c r="AN25" s="17">
        <v>-1.1000000000000001</v>
      </c>
      <c r="AO25" s="17">
        <v>-30.8</v>
      </c>
      <c r="AP25" s="17">
        <v>4.7</v>
      </c>
      <c r="AQ25" s="17">
        <v>11.1</v>
      </c>
      <c r="AR25" s="17">
        <v>3.4</v>
      </c>
      <c r="AS25" s="17">
        <v>0.7</v>
      </c>
      <c r="AT25" s="17">
        <v>2.6</v>
      </c>
      <c r="AU25" s="17">
        <v>1.1000000000000001</v>
      </c>
      <c r="AV25" s="17"/>
      <c r="AW25" s="17"/>
      <c r="AX25" s="17"/>
      <c r="AY25" s="17">
        <v>0.4</v>
      </c>
      <c r="AZ25" s="17">
        <v>-1.9</v>
      </c>
      <c r="BA25" s="17">
        <v>0</v>
      </c>
      <c r="BB25" s="17">
        <v>-2.9</v>
      </c>
      <c r="BC25" s="17">
        <v>3.3</v>
      </c>
      <c r="BD25" s="17">
        <v>0.4</v>
      </c>
      <c r="BE25" s="17">
        <v>0.2</v>
      </c>
      <c r="BF25" s="17">
        <v>-5.7</v>
      </c>
      <c r="BG25" s="17"/>
      <c r="BH25" s="17"/>
      <c r="BI25" s="17">
        <v>1</v>
      </c>
      <c r="BJ25" s="17"/>
      <c r="BK25" s="17"/>
      <c r="BL25" s="17">
        <v>0</v>
      </c>
      <c r="BM25" s="17"/>
      <c r="BN25" s="17"/>
      <c r="BO25" s="17"/>
      <c r="BP25" s="17">
        <v>4.3</v>
      </c>
      <c r="BQ25" s="17">
        <v>-51.5</v>
      </c>
      <c r="BR25" s="17">
        <v>-52.6</v>
      </c>
      <c r="BS25" s="17">
        <v>-16.600000000000001</v>
      </c>
      <c r="BT25" s="17">
        <v>-9.8000000000000007</v>
      </c>
      <c r="BU25" s="17"/>
      <c r="BV25" s="17"/>
      <c r="BW25" s="17"/>
      <c r="BX25" s="17"/>
      <c r="BY25" s="17"/>
      <c r="BZ25" s="17"/>
      <c r="CA25" s="17"/>
      <c r="CB25" s="17"/>
      <c r="CC25" s="17">
        <v>-0.3</v>
      </c>
      <c r="CD25" s="17">
        <v>33.9</v>
      </c>
      <c r="CE25" s="17">
        <v>29.4</v>
      </c>
      <c r="CF25" s="17">
        <v>-0.2</v>
      </c>
      <c r="CG25" s="17">
        <v>0.5</v>
      </c>
      <c r="CH25" s="17">
        <v>0.2</v>
      </c>
      <c r="CI25" s="17"/>
      <c r="CJ25" s="17"/>
      <c r="CK25" s="17"/>
      <c r="CL25" s="17">
        <v>5.3</v>
      </c>
      <c r="CM25" s="17">
        <v>4.5</v>
      </c>
      <c r="CN25" s="17">
        <v>4.9000000000000004</v>
      </c>
      <c r="CO25" s="17">
        <v>-23.1</v>
      </c>
      <c r="CP25" s="17"/>
      <c r="CQ25" s="17"/>
      <c r="CR25" s="17"/>
      <c r="CS25" s="17"/>
      <c r="CT25" s="17">
        <v>-30.9</v>
      </c>
      <c r="CU25" s="17">
        <v>-27.4</v>
      </c>
      <c r="CV25" s="17"/>
      <c r="CW25" s="17">
        <v>-10.6</v>
      </c>
      <c r="CX25" s="17">
        <v>8.8000000000000007</v>
      </c>
      <c r="CY25" s="17">
        <v>0</v>
      </c>
      <c r="CZ25" s="17"/>
      <c r="DA25" s="17">
        <v>1.3</v>
      </c>
      <c r="DB25" s="17">
        <v>0</v>
      </c>
      <c r="DC25" s="17">
        <v>0</v>
      </c>
      <c r="DD25" s="17">
        <v>-0.7</v>
      </c>
      <c r="DE25" s="17">
        <v>25.1</v>
      </c>
      <c r="DF25" s="17"/>
      <c r="DG25" s="17">
        <v>0</v>
      </c>
      <c r="DH25" s="17">
        <v>0.4</v>
      </c>
      <c r="DI25" s="17"/>
      <c r="DJ25" s="17">
        <v>0.4</v>
      </c>
      <c r="DK25" s="17">
        <v>0.1</v>
      </c>
      <c r="DL25" s="17">
        <v>0.6</v>
      </c>
      <c r="DM25" s="17"/>
      <c r="DN25" s="17">
        <v>-7.7</v>
      </c>
      <c r="DO25" s="17">
        <v>-2</v>
      </c>
      <c r="DP25" s="17">
        <v>5</v>
      </c>
      <c r="DQ25" s="17">
        <v>-3.2</v>
      </c>
      <c r="DR25" s="17">
        <v>-0.5</v>
      </c>
      <c r="DS25" s="17">
        <v>-0.1</v>
      </c>
      <c r="DT25" s="17">
        <v>0.2</v>
      </c>
      <c r="DU25" s="17">
        <v>0.3</v>
      </c>
      <c r="DV25" s="17">
        <v>0</v>
      </c>
      <c r="DW25" s="17">
        <v>-3.9</v>
      </c>
      <c r="DX25" s="17">
        <v>0</v>
      </c>
      <c r="DY25" s="17">
        <v>1.4</v>
      </c>
      <c r="DZ25" s="17">
        <v>1.9</v>
      </c>
      <c r="EA25" s="17">
        <v>1.1000000000000001</v>
      </c>
      <c r="EB25" s="17"/>
      <c r="EC25" s="17">
        <v>0</v>
      </c>
      <c r="ED25" s="17">
        <v>2.6</v>
      </c>
      <c r="EE25" s="17">
        <v>-6.6</v>
      </c>
      <c r="EF25" s="17">
        <v>-8</v>
      </c>
      <c r="EG25" s="17"/>
      <c r="EH25" s="17">
        <v>0</v>
      </c>
      <c r="EI25" s="17">
        <v>2.6</v>
      </c>
      <c r="EJ25" s="17">
        <v>-0.1</v>
      </c>
      <c r="EK25" s="17">
        <v>1.7</v>
      </c>
      <c r="EL25" s="17">
        <v>0.2</v>
      </c>
      <c r="EM25" s="17">
        <v>0.2</v>
      </c>
      <c r="EN25" s="17">
        <v>0.2</v>
      </c>
      <c r="EO25" s="17">
        <v>0</v>
      </c>
      <c r="EP25" s="17">
        <v>20.8</v>
      </c>
      <c r="EQ25" s="17">
        <v>0.4</v>
      </c>
      <c r="ER25" s="17">
        <v>-4.3</v>
      </c>
      <c r="ES25" s="17">
        <v>-0.2</v>
      </c>
      <c r="ET25" s="17">
        <v>0</v>
      </c>
      <c r="EU25" s="17">
        <v>0</v>
      </c>
      <c r="EV25" s="17">
        <v>-5.8</v>
      </c>
      <c r="EW25" s="17">
        <v>0.8</v>
      </c>
      <c r="EX25" s="17">
        <v>0.3</v>
      </c>
      <c r="EY25" s="17">
        <v>0.4</v>
      </c>
      <c r="EZ25" s="17">
        <v>0.7</v>
      </c>
      <c r="FA25" s="17">
        <v>0</v>
      </c>
      <c r="FB25" s="17">
        <v>1.6</v>
      </c>
      <c r="FC25" s="17">
        <v>1.3</v>
      </c>
      <c r="FD25" s="17">
        <v>2.4</v>
      </c>
      <c r="FE25" s="17">
        <v>16.87</v>
      </c>
      <c r="FF25" s="17">
        <v>0.51</v>
      </c>
      <c r="FG25" s="17"/>
      <c r="FH25" s="17">
        <v>1.9</v>
      </c>
      <c r="FI25" s="17">
        <v>4.0999999999999996</v>
      </c>
      <c r="FJ25" s="17">
        <v>4.5</v>
      </c>
      <c r="FK25" s="17">
        <v>-110.15</v>
      </c>
      <c r="FL25" s="15"/>
      <c r="FM25" s="17">
        <v>2.1816200000000001</v>
      </c>
      <c r="FN25" s="17">
        <v>-0.85899999999999999</v>
      </c>
      <c r="FO25" s="17">
        <v>1.012</v>
      </c>
      <c r="FP25" s="17">
        <v>1.9</v>
      </c>
      <c r="FQ25" s="17">
        <v>0.28383000000000003</v>
      </c>
      <c r="FR25" s="17">
        <v>0.74502999999999997</v>
      </c>
      <c r="FS25" s="17">
        <v>1.4</v>
      </c>
      <c r="FT25" s="17">
        <v>0</v>
      </c>
      <c r="FU25" s="17">
        <v>6.6634799999999998</v>
      </c>
    </row>
    <row r="26" spans="1:177" ht="24" customHeight="1" x14ac:dyDescent="0.3">
      <c r="A26" s="18" t="s">
        <v>53</v>
      </c>
      <c r="B26" s="18" t="s">
        <v>757</v>
      </c>
      <c r="C26" s="19">
        <v>39.1</v>
      </c>
      <c r="D26" s="19">
        <v>-18.2</v>
      </c>
      <c r="E26" s="19">
        <v>3.3</v>
      </c>
      <c r="F26" s="19"/>
      <c r="G26" s="19"/>
      <c r="H26" s="19">
        <v>-2.4</v>
      </c>
      <c r="I26" s="19">
        <v>12.2</v>
      </c>
      <c r="J26" s="19"/>
      <c r="K26" s="19"/>
      <c r="L26" s="19">
        <v>-37.5</v>
      </c>
      <c r="M26" s="19">
        <v>-45.1</v>
      </c>
      <c r="N26" s="19">
        <v>-16.8</v>
      </c>
      <c r="O26" s="19">
        <v>37</v>
      </c>
      <c r="P26" s="19"/>
      <c r="Q26" s="19"/>
      <c r="R26" s="19">
        <v>30.8</v>
      </c>
      <c r="S26" s="19">
        <v>0</v>
      </c>
      <c r="T26" s="19"/>
      <c r="U26" s="19"/>
      <c r="V26" s="19"/>
      <c r="W26" s="19"/>
      <c r="X26" s="19">
        <v>11.4</v>
      </c>
      <c r="Y26" s="19">
        <v>1.5</v>
      </c>
      <c r="Z26" s="19">
        <v>0.2</v>
      </c>
      <c r="AA26" s="19">
        <v>0</v>
      </c>
      <c r="AB26" s="19">
        <v>-3.33</v>
      </c>
      <c r="AC26" s="19">
        <v>3.78</v>
      </c>
      <c r="AD26" s="19">
        <v>15.7</v>
      </c>
      <c r="AE26" s="19"/>
      <c r="AF26" s="19"/>
      <c r="AG26" s="19"/>
      <c r="AH26" s="19"/>
      <c r="AI26" s="19">
        <v>14.7</v>
      </c>
      <c r="AJ26" s="19">
        <v>-17.3</v>
      </c>
      <c r="AK26" s="19"/>
      <c r="AL26" s="19"/>
      <c r="AM26" s="19"/>
      <c r="AN26" s="19">
        <v>-0.9</v>
      </c>
      <c r="AO26" s="19">
        <v>-28.2</v>
      </c>
      <c r="AP26" s="19">
        <v>5.3</v>
      </c>
      <c r="AQ26" s="19">
        <v>12.1</v>
      </c>
      <c r="AR26" s="19">
        <v>3.1</v>
      </c>
      <c r="AS26" s="19">
        <v>0.5</v>
      </c>
      <c r="AT26" s="19">
        <v>2.6</v>
      </c>
      <c r="AU26" s="19">
        <v>1.4</v>
      </c>
      <c r="AV26" s="19"/>
      <c r="AW26" s="19"/>
      <c r="AX26" s="19"/>
      <c r="AY26" s="19">
        <v>1.1000000000000001</v>
      </c>
      <c r="AZ26" s="19">
        <v>-2</v>
      </c>
      <c r="BA26" s="19">
        <v>0</v>
      </c>
      <c r="BB26" s="19">
        <v>-0.8</v>
      </c>
      <c r="BC26" s="19">
        <v>4.8</v>
      </c>
      <c r="BD26" s="19">
        <v>0.4</v>
      </c>
      <c r="BE26" s="19">
        <v>0.2</v>
      </c>
      <c r="BF26" s="19">
        <v>-0.4</v>
      </c>
      <c r="BG26" s="19"/>
      <c r="BH26" s="19"/>
      <c r="BI26" s="19">
        <v>3</v>
      </c>
      <c r="BJ26" s="19"/>
      <c r="BK26" s="19"/>
      <c r="BL26" s="19">
        <v>0</v>
      </c>
      <c r="BM26" s="19"/>
      <c r="BN26" s="19"/>
      <c r="BO26" s="19"/>
      <c r="BP26" s="19">
        <v>6.9</v>
      </c>
      <c r="BQ26" s="19">
        <v>-48</v>
      </c>
      <c r="BR26" s="19">
        <v>-49.1</v>
      </c>
      <c r="BS26" s="19">
        <v>-12.1</v>
      </c>
      <c r="BT26" s="19">
        <v>-4.4000000000000004</v>
      </c>
      <c r="BU26" s="19"/>
      <c r="BV26" s="19"/>
      <c r="BW26" s="19"/>
      <c r="BX26" s="19"/>
      <c r="BY26" s="19"/>
      <c r="BZ26" s="19"/>
      <c r="CA26" s="19"/>
      <c r="CB26" s="19"/>
      <c r="CC26" s="19">
        <v>-0.3</v>
      </c>
      <c r="CD26" s="19">
        <v>31.8</v>
      </c>
      <c r="CE26" s="19">
        <v>29.4</v>
      </c>
      <c r="CF26" s="19">
        <v>6.7</v>
      </c>
      <c r="CG26" s="19">
        <v>0.5</v>
      </c>
      <c r="CH26" s="19">
        <v>-0.1</v>
      </c>
      <c r="CI26" s="19"/>
      <c r="CJ26" s="19"/>
      <c r="CK26" s="19"/>
      <c r="CL26" s="19">
        <v>11.1</v>
      </c>
      <c r="CM26" s="19">
        <v>10.4</v>
      </c>
      <c r="CN26" s="19">
        <v>13.3</v>
      </c>
      <c r="CO26" s="19">
        <v>-10.8</v>
      </c>
      <c r="CP26" s="19"/>
      <c r="CQ26" s="19"/>
      <c r="CR26" s="19"/>
      <c r="CS26" s="19"/>
      <c r="CT26" s="19">
        <v>-25.9</v>
      </c>
      <c r="CU26" s="19">
        <v>-16.7</v>
      </c>
      <c r="CV26" s="19"/>
      <c r="CW26" s="19">
        <v>-8.8000000000000007</v>
      </c>
      <c r="CX26" s="19">
        <v>9.6999999999999993</v>
      </c>
      <c r="CY26" s="19">
        <v>0</v>
      </c>
      <c r="CZ26" s="19"/>
      <c r="DA26" s="19">
        <v>1.3</v>
      </c>
      <c r="DB26" s="19">
        <v>0</v>
      </c>
      <c r="DC26" s="19">
        <v>0</v>
      </c>
      <c r="DD26" s="19">
        <v>-0.8</v>
      </c>
      <c r="DE26" s="19">
        <v>26.9</v>
      </c>
      <c r="DF26" s="19"/>
      <c r="DG26" s="19">
        <v>0</v>
      </c>
      <c r="DH26" s="19">
        <v>0.5</v>
      </c>
      <c r="DI26" s="19"/>
      <c r="DJ26" s="19">
        <v>0.9</v>
      </c>
      <c r="DK26" s="19">
        <v>0.1</v>
      </c>
      <c r="DL26" s="19">
        <v>0.6</v>
      </c>
      <c r="DM26" s="19"/>
      <c r="DN26" s="19">
        <v>-0.8</v>
      </c>
      <c r="DO26" s="19">
        <v>-2.1</v>
      </c>
      <c r="DP26" s="19">
        <v>5.0999999999999996</v>
      </c>
      <c r="DQ26" s="19">
        <v>-2.7</v>
      </c>
      <c r="DR26" s="19">
        <v>-2.6</v>
      </c>
      <c r="DS26" s="19">
        <v>-0.2</v>
      </c>
      <c r="DT26" s="19">
        <v>0.2</v>
      </c>
      <c r="DU26" s="19">
        <v>0.3</v>
      </c>
      <c r="DV26" s="19">
        <v>0</v>
      </c>
      <c r="DW26" s="19">
        <v>-3.7</v>
      </c>
      <c r="DX26" s="19">
        <v>0</v>
      </c>
      <c r="DY26" s="19">
        <v>1.2</v>
      </c>
      <c r="DZ26" s="19">
        <v>1.7</v>
      </c>
      <c r="EA26" s="19">
        <v>1.1000000000000001</v>
      </c>
      <c r="EB26" s="19"/>
      <c r="EC26" s="19">
        <v>0.3</v>
      </c>
      <c r="ED26" s="19">
        <v>3.1</v>
      </c>
      <c r="EE26" s="19">
        <v>-7.3</v>
      </c>
      <c r="EF26" s="19">
        <v>-9.1</v>
      </c>
      <c r="EG26" s="19"/>
      <c r="EH26" s="19">
        <v>0</v>
      </c>
      <c r="EI26" s="19">
        <v>2.6</v>
      </c>
      <c r="EJ26" s="19">
        <v>-0.1</v>
      </c>
      <c r="EK26" s="19">
        <v>1.8</v>
      </c>
      <c r="EL26" s="19">
        <v>0.2</v>
      </c>
      <c r="EM26" s="19">
        <v>0.2</v>
      </c>
      <c r="EN26" s="19">
        <v>0.2</v>
      </c>
      <c r="EO26" s="19">
        <v>0</v>
      </c>
      <c r="EP26" s="19">
        <v>21.5</v>
      </c>
      <c r="EQ26" s="19">
        <v>0.8</v>
      </c>
      <c r="ER26" s="19">
        <v>-4.7</v>
      </c>
      <c r="ES26" s="19">
        <v>-0.2</v>
      </c>
      <c r="ET26" s="19">
        <v>0</v>
      </c>
      <c r="EU26" s="19">
        <v>0</v>
      </c>
      <c r="EV26" s="19">
        <v>-6.2</v>
      </c>
      <c r="EW26" s="19">
        <v>0.8</v>
      </c>
      <c r="EX26" s="19">
        <v>0.3</v>
      </c>
      <c r="EY26" s="19">
        <v>0.4</v>
      </c>
      <c r="EZ26" s="19">
        <v>0.7</v>
      </c>
      <c r="FA26" s="19">
        <v>0.4</v>
      </c>
      <c r="FB26" s="19">
        <v>1.6</v>
      </c>
      <c r="FC26" s="19">
        <v>1.2</v>
      </c>
      <c r="FD26" s="19">
        <v>2.4</v>
      </c>
      <c r="FE26" s="19">
        <v>15.7</v>
      </c>
      <c r="FF26" s="19">
        <v>0.18</v>
      </c>
      <c r="FG26" s="19"/>
      <c r="FH26" s="19">
        <v>1.6</v>
      </c>
      <c r="FI26" s="19">
        <v>4.3</v>
      </c>
      <c r="FJ26" s="19">
        <v>4.8</v>
      </c>
      <c r="FK26" s="19">
        <v>39.33</v>
      </c>
      <c r="FL26" s="15"/>
      <c r="FM26" s="19">
        <v>2.35046</v>
      </c>
      <c r="FN26" s="19">
        <v>-0.32</v>
      </c>
      <c r="FO26" s="19">
        <v>1.264</v>
      </c>
      <c r="FP26" s="19">
        <v>1.9</v>
      </c>
      <c r="FQ26" s="19">
        <v>1.39846</v>
      </c>
      <c r="FR26" s="19">
        <v>1.27338</v>
      </c>
      <c r="FS26" s="19">
        <v>1.4</v>
      </c>
      <c r="FT26" s="19">
        <v>0</v>
      </c>
      <c r="FU26" s="19">
        <v>9.2662999999999993</v>
      </c>
    </row>
    <row r="27" spans="1:177" ht="24" customHeight="1" x14ac:dyDescent="0.3">
      <c r="A27" s="13" t="s">
        <v>53</v>
      </c>
      <c r="B27" s="13" t="s">
        <v>758</v>
      </c>
      <c r="C27" s="14">
        <v>39.200000000000003</v>
      </c>
      <c r="D27" s="14">
        <v>-6.9</v>
      </c>
      <c r="E27" s="14">
        <v>6.7</v>
      </c>
      <c r="F27" s="14"/>
      <c r="G27" s="14"/>
      <c r="H27" s="14">
        <v>-4.3</v>
      </c>
      <c r="I27" s="14">
        <v>1</v>
      </c>
      <c r="J27" s="14"/>
      <c r="K27" s="14"/>
      <c r="L27" s="14">
        <v>-31.8</v>
      </c>
      <c r="M27" s="14">
        <v>-39.4</v>
      </c>
      <c r="N27" s="14">
        <v>-11.2</v>
      </c>
      <c r="O27" s="14">
        <v>45.7</v>
      </c>
      <c r="P27" s="14"/>
      <c r="Q27" s="14"/>
      <c r="R27" s="14">
        <v>40.4</v>
      </c>
      <c r="S27" s="14">
        <v>-0.1</v>
      </c>
      <c r="T27" s="14"/>
      <c r="U27" s="14"/>
      <c r="V27" s="14"/>
      <c r="W27" s="14"/>
      <c r="X27" s="14">
        <v>13.5</v>
      </c>
      <c r="Y27" s="14">
        <v>0.9</v>
      </c>
      <c r="Z27" s="14">
        <v>-0.1</v>
      </c>
      <c r="AA27" s="14">
        <v>0.3</v>
      </c>
      <c r="AB27" s="14">
        <v>-3.36</v>
      </c>
      <c r="AC27" s="14">
        <v>3.5</v>
      </c>
      <c r="AD27" s="14">
        <v>17.149999999999999</v>
      </c>
      <c r="AE27" s="14"/>
      <c r="AF27" s="14"/>
      <c r="AG27" s="14"/>
      <c r="AH27" s="14"/>
      <c r="AI27" s="14">
        <v>15.2</v>
      </c>
      <c r="AJ27" s="14">
        <v>-11.9</v>
      </c>
      <c r="AK27" s="14"/>
      <c r="AL27" s="14"/>
      <c r="AM27" s="14"/>
      <c r="AN27" s="14">
        <v>-1.4</v>
      </c>
      <c r="AO27" s="14">
        <v>-22.6</v>
      </c>
      <c r="AP27" s="14">
        <v>5.8</v>
      </c>
      <c r="AQ27" s="14">
        <v>10.6</v>
      </c>
      <c r="AR27" s="14">
        <v>3.5</v>
      </c>
      <c r="AS27" s="14">
        <v>-0.2</v>
      </c>
      <c r="AT27" s="14">
        <v>2.6</v>
      </c>
      <c r="AU27" s="14">
        <v>1.4</v>
      </c>
      <c r="AV27" s="14"/>
      <c r="AW27" s="14"/>
      <c r="AX27" s="14"/>
      <c r="AY27" s="14">
        <v>5.9</v>
      </c>
      <c r="AZ27" s="14">
        <v>-2</v>
      </c>
      <c r="BA27" s="14">
        <v>0</v>
      </c>
      <c r="BB27" s="14">
        <v>-2.1</v>
      </c>
      <c r="BC27" s="14">
        <v>-1.4</v>
      </c>
      <c r="BD27" s="14">
        <v>0.4</v>
      </c>
      <c r="BE27" s="14">
        <v>0.2</v>
      </c>
      <c r="BF27" s="14">
        <v>-3.7</v>
      </c>
      <c r="BG27" s="14"/>
      <c r="BH27" s="14"/>
      <c r="BI27" s="14">
        <v>3</v>
      </c>
      <c r="BJ27" s="14"/>
      <c r="BK27" s="14"/>
      <c r="BL27" s="14">
        <v>0</v>
      </c>
      <c r="BM27" s="14"/>
      <c r="BN27" s="14"/>
      <c r="BO27" s="14"/>
      <c r="BP27" s="14">
        <v>4.9000000000000004</v>
      </c>
      <c r="BQ27" s="14">
        <v>-41.1</v>
      </c>
      <c r="BR27" s="14">
        <v>-42.1</v>
      </c>
      <c r="BS27" s="14">
        <v>-4.3</v>
      </c>
      <c r="BT27" s="14">
        <v>3.8</v>
      </c>
      <c r="BU27" s="14"/>
      <c r="BV27" s="14"/>
      <c r="BW27" s="14"/>
      <c r="BX27" s="14"/>
      <c r="BY27" s="14"/>
      <c r="BZ27" s="14"/>
      <c r="CA27" s="14"/>
      <c r="CB27" s="14"/>
      <c r="CC27" s="14">
        <v>-0.3</v>
      </c>
      <c r="CD27" s="14">
        <v>34</v>
      </c>
      <c r="CE27" s="14">
        <v>29.2</v>
      </c>
      <c r="CF27" s="14">
        <v>5.5</v>
      </c>
      <c r="CG27" s="14">
        <v>0.5</v>
      </c>
      <c r="CH27" s="14">
        <v>0.1</v>
      </c>
      <c r="CI27" s="14"/>
      <c r="CJ27" s="14"/>
      <c r="CK27" s="14"/>
      <c r="CL27" s="14">
        <v>13.7</v>
      </c>
      <c r="CM27" s="14">
        <v>13.2</v>
      </c>
      <c r="CN27" s="14">
        <v>18.100000000000001</v>
      </c>
      <c r="CO27" s="14">
        <v>-16.2</v>
      </c>
      <c r="CP27" s="14"/>
      <c r="CQ27" s="14"/>
      <c r="CR27" s="14"/>
      <c r="CS27" s="14"/>
      <c r="CT27" s="14">
        <v>-15</v>
      </c>
      <c r="CU27" s="14">
        <v>-8.5</v>
      </c>
      <c r="CV27" s="14"/>
      <c r="CW27" s="14">
        <v>-7.6</v>
      </c>
      <c r="CX27" s="14">
        <v>9.1</v>
      </c>
      <c r="CY27" s="14">
        <v>0</v>
      </c>
      <c r="CZ27" s="14"/>
      <c r="DA27" s="14">
        <v>1.3</v>
      </c>
      <c r="DB27" s="14">
        <v>0.1</v>
      </c>
      <c r="DC27" s="14">
        <v>0</v>
      </c>
      <c r="DD27" s="14">
        <v>-0.9</v>
      </c>
      <c r="DE27" s="14">
        <v>28.3</v>
      </c>
      <c r="DF27" s="14"/>
      <c r="DG27" s="14">
        <v>0</v>
      </c>
      <c r="DH27" s="14">
        <v>0.5</v>
      </c>
      <c r="DI27" s="14"/>
      <c r="DJ27" s="14">
        <v>0.9</v>
      </c>
      <c r="DK27" s="14">
        <v>0.1</v>
      </c>
      <c r="DL27" s="14">
        <v>0.6</v>
      </c>
      <c r="DM27" s="14"/>
      <c r="DN27" s="14">
        <v>-0.8</v>
      </c>
      <c r="DO27" s="14">
        <v>-2.2000000000000002</v>
      </c>
      <c r="DP27" s="14">
        <v>5.6</v>
      </c>
      <c r="DQ27" s="14">
        <v>-1.6</v>
      </c>
      <c r="DR27" s="14">
        <v>-3.9</v>
      </c>
      <c r="DS27" s="14">
        <v>0.1</v>
      </c>
      <c r="DT27" s="14">
        <v>0.2</v>
      </c>
      <c r="DU27" s="14">
        <v>0.3</v>
      </c>
      <c r="DV27" s="14">
        <v>0</v>
      </c>
      <c r="DW27" s="14">
        <v>-3.6</v>
      </c>
      <c r="DX27" s="14">
        <v>0</v>
      </c>
      <c r="DY27" s="14">
        <v>1.2</v>
      </c>
      <c r="DZ27" s="14">
        <v>1.9</v>
      </c>
      <c r="EA27" s="14">
        <v>1.1000000000000001</v>
      </c>
      <c r="EB27" s="14"/>
      <c r="EC27" s="14">
        <v>2.7</v>
      </c>
      <c r="ED27" s="14">
        <v>3.2</v>
      </c>
      <c r="EE27" s="14">
        <v>-6.9</v>
      </c>
      <c r="EF27" s="14">
        <v>-7.1</v>
      </c>
      <c r="EG27" s="14"/>
      <c r="EH27" s="14">
        <v>0</v>
      </c>
      <c r="EI27" s="14">
        <v>2.5</v>
      </c>
      <c r="EJ27" s="14">
        <v>-0.2</v>
      </c>
      <c r="EK27" s="14">
        <v>1.7</v>
      </c>
      <c r="EL27" s="14">
        <v>0.2</v>
      </c>
      <c r="EM27" s="14">
        <v>0.2</v>
      </c>
      <c r="EN27" s="14">
        <v>0.2</v>
      </c>
      <c r="EO27" s="14">
        <v>0</v>
      </c>
      <c r="EP27" s="14">
        <v>21.9</v>
      </c>
      <c r="EQ27" s="14">
        <v>1.2</v>
      </c>
      <c r="ER27" s="14">
        <v>3.4</v>
      </c>
      <c r="ES27" s="14">
        <v>-0.2</v>
      </c>
      <c r="ET27" s="14">
        <v>0</v>
      </c>
      <c r="EU27" s="14">
        <v>0</v>
      </c>
      <c r="EV27" s="14">
        <v>-6.3</v>
      </c>
      <c r="EW27" s="14">
        <v>0.8</v>
      </c>
      <c r="EX27" s="14">
        <v>0.3</v>
      </c>
      <c r="EY27" s="14">
        <v>0.4</v>
      </c>
      <c r="EZ27" s="14">
        <v>0.7</v>
      </c>
      <c r="FA27" s="14">
        <v>0.9</v>
      </c>
      <c r="FB27" s="14">
        <v>1.6</v>
      </c>
      <c r="FC27" s="14">
        <v>1.4</v>
      </c>
      <c r="FD27" s="14">
        <v>2.2999999999999998</v>
      </c>
      <c r="FE27" s="14">
        <v>16.309999999999999</v>
      </c>
      <c r="FF27" s="14">
        <v>0.54</v>
      </c>
      <c r="FG27" s="14"/>
      <c r="FH27" s="14">
        <v>2.4</v>
      </c>
      <c r="FI27" s="14">
        <v>4.4000000000000004</v>
      </c>
      <c r="FJ27" s="14">
        <v>4.9000000000000004</v>
      </c>
      <c r="FK27" s="14">
        <v>154.13999999999999</v>
      </c>
      <c r="FL27" s="15"/>
      <c r="FM27" s="14">
        <v>2.5643500000000001</v>
      </c>
      <c r="FN27" s="14">
        <v>-0.42599999999999999</v>
      </c>
      <c r="FO27" s="14">
        <v>1.4239999999999999</v>
      </c>
      <c r="FP27" s="14">
        <v>1.9</v>
      </c>
      <c r="FQ27" s="14">
        <v>2.2769400000000002</v>
      </c>
      <c r="FR27" s="14">
        <v>1.2675799999999999</v>
      </c>
      <c r="FS27" s="14">
        <v>1.6</v>
      </c>
      <c r="FT27" s="14">
        <v>0</v>
      </c>
      <c r="FU27" s="14">
        <v>10.606870000000001</v>
      </c>
    </row>
    <row r="28" spans="1:177" ht="24" customHeight="1" x14ac:dyDescent="0.3">
      <c r="A28" s="16" t="s">
        <v>53</v>
      </c>
      <c r="B28" s="16" t="s">
        <v>759</v>
      </c>
      <c r="C28" s="17">
        <v>42.3</v>
      </c>
      <c r="D28" s="17">
        <v>-0.7</v>
      </c>
      <c r="E28" s="17">
        <v>6.9</v>
      </c>
      <c r="F28" s="17"/>
      <c r="G28" s="17"/>
      <c r="H28" s="17">
        <v>-1.4</v>
      </c>
      <c r="I28" s="17">
        <v>3.8</v>
      </c>
      <c r="J28" s="17"/>
      <c r="K28" s="17"/>
      <c r="L28" s="17">
        <v>-31.8</v>
      </c>
      <c r="M28" s="17">
        <v>-33.4</v>
      </c>
      <c r="N28" s="17">
        <v>-4.5</v>
      </c>
      <c r="O28" s="17">
        <v>43.3</v>
      </c>
      <c r="P28" s="17"/>
      <c r="Q28" s="17"/>
      <c r="R28" s="17">
        <v>40.1</v>
      </c>
      <c r="S28" s="17">
        <v>0.1</v>
      </c>
      <c r="T28" s="17"/>
      <c r="U28" s="17"/>
      <c r="V28" s="17"/>
      <c r="W28" s="17"/>
      <c r="X28" s="17">
        <v>15.2</v>
      </c>
      <c r="Y28" s="17">
        <v>1.5</v>
      </c>
      <c r="Z28" s="17">
        <v>0.3</v>
      </c>
      <c r="AA28" s="17">
        <v>0.5</v>
      </c>
      <c r="AB28" s="17">
        <v>-3.36</v>
      </c>
      <c r="AC28" s="17">
        <v>3.4</v>
      </c>
      <c r="AD28" s="17">
        <v>19.059999999999999</v>
      </c>
      <c r="AE28" s="17"/>
      <c r="AF28" s="17"/>
      <c r="AG28" s="17"/>
      <c r="AH28" s="17"/>
      <c r="AI28" s="17">
        <v>16.8</v>
      </c>
      <c r="AJ28" s="17">
        <v>-10.9</v>
      </c>
      <c r="AK28" s="17"/>
      <c r="AL28" s="17"/>
      <c r="AM28" s="17"/>
      <c r="AN28" s="17">
        <v>-1.2</v>
      </c>
      <c r="AO28" s="17">
        <v>-20</v>
      </c>
      <c r="AP28" s="17">
        <v>6.5</v>
      </c>
      <c r="AQ28" s="17">
        <v>16.8</v>
      </c>
      <c r="AR28" s="17">
        <v>4.0999999999999996</v>
      </c>
      <c r="AS28" s="17">
        <v>-0.4</v>
      </c>
      <c r="AT28" s="17">
        <v>2.6</v>
      </c>
      <c r="AU28" s="17">
        <v>0.9</v>
      </c>
      <c r="AV28" s="17"/>
      <c r="AW28" s="17"/>
      <c r="AX28" s="17"/>
      <c r="AY28" s="17">
        <v>7.4</v>
      </c>
      <c r="AZ28" s="17">
        <v>-2.2999999999999998</v>
      </c>
      <c r="BA28" s="17">
        <v>0</v>
      </c>
      <c r="BB28" s="17">
        <v>0.2</v>
      </c>
      <c r="BC28" s="17">
        <v>0.2</v>
      </c>
      <c r="BD28" s="17">
        <v>0.4</v>
      </c>
      <c r="BE28" s="17">
        <v>0.2</v>
      </c>
      <c r="BF28" s="17">
        <v>-0.1</v>
      </c>
      <c r="BG28" s="17"/>
      <c r="BH28" s="17"/>
      <c r="BI28" s="17">
        <v>4.4000000000000004</v>
      </c>
      <c r="BJ28" s="17"/>
      <c r="BK28" s="17"/>
      <c r="BL28" s="17">
        <v>0</v>
      </c>
      <c r="BM28" s="17"/>
      <c r="BN28" s="17"/>
      <c r="BO28" s="17"/>
      <c r="BP28" s="17">
        <v>5.7</v>
      </c>
      <c r="BQ28" s="17">
        <v>-38.4</v>
      </c>
      <c r="BR28" s="17">
        <v>-39.5</v>
      </c>
      <c r="BS28" s="17">
        <v>-1.5</v>
      </c>
      <c r="BT28" s="17">
        <v>6.9</v>
      </c>
      <c r="BU28" s="17"/>
      <c r="BV28" s="17"/>
      <c r="BW28" s="17"/>
      <c r="BX28" s="17"/>
      <c r="BY28" s="17"/>
      <c r="BZ28" s="17"/>
      <c r="CA28" s="17"/>
      <c r="CB28" s="17"/>
      <c r="CC28" s="17">
        <v>-0.3</v>
      </c>
      <c r="CD28" s="17">
        <v>32</v>
      </c>
      <c r="CE28" s="17">
        <v>28.8</v>
      </c>
      <c r="CF28" s="17">
        <v>8.6999999999999993</v>
      </c>
      <c r="CG28" s="17">
        <v>0.5</v>
      </c>
      <c r="CH28" s="17">
        <v>4</v>
      </c>
      <c r="CI28" s="17"/>
      <c r="CJ28" s="17"/>
      <c r="CK28" s="17"/>
      <c r="CL28" s="17">
        <v>18.600000000000001</v>
      </c>
      <c r="CM28" s="17">
        <v>17.8</v>
      </c>
      <c r="CN28" s="17">
        <v>1.6</v>
      </c>
      <c r="CO28" s="17">
        <v>-5.3</v>
      </c>
      <c r="CP28" s="17"/>
      <c r="CQ28" s="17"/>
      <c r="CR28" s="17"/>
      <c r="CS28" s="17"/>
      <c r="CT28" s="17">
        <v>-9</v>
      </c>
      <c r="CU28" s="17">
        <v>-4.9000000000000004</v>
      </c>
      <c r="CV28" s="17"/>
      <c r="CW28" s="17">
        <v>-6.7</v>
      </c>
      <c r="CX28" s="17">
        <v>9.3000000000000007</v>
      </c>
      <c r="CY28" s="17">
        <v>0</v>
      </c>
      <c r="CZ28" s="17"/>
      <c r="DA28" s="17">
        <v>1.3</v>
      </c>
      <c r="DB28" s="17">
        <v>0.1</v>
      </c>
      <c r="DC28" s="17">
        <v>0</v>
      </c>
      <c r="DD28" s="17">
        <v>-0.8</v>
      </c>
      <c r="DE28" s="17">
        <v>25.7</v>
      </c>
      <c r="DF28" s="17"/>
      <c r="DG28" s="17">
        <v>0</v>
      </c>
      <c r="DH28" s="17">
        <v>0.6</v>
      </c>
      <c r="DI28" s="17"/>
      <c r="DJ28" s="17">
        <v>1.4</v>
      </c>
      <c r="DK28" s="17">
        <v>0.1</v>
      </c>
      <c r="DL28" s="17">
        <v>0.6</v>
      </c>
      <c r="DM28" s="17"/>
      <c r="DN28" s="17">
        <v>-0.8</v>
      </c>
      <c r="DO28" s="17">
        <v>-2.2999999999999998</v>
      </c>
      <c r="DP28" s="17">
        <v>5.6</v>
      </c>
      <c r="DQ28" s="17">
        <v>-1.2</v>
      </c>
      <c r="DR28" s="17">
        <v>-3.9</v>
      </c>
      <c r="DS28" s="17">
        <v>0.1</v>
      </c>
      <c r="DT28" s="17">
        <v>0.2</v>
      </c>
      <c r="DU28" s="17">
        <v>0.3</v>
      </c>
      <c r="DV28" s="17">
        <v>0</v>
      </c>
      <c r="DW28" s="17">
        <v>-3.8</v>
      </c>
      <c r="DX28" s="17">
        <v>0</v>
      </c>
      <c r="DY28" s="17">
        <v>1.4</v>
      </c>
      <c r="DZ28" s="17">
        <v>1.9</v>
      </c>
      <c r="EA28" s="17">
        <v>1.3</v>
      </c>
      <c r="EB28" s="17"/>
      <c r="EC28" s="17">
        <v>7.5</v>
      </c>
      <c r="ED28" s="17">
        <v>3.3</v>
      </c>
      <c r="EE28" s="17">
        <v>-7.8</v>
      </c>
      <c r="EF28" s="17">
        <v>-8.1999999999999993</v>
      </c>
      <c r="EG28" s="17"/>
      <c r="EH28" s="17">
        <v>0</v>
      </c>
      <c r="EI28" s="17">
        <v>2.6</v>
      </c>
      <c r="EJ28" s="17">
        <v>-0.1</v>
      </c>
      <c r="EK28" s="17">
        <v>1.7</v>
      </c>
      <c r="EL28" s="17">
        <v>0.2</v>
      </c>
      <c r="EM28" s="17">
        <v>0.2</v>
      </c>
      <c r="EN28" s="17">
        <v>0.2</v>
      </c>
      <c r="EO28" s="17">
        <v>0</v>
      </c>
      <c r="EP28" s="17">
        <v>21.8</v>
      </c>
      <c r="EQ28" s="17">
        <v>1.7</v>
      </c>
      <c r="ER28" s="17">
        <v>13.5</v>
      </c>
      <c r="ES28" s="17">
        <v>-0.2</v>
      </c>
      <c r="ET28" s="17">
        <v>0</v>
      </c>
      <c r="EU28" s="17">
        <v>0</v>
      </c>
      <c r="EV28" s="17">
        <v>-6.7</v>
      </c>
      <c r="EW28" s="17">
        <v>0.8</v>
      </c>
      <c r="EX28" s="17">
        <v>0.3</v>
      </c>
      <c r="EY28" s="17">
        <v>0.4</v>
      </c>
      <c r="EZ28" s="17">
        <v>0.7</v>
      </c>
      <c r="FA28" s="17">
        <v>1.3</v>
      </c>
      <c r="FB28" s="17">
        <v>1.6</v>
      </c>
      <c r="FC28" s="17">
        <v>1.6</v>
      </c>
      <c r="FD28" s="17">
        <v>2.4</v>
      </c>
      <c r="FE28" s="17">
        <v>15.47</v>
      </c>
      <c r="FF28" s="17">
        <v>0.32</v>
      </c>
      <c r="FG28" s="17"/>
      <c r="FH28" s="17">
        <v>1.8</v>
      </c>
      <c r="FI28" s="17">
        <v>4.2</v>
      </c>
      <c r="FJ28" s="17">
        <v>4.9000000000000004</v>
      </c>
      <c r="FK28" s="17">
        <v>248.49</v>
      </c>
      <c r="FL28" s="15"/>
      <c r="FM28" s="17">
        <v>2.7063199999999998</v>
      </c>
      <c r="FN28" s="17">
        <v>-0.91</v>
      </c>
      <c r="FO28" s="17">
        <v>1.244</v>
      </c>
      <c r="FP28" s="17">
        <v>1.8</v>
      </c>
      <c r="FQ28" s="17">
        <v>2.2739500000000001</v>
      </c>
      <c r="FR28" s="17">
        <v>1.2749299999999999</v>
      </c>
      <c r="FS28" s="17">
        <v>1.5</v>
      </c>
      <c r="FT28" s="17">
        <v>0</v>
      </c>
      <c r="FU28" s="17">
        <v>9.8892000000000007</v>
      </c>
    </row>
    <row r="29" spans="1:177" ht="24" customHeight="1" x14ac:dyDescent="0.3">
      <c r="A29" s="16" t="s">
        <v>53</v>
      </c>
      <c r="B29" s="16" t="s">
        <v>760</v>
      </c>
      <c r="C29" s="17">
        <v>41</v>
      </c>
      <c r="D29" s="17">
        <v>-6.3</v>
      </c>
      <c r="E29" s="17">
        <v>6</v>
      </c>
      <c r="F29" s="17"/>
      <c r="G29" s="17"/>
      <c r="H29" s="17">
        <v>0.9</v>
      </c>
      <c r="I29" s="17">
        <v>7.9</v>
      </c>
      <c r="J29" s="17"/>
      <c r="K29" s="17"/>
      <c r="L29" s="17">
        <v>33.200000000000003</v>
      </c>
      <c r="M29" s="17">
        <v>-12.6</v>
      </c>
      <c r="N29" s="17">
        <v>-10.199999999999999</v>
      </c>
      <c r="O29" s="17">
        <v>22.9</v>
      </c>
      <c r="P29" s="17"/>
      <c r="Q29" s="17"/>
      <c r="R29" s="17">
        <v>37.799999999999997</v>
      </c>
      <c r="S29" s="17">
        <v>0</v>
      </c>
      <c r="T29" s="17"/>
      <c r="U29" s="17"/>
      <c r="V29" s="17"/>
      <c r="W29" s="17"/>
      <c r="X29" s="17">
        <v>15.3</v>
      </c>
      <c r="Y29" s="17">
        <v>1.3</v>
      </c>
      <c r="Z29" s="17">
        <v>0.2</v>
      </c>
      <c r="AA29" s="17">
        <v>0.5</v>
      </c>
      <c r="AB29" s="17">
        <v>-3.32</v>
      </c>
      <c r="AC29" s="17">
        <v>3.69</v>
      </c>
      <c r="AD29" s="17">
        <v>20.07</v>
      </c>
      <c r="AE29" s="17"/>
      <c r="AF29" s="17"/>
      <c r="AG29" s="17"/>
      <c r="AH29" s="17"/>
      <c r="AI29" s="17">
        <v>17.2</v>
      </c>
      <c r="AJ29" s="17">
        <v>-14.4</v>
      </c>
      <c r="AK29" s="17"/>
      <c r="AL29" s="17"/>
      <c r="AM29" s="17"/>
      <c r="AN29" s="17">
        <v>-1.1000000000000001</v>
      </c>
      <c r="AO29" s="17">
        <v>-18</v>
      </c>
      <c r="AP29" s="17">
        <v>6.7</v>
      </c>
      <c r="AQ29" s="17">
        <v>8.6999999999999993</v>
      </c>
      <c r="AR29" s="17">
        <v>4</v>
      </c>
      <c r="AS29" s="17">
        <v>-0.2</v>
      </c>
      <c r="AT29" s="17">
        <v>2.6</v>
      </c>
      <c r="AU29" s="17">
        <v>1.2</v>
      </c>
      <c r="AV29" s="17"/>
      <c r="AW29" s="17"/>
      <c r="AX29" s="17"/>
      <c r="AY29" s="17">
        <v>7.1</v>
      </c>
      <c r="AZ29" s="17">
        <v>-2.5</v>
      </c>
      <c r="BA29" s="17">
        <v>-0.2</v>
      </c>
      <c r="BB29" s="17">
        <v>-1.9</v>
      </c>
      <c r="BC29" s="17">
        <v>0.3</v>
      </c>
      <c r="BD29" s="17">
        <v>0.4</v>
      </c>
      <c r="BE29" s="17">
        <v>0.2</v>
      </c>
      <c r="BF29" s="17">
        <v>-0.6</v>
      </c>
      <c r="BG29" s="17"/>
      <c r="BH29" s="17"/>
      <c r="BI29" s="17">
        <v>5.9</v>
      </c>
      <c r="BJ29" s="17"/>
      <c r="BK29" s="17"/>
      <c r="BL29" s="17">
        <v>0</v>
      </c>
      <c r="BM29" s="17"/>
      <c r="BN29" s="17"/>
      <c r="BO29" s="17"/>
      <c r="BP29" s="17">
        <v>6</v>
      </c>
      <c r="BQ29" s="17">
        <v>-4.0999999999999996</v>
      </c>
      <c r="BR29" s="17">
        <v>-5.2</v>
      </c>
      <c r="BS29" s="17">
        <v>-5.5</v>
      </c>
      <c r="BT29" s="17">
        <v>34.1</v>
      </c>
      <c r="BU29" s="17"/>
      <c r="BV29" s="17"/>
      <c r="BW29" s="17"/>
      <c r="BX29" s="17"/>
      <c r="BY29" s="17"/>
      <c r="BZ29" s="17"/>
      <c r="CA29" s="17"/>
      <c r="CB29" s="17"/>
      <c r="CC29" s="17">
        <v>-0.3</v>
      </c>
      <c r="CD29" s="17">
        <v>32.700000000000003</v>
      </c>
      <c r="CE29" s="17">
        <v>29.1</v>
      </c>
      <c r="CF29" s="17">
        <v>9.3000000000000007</v>
      </c>
      <c r="CG29" s="17">
        <v>0.5</v>
      </c>
      <c r="CH29" s="17">
        <v>4</v>
      </c>
      <c r="CI29" s="17"/>
      <c r="CJ29" s="17"/>
      <c r="CK29" s="17"/>
      <c r="CL29" s="17">
        <v>18</v>
      </c>
      <c r="CM29" s="17">
        <v>17.3</v>
      </c>
      <c r="CN29" s="17">
        <v>0.9</v>
      </c>
      <c r="CO29" s="17">
        <v>-16.3</v>
      </c>
      <c r="CP29" s="17"/>
      <c r="CQ29" s="17"/>
      <c r="CR29" s="17"/>
      <c r="CS29" s="17"/>
      <c r="CT29" s="17">
        <v>-8.6</v>
      </c>
      <c r="CU29" s="17">
        <v>-4.5999999999999996</v>
      </c>
      <c r="CV29" s="17"/>
      <c r="CW29" s="17">
        <v>-8.1</v>
      </c>
      <c r="CX29" s="17">
        <v>9.6999999999999993</v>
      </c>
      <c r="CY29" s="17">
        <v>0</v>
      </c>
      <c r="CZ29" s="17"/>
      <c r="DA29" s="17">
        <v>1.3</v>
      </c>
      <c r="DB29" s="17">
        <v>0.1</v>
      </c>
      <c r="DC29" s="17">
        <v>0</v>
      </c>
      <c r="DD29" s="17">
        <v>-0.9</v>
      </c>
      <c r="DE29" s="17">
        <v>31.4</v>
      </c>
      <c r="DF29" s="17"/>
      <c r="DG29" s="17">
        <v>0</v>
      </c>
      <c r="DH29" s="17">
        <v>0.6</v>
      </c>
      <c r="DI29" s="17"/>
      <c r="DJ29" s="17">
        <v>1.7</v>
      </c>
      <c r="DK29" s="17">
        <v>0.1</v>
      </c>
      <c r="DL29" s="17">
        <v>0.6</v>
      </c>
      <c r="DM29" s="17"/>
      <c r="DN29" s="17">
        <v>-0.8</v>
      </c>
      <c r="DO29" s="17">
        <v>-2.2000000000000002</v>
      </c>
      <c r="DP29" s="17">
        <v>5.3</v>
      </c>
      <c r="DQ29" s="17">
        <v>-2.1</v>
      </c>
      <c r="DR29" s="17">
        <v>-4.0999999999999996</v>
      </c>
      <c r="DS29" s="17">
        <v>0</v>
      </c>
      <c r="DT29" s="17">
        <v>0.1</v>
      </c>
      <c r="DU29" s="17">
        <v>0.3</v>
      </c>
      <c r="DV29" s="17">
        <v>0</v>
      </c>
      <c r="DW29" s="17">
        <v>-3.7</v>
      </c>
      <c r="DX29" s="17">
        <v>0</v>
      </c>
      <c r="DY29" s="17">
        <v>1.3</v>
      </c>
      <c r="DZ29" s="17">
        <v>1.9</v>
      </c>
      <c r="EA29" s="17">
        <v>0.7</v>
      </c>
      <c r="EB29" s="17"/>
      <c r="EC29" s="17">
        <v>1.1000000000000001</v>
      </c>
      <c r="ED29" s="17">
        <v>3.4</v>
      </c>
      <c r="EE29" s="17">
        <v>-9.1999999999999993</v>
      </c>
      <c r="EF29" s="17">
        <v>-9.3000000000000007</v>
      </c>
      <c r="EG29" s="17"/>
      <c r="EH29" s="17">
        <v>0</v>
      </c>
      <c r="EI29" s="17">
        <v>2.4</v>
      </c>
      <c r="EJ29" s="17">
        <v>-0.1</v>
      </c>
      <c r="EK29" s="17">
        <v>1.7</v>
      </c>
      <c r="EL29" s="17">
        <v>0.2</v>
      </c>
      <c r="EM29" s="17">
        <v>0.2</v>
      </c>
      <c r="EN29" s="17">
        <v>0.2</v>
      </c>
      <c r="EO29" s="17">
        <v>0</v>
      </c>
      <c r="EP29" s="17">
        <v>21.2</v>
      </c>
      <c r="EQ29" s="17">
        <v>2.2999999999999998</v>
      </c>
      <c r="ER29" s="17">
        <v>10.6</v>
      </c>
      <c r="ES29" s="17">
        <v>-0.2</v>
      </c>
      <c r="ET29" s="17">
        <v>0</v>
      </c>
      <c r="EU29" s="17">
        <v>0.1</v>
      </c>
      <c r="EV29" s="17">
        <v>-5.8</v>
      </c>
      <c r="EW29" s="17">
        <v>0.8</v>
      </c>
      <c r="EX29" s="17">
        <v>0.3</v>
      </c>
      <c r="EY29" s="17">
        <v>0.4</v>
      </c>
      <c r="EZ29" s="17">
        <v>0.7</v>
      </c>
      <c r="FA29" s="17">
        <v>1.9</v>
      </c>
      <c r="FB29" s="17">
        <v>2</v>
      </c>
      <c r="FC29" s="17">
        <v>1</v>
      </c>
      <c r="FD29" s="17">
        <v>2.4</v>
      </c>
      <c r="FE29" s="17">
        <v>15.63</v>
      </c>
      <c r="FF29" s="17">
        <v>0.08</v>
      </c>
      <c r="FG29" s="17"/>
      <c r="FH29" s="17">
        <v>2</v>
      </c>
      <c r="FI29" s="17">
        <v>4.2</v>
      </c>
      <c r="FJ29" s="17">
        <v>4.8</v>
      </c>
      <c r="FK29" s="17">
        <v>369.25</v>
      </c>
      <c r="FL29" s="15"/>
      <c r="FM29" s="17">
        <v>2.7996300000000001</v>
      </c>
      <c r="FN29" s="17">
        <v>-1.1599999999999999</v>
      </c>
      <c r="FO29" s="17">
        <v>1.3080000000000001</v>
      </c>
      <c r="FP29" s="17">
        <v>1.9</v>
      </c>
      <c r="FQ29" s="17">
        <v>2.2828300000000001</v>
      </c>
      <c r="FR29" s="17">
        <v>1.2782800000000001</v>
      </c>
      <c r="FS29" s="17">
        <v>1.6</v>
      </c>
      <c r="FT29" s="17">
        <v>0</v>
      </c>
      <c r="FU29" s="17">
        <v>10.00874</v>
      </c>
    </row>
    <row r="30" spans="1:177" ht="24" customHeight="1" x14ac:dyDescent="0.3">
      <c r="A30" s="16" t="s">
        <v>53</v>
      </c>
      <c r="B30" s="16" t="s">
        <v>761</v>
      </c>
      <c r="C30" s="17">
        <v>38.200000000000003</v>
      </c>
      <c r="D30" s="17">
        <v>-10.199999999999999</v>
      </c>
      <c r="E30" s="17">
        <v>5.5</v>
      </c>
      <c r="F30" s="17"/>
      <c r="G30" s="17"/>
      <c r="H30" s="17">
        <v>2</v>
      </c>
      <c r="I30" s="17">
        <v>7</v>
      </c>
      <c r="J30" s="17"/>
      <c r="K30" s="17"/>
      <c r="L30" s="17">
        <v>30.4</v>
      </c>
      <c r="M30" s="17">
        <v>14.1</v>
      </c>
      <c r="N30" s="17">
        <v>7.1</v>
      </c>
      <c r="O30" s="17">
        <v>11.1</v>
      </c>
      <c r="P30" s="17"/>
      <c r="Q30" s="17"/>
      <c r="R30" s="17">
        <v>35.4</v>
      </c>
      <c r="S30" s="17">
        <v>0.1</v>
      </c>
      <c r="T30" s="17"/>
      <c r="U30" s="17"/>
      <c r="V30" s="17"/>
      <c r="W30" s="17"/>
      <c r="X30" s="17">
        <v>16.3</v>
      </c>
      <c r="Y30" s="17">
        <v>1.6</v>
      </c>
      <c r="Z30" s="17">
        <v>0.3</v>
      </c>
      <c r="AA30" s="17">
        <v>0.6</v>
      </c>
      <c r="AB30" s="17">
        <v>-3.33</v>
      </c>
      <c r="AC30" s="17">
        <v>3.26</v>
      </c>
      <c r="AD30" s="17">
        <v>11.48</v>
      </c>
      <c r="AE30" s="17"/>
      <c r="AF30" s="17"/>
      <c r="AG30" s="17"/>
      <c r="AH30" s="17"/>
      <c r="AI30" s="17">
        <v>16.899999999999999</v>
      </c>
      <c r="AJ30" s="17">
        <v>-22.3</v>
      </c>
      <c r="AK30" s="17"/>
      <c r="AL30" s="17"/>
      <c r="AM30" s="17"/>
      <c r="AN30" s="17">
        <v>-0.9</v>
      </c>
      <c r="AO30" s="17">
        <v>-18.100000000000001</v>
      </c>
      <c r="AP30" s="17">
        <v>6.5</v>
      </c>
      <c r="AQ30" s="17">
        <v>8.1</v>
      </c>
      <c r="AR30" s="17">
        <v>4.2</v>
      </c>
      <c r="AS30" s="17">
        <v>-0.2</v>
      </c>
      <c r="AT30" s="17">
        <v>2.6</v>
      </c>
      <c r="AU30" s="17">
        <v>1.1000000000000001</v>
      </c>
      <c r="AV30" s="17"/>
      <c r="AW30" s="17"/>
      <c r="AX30" s="17"/>
      <c r="AY30" s="17">
        <v>8.6</v>
      </c>
      <c r="AZ30" s="17">
        <v>-2.6</v>
      </c>
      <c r="BA30" s="17">
        <v>-0.2</v>
      </c>
      <c r="BB30" s="17">
        <v>-0.8</v>
      </c>
      <c r="BC30" s="17">
        <v>0.5</v>
      </c>
      <c r="BD30" s="17">
        <v>0.4</v>
      </c>
      <c r="BE30" s="17">
        <v>0.2</v>
      </c>
      <c r="BF30" s="17">
        <v>0.3</v>
      </c>
      <c r="BG30" s="17"/>
      <c r="BH30" s="17"/>
      <c r="BI30" s="17">
        <v>6.2</v>
      </c>
      <c r="BJ30" s="17"/>
      <c r="BK30" s="17"/>
      <c r="BL30" s="17">
        <v>0</v>
      </c>
      <c r="BM30" s="17"/>
      <c r="BN30" s="17"/>
      <c r="BO30" s="17"/>
      <c r="BP30" s="17">
        <v>5.2</v>
      </c>
      <c r="BQ30" s="17">
        <v>14.3</v>
      </c>
      <c r="BR30" s="17">
        <v>13</v>
      </c>
      <c r="BS30" s="17">
        <v>-6.7</v>
      </c>
      <c r="BT30" s="17">
        <v>32.200000000000003</v>
      </c>
      <c r="BU30" s="17"/>
      <c r="BV30" s="17"/>
      <c r="BW30" s="17"/>
      <c r="BX30" s="17"/>
      <c r="BY30" s="17"/>
      <c r="BZ30" s="17"/>
      <c r="CA30" s="17"/>
      <c r="CB30" s="17"/>
      <c r="CC30" s="17">
        <v>-0.3</v>
      </c>
      <c r="CD30" s="17">
        <v>32.200000000000003</v>
      </c>
      <c r="CE30" s="17">
        <v>28.4</v>
      </c>
      <c r="CF30" s="17">
        <v>8</v>
      </c>
      <c r="CG30" s="17">
        <v>0.5</v>
      </c>
      <c r="CH30" s="17">
        <v>4</v>
      </c>
      <c r="CI30" s="17"/>
      <c r="CJ30" s="17"/>
      <c r="CK30" s="17"/>
      <c r="CL30" s="17">
        <v>17.600000000000001</v>
      </c>
      <c r="CM30" s="17">
        <v>16.7</v>
      </c>
      <c r="CN30" s="17">
        <v>0.4</v>
      </c>
      <c r="CO30" s="17">
        <v>-19.7</v>
      </c>
      <c r="CP30" s="17"/>
      <c r="CQ30" s="17"/>
      <c r="CR30" s="17"/>
      <c r="CS30" s="17"/>
      <c r="CT30" s="17">
        <v>-17.899999999999999</v>
      </c>
      <c r="CU30" s="17">
        <v>-10.1</v>
      </c>
      <c r="CV30" s="17"/>
      <c r="CW30" s="17">
        <v>-7.7</v>
      </c>
      <c r="CX30" s="17">
        <v>9.4</v>
      </c>
      <c r="CY30" s="17">
        <v>0</v>
      </c>
      <c r="CZ30" s="17"/>
      <c r="DA30" s="17">
        <v>1.3</v>
      </c>
      <c r="DB30" s="17">
        <v>0</v>
      </c>
      <c r="DC30" s="17">
        <v>0</v>
      </c>
      <c r="DD30" s="17">
        <v>-0.7</v>
      </c>
      <c r="DE30" s="17">
        <v>31.1</v>
      </c>
      <c r="DF30" s="17"/>
      <c r="DG30" s="17">
        <v>0</v>
      </c>
      <c r="DH30" s="17">
        <v>0.5</v>
      </c>
      <c r="DI30" s="17"/>
      <c r="DJ30" s="17">
        <v>1.8</v>
      </c>
      <c r="DK30" s="17">
        <v>0.1</v>
      </c>
      <c r="DL30" s="17">
        <v>0.6</v>
      </c>
      <c r="DM30" s="17"/>
      <c r="DN30" s="17">
        <v>-0.7</v>
      </c>
      <c r="DO30" s="17">
        <v>-2.2000000000000002</v>
      </c>
      <c r="DP30" s="17">
        <v>5.0999999999999996</v>
      </c>
      <c r="DQ30" s="17">
        <v>-2.9</v>
      </c>
      <c r="DR30" s="17">
        <v>-4</v>
      </c>
      <c r="DS30" s="17">
        <v>0</v>
      </c>
      <c r="DT30" s="17">
        <v>0.2</v>
      </c>
      <c r="DU30" s="17">
        <v>0.3</v>
      </c>
      <c r="DV30" s="17">
        <v>0</v>
      </c>
      <c r="DW30" s="17">
        <v>-3.8</v>
      </c>
      <c r="DX30" s="17">
        <v>0</v>
      </c>
      <c r="DY30" s="17">
        <v>1.2</v>
      </c>
      <c r="DZ30" s="17">
        <v>1.9</v>
      </c>
      <c r="EA30" s="17">
        <v>0.7</v>
      </c>
      <c r="EB30" s="17"/>
      <c r="EC30" s="17">
        <v>0.1</v>
      </c>
      <c r="ED30" s="17">
        <v>3.7</v>
      </c>
      <c r="EE30" s="17">
        <v>-10.5</v>
      </c>
      <c r="EF30" s="17">
        <v>-10.6</v>
      </c>
      <c r="EG30" s="17"/>
      <c r="EH30" s="17">
        <v>0</v>
      </c>
      <c r="EI30" s="17">
        <v>1.9</v>
      </c>
      <c r="EJ30" s="17">
        <v>-0.1</v>
      </c>
      <c r="EK30" s="17">
        <v>1.5</v>
      </c>
      <c r="EL30" s="17">
        <v>0.2</v>
      </c>
      <c r="EM30" s="17">
        <v>0.2</v>
      </c>
      <c r="EN30" s="17">
        <v>0.2</v>
      </c>
      <c r="EO30" s="17">
        <v>0</v>
      </c>
      <c r="EP30" s="17">
        <v>21.3</v>
      </c>
      <c r="EQ30" s="17">
        <v>2.8</v>
      </c>
      <c r="ER30" s="17">
        <v>13.6</v>
      </c>
      <c r="ES30" s="17">
        <v>-0.2</v>
      </c>
      <c r="ET30" s="17">
        <v>-8.6999999999999993</v>
      </c>
      <c r="EU30" s="17">
        <v>0</v>
      </c>
      <c r="EV30" s="17">
        <v>-7</v>
      </c>
      <c r="EW30" s="17">
        <v>0.8</v>
      </c>
      <c r="EX30" s="17">
        <v>0.3</v>
      </c>
      <c r="EY30" s="17">
        <v>0.4</v>
      </c>
      <c r="EZ30" s="17">
        <v>0.7</v>
      </c>
      <c r="FA30" s="17">
        <v>2.2999999999999998</v>
      </c>
      <c r="FB30" s="17">
        <v>2</v>
      </c>
      <c r="FC30" s="17">
        <v>0.8</v>
      </c>
      <c r="FD30" s="17">
        <v>2.5</v>
      </c>
      <c r="FE30" s="17">
        <v>16.54</v>
      </c>
      <c r="FF30" s="17">
        <v>0.13</v>
      </c>
      <c r="FG30" s="17"/>
      <c r="FH30" s="17">
        <v>2.1</v>
      </c>
      <c r="FI30" s="17">
        <v>4.3</v>
      </c>
      <c r="FJ30" s="17">
        <v>4.5999999999999996</v>
      </c>
      <c r="FK30" s="17">
        <v>377.28</v>
      </c>
      <c r="FL30" s="15"/>
      <c r="FM30" s="17">
        <v>2.7417600000000002</v>
      </c>
      <c r="FN30" s="17">
        <v>-0.94599999999999995</v>
      </c>
      <c r="FO30" s="17">
        <v>1.1559999999999999</v>
      </c>
      <c r="FP30" s="17">
        <v>1.8</v>
      </c>
      <c r="FQ30" s="17">
        <v>2.2886799999999998</v>
      </c>
      <c r="FR30" s="17">
        <v>1.2934399999999999</v>
      </c>
      <c r="FS30" s="17">
        <v>1</v>
      </c>
      <c r="FT30" s="17">
        <v>0</v>
      </c>
      <c r="FU30" s="17">
        <v>9.3338800000000006</v>
      </c>
    </row>
    <row r="31" spans="1:177" ht="24" customHeight="1" x14ac:dyDescent="0.3">
      <c r="A31" s="16" t="s">
        <v>53</v>
      </c>
      <c r="B31" s="16" t="s">
        <v>762</v>
      </c>
      <c r="C31" s="17">
        <v>39.4</v>
      </c>
      <c r="D31" s="17">
        <v>-10.1</v>
      </c>
      <c r="E31" s="17">
        <v>5.0999999999999996</v>
      </c>
      <c r="F31" s="17"/>
      <c r="G31" s="17"/>
      <c r="H31" s="17">
        <v>3.6</v>
      </c>
      <c r="I31" s="17">
        <v>12.5</v>
      </c>
      <c r="J31" s="17"/>
      <c r="K31" s="17"/>
      <c r="L31" s="17">
        <v>33.6</v>
      </c>
      <c r="M31" s="17">
        <v>14.8</v>
      </c>
      <c r="N31" s="17">
        <v>3.8</v>
      </c>
      <c r="O31" s="17">
        <v>15.3</v>
      </c>
      <c r="P31" s="17"/>
      <c r="Q31" s="17"/>
      <c r="R31" s="17">
        <v>38.799999999999997</v>
      </c>
      <c r="S31" s="17">
        <v>-0.1</v>
      </c>
      <c r="T31" s="17"/>
      <c r="U31" s="17"/>
      <c r="V31" s="17"/>
      <c r="W31" s="17"/>
      <c r="X31" s="17">
        <v>12.6</v>
      </c>
      <c r="Y31" s="17">
        <v>1.6</v>
      </c>
      <c r="Z31" s="17">
        <v>0.4</v>
      </c>
      <c r="AA31" s="17">
        <v>1.2</v>
      </c>
      <c r="AB31" s="17">
        <v>-3.34</v>
      </c>
      <c r="AC31" s="17">
        <v>3.47</v>
      </c>
      <c r="AD31" s="17">
        <v>12.45</v>
      </c>
      <c r="AE31" s="17"/>
      <c r="AF31" s="17"/>
      <c r="AG31" s="17"/>
      <c r="AH31" s="17"/>
      <c r="AI31" s="17">
        <v>17.3</v>
      </c>
      <c r="AJ31" s="17">
        <v>-18.7</v>
      </c>
      <c r="AK31" s="17"/>
      <c r="AL31" s="17"/>
      <c r="AM31" s="17"/>
      <c r="AN31" s="17">
        <v>-0.8</v>
      </c>
      <c r="AO31" s="17">
        <v>-17</v>
      </c>
      <c r="AP31" s="17">
        <v>6.3</v>
      </c>
      <c r="AQ31" s="17">
        <v>8.6999999999999993</v>
      </c>
      <c r="AR31" s="17">
        <v>4.2</v>
      </c>
      <c r="AS31" s="17">
        <v>0.4</v>
      </c>
      <c r="AT31" s="17">
        <v>2.6</v>
      </c>
      <c r="AU31" s="17">
        <v>1.5</v>
      </c>
      <c r="AV31" s="17"/>
      <c r="AW31" s="17"/>
      <c r="AX31" s="17"/>
      <c r="AY31" s="17">
        <v>6</v>
      </c>
      <c r="AZ31" s="17">
        <v>-2.6</v>
      </c>
      <c r="BA31" s="17">
        <v>-0.1</v>
      </c>
      <c r="BB31" s="17">
        <v>-2.8</v>
      </c>
      <c r="BC31" s="17">
        <v>0.8</v>
      </c>
      <c r="BD31" s="17">
        <v>0.4</v>
      </c>
      <c r="BE31" s="17">
        <v>0.2</v>
      </c>
      <c r="BF31" s="17">
        <v>-2.4</v>
      </c>
      <c r="BG31" s="17"/>
      <c r="BH31" s="17"/>
      <c r="BI31" s="17">
        <v>6.8</v>
      </c>
      <c r="BJ31" s="17"/>
      <c r="BK31" s="17"/>
      <c r="BL31" s="17">
        <v>0</v>
      </c>
      <c r="BM31" s="17"/>
      <c r="BN31" s="17"/>
      <c r="BO31" s="17"/>
      <c r="BP31" s="17">
        <v>9.1</v>
      </c>
      <c r="BQ31" s="17">
        <v>16.399999999999999</v>
      </c>
      <c r="BR31" s="17">
        <v>15.2</v>
      </c>
      <c r="BS31" s="17">
        <v>-4.8</v>
      </c>
      <c r="BT31" s="17">
        <v>34.700000000000003</v>
      </c>
      <c r="BU31" s="17"/>
      <c r="BV31" s="17"/>
      <c r="BW31" s="17"/>
      <c r="BX31" s="17"/>
      <c r="BY31" s="17"/>
      <c r="BZ31" s="17"/>
      <c r="CA31" s="17"/>
      <c r="CB31" s="17"/>
      <c r="CC31" s="17">
        <v>-0.3</v>
      </c>
      <c r="CD31" s="17">
        <v>64.900000000000006</v>
      </c>
      <c r="CE31" s="17">
        <v>49.5</v>
      </c>
      <c r="CF31" s="17">
        <v>9.1</v>
      </c>
      <c r="CG31" s="17">
        <v>0.5</v>
      </c>
      <c r="CH31" s="17">
        <v>4</v>
      </c>
      <c r="CI31" s="17"/>
      <c r="CJ31" s="17"/>
      <c r="CK31" s="17"/>
      <c r="CL31" s="17">
        <v>20</v>
      </c>
      <c r="CM31" s="17">
        <v>19.399999999999999</v>
      </c>
      <c r="CN31" s="17">
        <v>4</v>
      </c>
      <c r="CO31" s="17">
        <v>-22</v>
      </c>
      <c r="CP31" s="17"/>
      <c r="CQ31" s="17"/>
      <c r="CR31" s="17"/>
      <c r="CS31" s="17"/>
      <c r="CT31" s="17">
        <v>-16.100000000000001</v>
      </c>
      <c r="CU31" s="17">
        <v>-9</v>
      </c>
      <c r="CV31" s="17"/>
      <c r="CW31" s="17">
        <v>-6.9</v>
      </c>
      <c r="CX31" s="17">
        <v>9.4</v>
      </c>
      <c r="CY31" s="17">
        <v>0</v>
      </c>
      <c r="CZ31" s="17"/>
      <c r="DA31" s="17">
        <v>1.3</v>
      </c>
      <c r="DB31" s="17">
        <v>0</v>
      </c>
      <c r="DC31" s="17">
        <v>-0.1</v>
      </c>
      <c r="DD31" s="17">
        <v>-1</v>
      </c>
      <c r="DE31" s="17">
        <v>32.799999999999997</v>
      </c>
      <c r="DF31" s="17"/>
      <c r="DG31" s="17">
        <v>0</v>
      </c>
      <c r="DH31" s="17">
        <v>0.5</v>
      </c>
      <c r="DI31" s="17"/>
      <c r="DJ31" s="17">
        <v>1.2</v>
      </c>
      <c r="DK31" s="17">
        <v>0.1</v>
      </c>
      <c r="DL31" s="17">
        <v>0.5</v>
      </c>
      <c r="DM31" s="17"/>
      <c r="DN31" s="17">
        <v>-0.8</v>
      </c>
      <c r="DO31" s="17">
        <v>-2.2999999999999998</v>
      </c>
      <c r="DP31" s="17">
        <v>5.7</v>
      </c>
      <c r="DQ31" s="17">
        <v>-2</v>
      </c>
      <c r="DR31" s="17">
        <v>-4</v>
      </c>
      <c r="DS31" s="17">
        <v>0.1</v>
      </c>
      <c r="DT31" s="17">
        <v>0.3</v>
      </c>
      <c r="DU31" s="17">
        <v>0.3</v>
      </c>
      <c r="DV31" s="17">
        <v>0</v>
      </c>
      <c r="DW31" s="17">
        <v>-3.7</v>
      </c>
      <c r="DX31" s="17">
        <v>0</v>
      </c>
      <c r="DY31" s="17">
        <v>1.2</v>
      </c>
      <c r="DZ31" s="17">
        <v>1.9</v>
      </c>
      <c r="EA31" s="17">
        <v>1.7</v>
      </c>
      <c r="EB31" s="17"/>
      <c r="EC31" s="17">
        <v>0</v>
      </c>
      <c r="ED31" s="17">
        <v>3.6</v>
      </c>
      <c r="EE31" s="17">
        <v>-8.9</v>
      </c>
      <c r="EF31" s="17">
        <v>-9</v>
      </c>
      <c r="EG31" s="17"/>
      <c r="EH31" s="17">
        <v>0</v>
      </c>
      <c r="EI31" s="17">
        <v>2.6</v>
      </c>
      <c r="EJ31" s="17">
        <v>-0.1</v>
      </c>
      <c r="EK31" s="17">
        <v>1.5</v>
      </c>
      <c r="EL31" s="17">
        <v>0.2</v>
      </c>
      <c r="EM31" s="17">
        <v>0.2</v>
      </c>
      <c r="EN31" s="17">
        <v>0.2</v>
      </c>
      <c r="EO31" s="17">
        <v>0</v>
      </c>
      <c r="EP31" s="17">
        <v>21.9</v>
      </c>
      <c r="EQ31" s="17">
        <v>3.1</v>
      </c>
      <c r="ER31" s="17">
        <v>16.899999999999999</v>
      </c>
      <c r="ES31" s="17">
        <v>-0.2</v>
      </c>
      <c r="ET31" s="17">
        <v>-6.8</v>
      </c>
      <c r="EU31" s="17">
        <v>0</v>
      </c>
      <c r="EV31" s="17">
        <v>-6.8</v>
      </c>
      <c r="EW31" s="17">
        <v>0.8</v>
      </c>
      <c r="EX31" s="17">
        <v>0.3</v>
      </c>
      <c r="EY31" s="17">
        <v>0.4</v>
      </c>
      <c r="EZ31" s="17">
        <v>0.7</v>
      </c>
      <c r="FA31" s="17">
        <v>2.7</v>
      </c>
      <c r="FB31" s="17">
        <v>2</v>
      </c>
      <c r="FC31" s="17">
        <v>2</v>
      </c>
      <c r="FD31" s="17">
        <v>1.6</v>
      </c>
      <c r="FE31" s="17">
        <v>13.5</v>
      </c>
      <c r="FF31" s="17">
        <v>0.62</v>
      </c>
      <c r="FG31" s="17"/>
      <c r="FH31" s="17">
        <v>2</v>
      </c>
      <c r="FI31" s="17">
        <v>3.9</v>
      </c>
      <c r="FJ31" s="17">
        <v>4.5999999999999996</v>
      </c>
      <c r="FK31" s="17">
        <v>480.2</v>
      </c>
      <c r="FL31" s="15"/>
      <c r="FM31" s="17">
        <v>2.5643099999999999</v>
      </c>
      <c r="FN31" s="17">
        <v>-0.35199999999999998</v>
      </c>
      <c r="FO31" s="17">
        <v>1.1719999999999999</v>
      </c>
      <c r="FP31" s="17">
        <v>1.9</v>
      </c>
      <c r="FQ31" s="17">
        <v>1.6249100000000001</v>
      </c>
      <c r="FR31" s="17">
        <v>0.41948000000000002</v>
      </c>
      <c r="FS31" s="17">
        <v>0.8</v>
      </c>
      <c r="FT31" s="17">
        <v>0</v>
      </c>
      <c r="FU31" s="17">
        <v>8.1287000000000003</v>
      </c>
    </row>
    <row r="32" spans="1:177" ht="24" customHeight="1" x14ac:dyDescent="0.3">
      <c r="A32" s="16" t="s">
        <v>53</v>
      </c>
      <c r="B32" s="16" t="s">
        <v>763</v>
      </c>
      <c r="C32" s="17">
        <v>43.1</v>
      </c>
      <c r="D32" s="17">
        <v>-3.9</v>
      </c>
      <c r="E32" s="17">
        <v>6.1</v>
      </c>
      <c r="F32" s="17"/>
      <c r="G32" s="17"/>
      <c r="H32" s="17">
        <v>4.9000000000000004</v>
      </c>
      <c r="I32" s="17">
        <v>16.600000000000001</v>
      </c>
      <c r="J32" s="17"/>
      <c r="K32" s="17"/>
      <c r="L32" s="17">
        <v>33.1</v>
      </c>
      <c r="M32" s="17">
        <v>17.399999999999999</v>
      </c>
      <c r="N32" s="17">
        <v>8.1</v>
      </c>
      <c r="O32" s="17">
        <v>14.6</v>
      </c>
      <c r="P32" s="17"/>
      <c r="Q32" s="17"/>
      <c r="R32" s="17">
        <v>40.4</v>
      </c>
      <c r="S32" s="17">
        <v>0</v>
      </c>
      <c r="T32" s="17"/>
      <c r="U32" s="17"/>
      <c r="V32" s="17"/>
      <c r="W32" s="17"/>
      <c r="X32" s="17">
        <v>14.3</v>
      </c>
      <c r="Y32" s="17">
        <v>1.7</v>
      </c>
      <c r="Z32" s="17">
        <v>0.5</v>
      </c>
      <c r="AA32" s="17">
        <v>1.5</v>
      </c>
      <c r="AB32" s="17">
        <v>-3.31</v>
      </c>
      <c r="AC32" s="17">
        <v>3.58</v>
      </c>
      <c r="AD32" s="17">
        <v>13.91</v>
      </c>
      <c r="AE32" s="17"/>
      <c r="AF32" s="17"/>
      <c r="AG32" s="17"/>
      <c r="AH32" s="17"/>
      <c r="AI32" s="17">
        <v>18.7</v>
      </c>
      <c r="AJ32" s="17">
        <v>-6.3</v>
      </c>
      <c r="AK32" s="17"/>
      <c r="AL32" s="17"/>
      <c r="AM32" s="17"/>
      <c r="AN32" s="17">
        <v>-1</v>
      </c>
      <c r="AO32" s="17">
        <v>-15.5</v>
      </c>
      <c r="AP32" s="17">
        <v>6.2</v>
      </c>
      <c r="AQ32" s="17">
        <v>8.4</v>
      </c>
      <c r="AR32" s="17">
        <v>4.0999999999999996</v>
      </c>
      <c r="AS32" s="17">
        <v>0.6</v>
      </c>
      <c r="AT32" s="17">
        <v>2.6</v>
      </c>
      <c r="AU32" s="17">
        <v>2.8</v>
      </c>
      <c r="AV32" s="17"/>
      <c r="AW32" s="17"/>
      <c r="AX32" s="17"/>
      <c r="AY32" s="17">
        <v>8.8000000000000007</v>
      </c>
      <c r="AZ32" s="17">
        <v>-2.4</v>
      </c>
      <c r="BA32" s="17">
        <v>-0.3</v>
      </c>
      <c r="BB32" s="17">
        <v>-0.7</v>
      </c>
      <c r="BC32" s="17">
        <v>2.4</v>
      </c>
      <c r="BD32" s="17">
        <v>0.4</v>
      </c>
      <c r="BE32" s="17">
        <v>0.2</v>
      </c>
      <c r="BF32" s="17">
        <v>-0.2</v>
      </c>
      <c r="BG32" s="17"/>
      <c r="BH32" s="17"/>
      <c r="BI32" s="17">
        <v>8.3000000000000007</v>
      </c>
      <c r="BJ32" s="17"/>
      <c r="BK32" s="17"/>
      <c r="BL32" s="17">
        <v>0</v>
      </c>
      <c r="BM32" s="17"/>
      <c r="BN32" s="17"/>
      <c r="BO32" s="17"/>
      <c r="BP32" s="17">
        <v>9.1999999999999993</v>
      </c>
      <c r="BQ32" s="17">
        <v>17.5</v>
      </c>
      <c r="BR32" s="17">
        <v>16.2</v>
      </c>
      <c r="BS32" s="17">
        <v>-3.2</v>
      </c>
      <c r="BT32" s="17">
        <v>35.700000000000003</v>
      </c>
      <c r="BU32" s="17"/>
      <c r="BV32" s="17"/>
      <c r="BW32" s="17"/>
      <c r="BX32" s="17"/>
      <c r="BY32" s="17"/>
      <c r="BZ32" s="17"/>
      <c r="CA32" s="17"/>
      <c r="CB32" s="17"/>
      <c r="CC32" s="17">
        <v>-0.3</v>
      </c>
      <c r="CD32" s="17">
        <v>63.9</v>
      </c>
      <c r="CE32" s="17">
        <v>49.3</v>
      </c>
      <c r="CF32" s="17">
        <v>8.5</v>
      </c>
      <c r="CG32" s="17">
        <v>0.5</v>
      </c>
      <c r="CH32" s="17">
        <v>5.7</v>
      </c>
      <c r="CI32" s="17"/>
      <c r="CJ32" s="17"/>
      <c r="CK32" s="17"/>
      <c r="CL32" s="17">
        <v>21.9</v>
      </c>
      <c r="CM32" s="17">
        <v>21.1</v>
      </c>
      <c r="CN32" s="17">
        <v>6.6</v>
      </c>
      <c r="CO32" s="17">
        <v>-17.8</v>
      </c>
      <c r="CP32" s="17"/>
      <c r="CQ32" s="17"/>
      <c r="CR32" s="17"/>
      <c r="CS32" s="17"/>
      <c r="CT32" s="17">
        <v>-12.6</v>
      </c>
      <c r="CU32" s="17">
        <v>-7.2</v>
      </c>
      <c r="CV32" s="17"/>
      <c r="CW32" s="17">
        <v>-6.1</v>
      </c>
      <c r="CX32" s="17">
        <v>9.4</v>
      </c>
      <c r="CY32" s="17">
        <v>0</v>
      </c>
      <c r="CZ32" s="17"/>
      <c r="DA32" s="17">
        <v>1.3</v>
      </c>
      <c r="DB32" s="17">
        <v>0.1</v>
      </c>
      <c r="DC32" s="17">
        <v>0</v>
      </c>
      <c r="DD32" s="17">
        <v>-0.8</v>
      </c>
      <c r="DE32" s="17">
        <v>34</v>
      </c>
      <c r="DF32" s="17"/>
      <c r="DG32" s="17">
        <v>0.1</v>
      </c>
      <c r="DH32" s="17">
        <v>0.5</v>
      </c>
      <c r="DI32" s="17"/>
      <c r="DJ32" s="17">
        <v>1.7</v>
      </c>
      <c r="DK32" s="17">
        <v>0.1</v>
      </c>
      <c r="DL32" s="17">
        <v>0.6</v>
      </c>
      <c r="DM32" s="17"/>
      <c r="DN32" s="17">
        <v>-0.8</v>
      </c>
      <c r="DO32" s="17">
        <v>-2.2000000000000002</v>
      </c>
      <c r="DP32" s="17">
        <v>5.8</v>
      </c>
      <c r="DQ32" s="17">
        <v>-1.5</v>
      </c>
      <c r="DR32" s="17">
        <v>-4.0999999999999996</v>
      </c>
      <c r="DS32" s="17">
        <v>0</v>
      </c>
      <c r="DT32" s="17">
        <v>0.3</v>
      </c>
      <c r="DU32" s="17">
        <v>0.3</v>
      </c>
      <c r="DV32" s="17">
        <v>0</v>
      </c>
      <c r="DW32" s="17">
        <v>-3.7</v>
      </c>
      <c r="DX32" s="17">
        <v>0</v>
      </c>
      <c r="DY32" s="17">
        <v>1.2</v>
      </c>
      <c r="DZ32" s="17">
        <v>1.9</v>
      </c>
      <c r="EA32" s="17">
        <v>1.5</v>
      </c>
      <c r="EB32" s="17"/>
      <c r="EC32" s="17">
        <v>0</v>
      </c>
      <c r="ED32" s="17">
        <v>3.7</v>
      </c>
      <c r="EE32" s="17">
        <v>-9.1999999999999993</v>
      </c>
      <c r="EF32" s="17">
        <v>-8.8000000000000007</v>
      </c>
      <c r="EG32" s="17"/>
      <c r="EH32" s="17">
        <v>0</v>
      </c>
      <c r="EI32" s="17">
        <v>2.6</v>
      </c>
      <c r="EJ32" s="17">
        <v>-0.2</v>
      </c>
      <c r="EK32" s="17">
        <v>1.6</v>
      </c>
      <c r="EL32" s="17">
        <v>0.2</v>
      </c>
      <c r="EM32" s="17">
        <v>0.2</v>
      </c>
      <c r="EN32" s="17">
        <v>0.2</v>
      </c>
      <c r="EO32" s="17">
        <v>0</v>
      </c>
      <c r="EP32" s="17">
        <v>22.2</v>
      </c>
      <c r="EQ32" s="17">
        <v>3.3</v>
      </c>
      <c r="ER32" s="17">
        <v>22.3</v>
      </c>
      <c r="ES32" s="17">
        <v>-0.2</v>
      </c>
      <c r="ET32" s="17">
        <v>-5.0999999999999996</v>
      </c>
      <c r="EU32" s="17">
        <v>0</v>
      </c>
      <c r="EV32" s="17">
        <v>-7</v>
      </c>
      <c r="EW32" s="17">
        <v>0.8</v>
      </c>
      <c r="EX32" s="17">
        <v>0.3</v>
      </c>
      <c r="EY32" s="17">
        <v>0.4</v>
      </c>
      <c r="EZ32" s="17">
        <v>0.7</v>
      </c>
      <c r="FA32" s="17">
        <v>3.1</v>
      </c>
      <c r="FB32" s="17">
        <v>2</v>
      </c>
      <c r="FC32" s="17">
        <v>1.8</v>
      </c>
      <c r="FD32" s="17">
        <v>1.3</v>
      </c>
      <c r="FE32" s="17">
        <v>14.32</v>
      </c>
      <c r="FF32" s="17">
        <v>0.54</v>
      </c>
      <c r="FG32" s="17"/>
      <c r="FH32" s="17">
        <v>2</v>
      </c>
      <c r="FI32" s="17">
        <v>4</v>
      </c>
      <c r="FJ32" s="17">
        <v>4.5999999999999996</v>
      </c>
      <c r="FK32" s="17">
        <v>565.94000000000005</v>
      </c>
      <c r="FL32" s="15"/>
      <c r="FM32" s="17">
        <v>2.4444300000000001</v>
      </c>
      <c r="FN32" s="17">
        <v>-0.33300000000000002</v>
      </c>
      <c r="FO32" s="17">
        <v>1.3080000000000001</v>
      </c>
      <c r="FP32" s="17">
        <v>1.7</v>
      </c>
      <c r="FQ32" s="17">
        <v>1.29488</v>
      </c>
      <c r="FR32" s="17">
        <v>3.6999999999999999E-4</v>
      </c>
      <c r="FS32" s="17">
        <v>1.1000000000000001</v>
      </c>
      <c r="FT32" s="17">
        <v>0</v>
      </c>
      <c r="FU32" s="17">
        <v>7.5146800000000002</v>
      </c>
    </row>
    <row r="33" spans="1:177" ht="24" customHeight="1" x14ac:dyDescent="0.3">
      <c r="A33" s="16" t="s">
        <v>53</v>
      </c>
      <c r="B33" s="16" t="s">
        <v>764</v>
      </c>
      <c r="C33" s="17">
        <v>39.200000000000003</v>
      </c>
      <c r="D33" s="17">
        <v>-4.4000000000000004</v>
      </c>
      <c r="E33" s="17">
        <v>6.2</v>
      </c>
      <c r="F33" s="17"/>
      <c r="G33" s="17"/>
      <c r="H33" s="17">
        <v>4.0999999999999996</v>
      </c>
      <c r="I33" s="17">
        <v>16.7</v>
      </c>
      <c r="J33" s="17"/>
      <c r="K33" s="17"/>
      <c r="L33" s="17">
        <v>36.5</v>
      </c>
      <c r="M33" s="17">
        <v>17.8</v>
      </c>
      <c r="N33" s="17">
        <v>8.6</v>
      </c>
      <c r="O33" s="17">
        <v>17.899999999999999</v>
      </c>
      <c r="P33" s="17"/>
      <c r="Q33" s="17"/>
      <c r="R33" s="17">
        <v>41.4</v>
      </c>
      <c r="S33" s="17">
        <v>-0.1</v>
      </c>
      <c r="T33" s="17"/>
      <c r="U33" s="17"/>
      <c r="V33" s="17"/>
      <c r="W33" s="17"/>
      <c r="X33" s="17">
        <v>13.3</v>
      </c>
      <c r="Y33" s="17">
        <v>1.6</v>
      </c>
      <c r="Z33" s="17">
        <v>0.3</v>
      </c>
      <c r="AA33" s="17">
        <v>1.7</v>
      </c>
      <c r="AB33" s="17">
        <v>-3.32</v>
      </c>
      <c r="AC33" s="17">
        <v>3.64</v>
      </c>
      <c r="AD33" s="17">
        <v>12.96</v>
      </c>
      <c r="AE33" s="17"/>
      <c r="AF33" s="17"/>
      <c r="AG33" s="17"/>
      <c r="AH33" s="17"/>
      <c r="AI33" s="17">
        <v>17.399999999999999</v>
      </c>
      <c r="AJ33" s="17">
        <v>-4.9000000000000004</v>
      </c>
      <c r="AK33" s="17"/>
      <c r="AL33" s="17"/>
      <c r="AM33" s="17"/>
      <c r="AN33" s="17">
        <v>-1.1000000000000001</v>
      </c>
      <c r="AO33" s="17">
        <v>-14.7</v>
      </c>
      <c r="AP33" s="17">
        <v>6.5</v>
      </c>
      <c r="AQ33" s="17">
        <v>8.8000000000000007</v>
      </c>
      <c r="AR33" s="17">
        <v>4.0999999999999996</v>
      </c>
      <c r="AS33" s="17">
        <v>0.6</v>
      </c>
      <c r="AT33" s="17">
        <v>2.6</v>
      </c>
      <c r="AU33" s="17">
        <v>0.8</v>
      </c>
      <c r="AV33" s="17"/>
      <c r="AW33" s="17"/>
      <c r="AX33" s="17"/>
      <c r="AY33" s="17">
        <v>8.1</v>
      </c>
      <c r="AZ33" s="17">
        <v>-2.2999999999999998</v>
      </c>
      <c r="BA33" s="17">
        <v>-0.2</v>
      </c>
      <c r="BB33" s="17">
        <v>-3</v>
      </c>
      <c r="BC33" s="17">
        <v>1.5</v>
      </c>
      <c r="BD33" s="17">
        <v>0.4</v>
      </c>
      <c r="BE33" s="17">
        <v>0.2</v>
      </c>
      <c r="BF33" s="17">
        <v>-3</v>
      </c>
      <c r="BG33" s="17"/>
      <c r="BH33" s="17"/>
      <c r="BI33" s="17">
        <v>8.3000000000000007</v>
      </c>
      <c r="BJ33" s="17"/>
      <c r="BK33" s="17"/>
      <c r="BL33" s="17">
        <v>0</v>
      </c>
      <c r="BM33" s="17"/>
      <c r="BN33" s="17"/>
      <c r="BO33" s="17"/>
      <c r="BP33" s="17">
        <v>9.8000000000000007</v>
      </c>
      <c r="BQ33" s="17">
        <v>18.8</v>
      </c>
      <c r="BR33" s="17">
        <v>17.5</v>
      </c>
      <c r="BS33" s="17">
        <v>-2.2999999999999998</v>
      </c>
      <c r="BT33" s="17">
        <v>37.1</v>
      </c>
      <c r="BU33" s="17"/>
      <c r="BV33" s="17"/>
      <c r="BW33" s="17"/>
      <c r="BX33" s="17"/>
      <c r="BY33" s="17"/>
      <c r="BZ33" s="17"/>
      <c r="CA33" s="17"/>
      <c r="CB33" s="17"/>
      <c r="CC33" s="17">
        <v>-0.3</v>
      </c>
      <c r="CD33" s="17">
        <v>64.8</v>
      </c>
      <c r="CE33" s="17">
        <v>49.7</v>
      </c>
      <c r="CF33" s="17">
        <v>9.1999999999999993</v>
      </c>
      <c r="CG33" s="17">
        <v>0.5</v>
      </c>
      <c r="CH33" s="17">
        <v>5.9</v>
      </c>
      <c r="CI33" s="17"/>
      <c r="CJ33" s="17"/>
      <c r="CK33" s="17"/>
      <c r="CL33" s="17">
        <v>23.3</v>
      </c>
      <c r="CM33" s="17">
        <v>22.8</v>
      </c>
      <c r="CN33" s="17">
        <v>8.9</v>
      </c>
      <c r="CO33" s="17">
        <v>-17.8</v>
      </c>
      <c r="CP33" s="17"/>
      <c r="CQ33" s="17"/>
      <c r="CR33" s="17"/>
      <c r="CS33" s="17"/>
      <c r="CT33" s="17">
        <v>-5.6</v>
      </c>
      <c r="CU33" s="17">
        <v>-6.6</v>
      </c>
      <c r="CV33" s="17"/>
      <c r="CW33" s="17">
        <v>-6.4</v>
      </c>
      <c r="CX33" s="17">
        <v>9.6</v>
      </c>
      <c r="CY33" s="17">
        <v>0</v>
      </c>
      <c r="CZ33" s="17"/>
      <c r="DA33" s="17">
        <v>1.3</v>
      </c>
      <c r="DB33" s="17">
        <v>0</v>
      </c>
      <c r="DC33" s="17">
        <v>-0.1</v>
      </c>
      <c r="DD33" s="17">
        <v>-0.8</v>
      </c>
      <c r="DE33" s="17">
        <v>31.1</v>
      </c>
      <c r="DF33" s="17"/>
      <c r="DG33" s="17">
        <v>0</v>
      </c>
      <c r="DH33" s="17">
        <v>0.6</v>
      </c>
      <c r="DI33" s="17"/>
      <c r="DJ33" s="17">
        <v>1.8</v>
      </c>
      <c r="DK33" s="17">
        <v>0.1</v>
      </c>
      <c r="DL33" s="17">
        <v>0.6</v>
      </c>
      <c r="DM33" s="17"/>
      <c r="DN33" s="17">
        <v>-0.8</v>
      </c>
      <c r="DO33" s="17">
        <v>-2.1</v>
      </c>
      <c r="DP33" s="17">
        <v>5.7</v>
      </c>
      <c r="DQ33" s="17">
        <v>-1.3</v>
      </c>
      <c r="DR33" s="17">
        <v>-4.0999999999999996</v>
      </c>
      <c r="DS33" s="17">
        <v>0.1</v>
      </c>
      <c r="DT33" s="17">
        <v>0.4</v>
      </c>
      <c r="DU33" s="17">
        <v>0.3</v>
      </c>
      <c r="DV33" s="17">
        <v>0</v>
      </c>
      <c r="DW33" s="17">
        <v>-3.6</v>
      </c>
      <c r="DX33" s="17">
        <v>0</v>
      </c>
      <c r="DY33" s="17">
        <v>1.2</v>
      </c>
      <c r="DZ33" s="17">
        <v>1.9</v>
      </c>
      <c r="EA33" s="17">
        <v>1.5</v>
      </c>
      <c r="EB33" s="17"/>
      <c r="EC33" s="17">
        <v>0</v>
      </c>
      <c r="ED33" s="17">
        <v>3.7</v>
      </c>
      <c r="EE33" s="17">
        <v>-7.7</v>
      </c>
      <c r="EF33" s="17">
        <v>-6.9</v>
      </c>
      <c r="EG33" s="17"/>
      <c r="EH33" s="17">
        <v>0</v>
      </c>
      <c r="EI33" s="17">
        <v>2.6</v>
      </c>
      <c r="EJ33" s="17">
        <v>-0.1</v>
      </c>
      <c r="EK33" s="17">
        <v>1.6</v>
      </c>
      <c r="EL33" s="17">
        <v>0.2</v>
      </c>
      <c r="EM33" s="17">
        <v>0.2</v>
      </c>
      <c r="EN33" s="17">
        <v>0.2</v>
      </c>
      <c r="EO33" s="17">
        <v>0</v>
      </c>
      <c r="EP33" s="17">
        <v>21.5</v>
      </c>
      <c r="EQ33" s="17">
        <v>3.4</v>
      </c>
      <c r="ER33" s="17">
        <v>15.5</v>
      </c>
      <c r="ES33" s="17">
        <v>-0.2</v>
      </c>
      <c r="ET33" s="17">
        <v>-3.1</v>
      </c>
      <c r="EU33" s="17">
        <v>0</v>
      </c>
      <c r="EV33" s="17">
        <v>-6.5</v>
      </c>
      <c r="EW33" s="17">
        <v>0.8</v>
      </c>
      <c r="EX33" s="17">
        <v>0.3</v>
      </c>
      <c r="EY33" s="17">
        <v>0.4</v>
      </c>
      <c r="EZ33" s="17">
        <v>0.7</v>
      </c>
      <c r="FA33" s="17">
        <v>3.1</v>
      </c>
      <c r="FB33" s="17">
        <v>2</v>
      </c>
      <c r="FC33" s="17">
        <v>1.8</v>
      </c>
      <c r="FD33" s="17">
        <v>1.2</v>
      </c>
      <c r="FE33" s="17">
        <v>12.14</v>
      </c>
      <c r="FF33" s="17">
        <v>0.27</v>
      </c>
      <c r="FG33" s="17"/>
      <c r="FH33" s="17">
        <v>3.7</v>
      </c>
      <c r="FI33" s="17">
        <v>3.7</v>
      </c>
      <c r="FJ33" s="17">
        <v>4.5999999999999996</v>
      </c>
      <c r="FK33" s="17">
        <v>575.99</v>
      </c>
      <c r="FL33" s="15"/>
      <c r="FM33" s="17">
        <v>2.50787</v>
      </c>
      <c r="FN33" s="17">
        <v>-0.06</v>
      </c>
      <c r="FO33" s="17">
        <v>1.444</v>
      </c>
      <c r="FP33" s="17">
        <v>1.9</v>
      </c>
      <c r="FQ33" s="17">
        <v>1.29077</v>
      </c>
      <c r="FR33" s="17">
        <v>1.3999999999999999E-4</v>
      </c>
      <c r="FS33" s="17">
        <v>0.6</v>
      </c>
      <c r="FT33" s="17">
        <v>0</v>
      </c>
      <c r="FU33" s="17">
        <v>7.6827800000000002</v>
      </c>
    </row>
    <row r="34" spans="1:177" ht="24" customHeight="1" x14ac:dyDescent="0.3">
      <c r="A34" s="18" t="s">
        <v>53</v>
      </c>
      <c r="B34" s="18" t="s">
        <v>765</v>
      </c>
      <c r="C34" s="19">
        <v>36.6</v>
      </c>
      <c r="D34" s="19">
        <v>-11.1</v>
      </c>
      <c r="E34" s="19">
        <v>5.4</v>
      </c>
      <c r="F34" s="19"/>
      <c r="G34" s="19"/>
      <c r="H34" s="19">
        <v>3.1</v>
      </c>
      <c r="I34" s="19">
        <v>12.6</v>
      </c>
      <c r="J34" s="19"/>
      <c r="K34" s="19"/>
      <c r="L34" s="19">
        <v>32.4</v>
      </c>
      <c r="M34" s="19">
        <v>17.2</v>
      </c>
      <c r="N34" s="19">
        <v>8.5</v>
      </c>
      <c r="O34" s="19">
        <v>13.7</v>
      </c>
      <c r="P34" s="19"/>
      <c r="Q34" s="19"/>
      <c r="R34" s="19">
        <v>38.9</v>
      </c>
      <c r="S34" s="19">
        <v>0</v>
      </c>
      <c r="T34" s="19"/>
      <c r="U34" s="19"/>
      <c r="V34" s="19"/>
      <c r="W34" s="19"/>
      <c r="X34" s="19">
        <v>12.3</v>
      </c>
      <c r="Y34" s="19">
        <v>1.5</v>
      </c>
      <c r="Z34" s="19">
        <v>0.3</v>
      </c>
      <c r="AA34" s="19">
        <v>1.9</v>
      </c>
      <c r="AB34" s="19">
        <v>-3.35</v>
      </c>
      <c r="AC34" s="19">
        <v>3.39</v>
      </c>
      <c r="AD34" s="19">
        <v>11.84</v>
      </c>
      <c r="AE34" s="19"/>
      <c r="AF34" s="19"/>
      <c r="AG34" s="19"/>
      <c r="AH34" s="19"/>
      <c r="AI34" s="19">
        <v>16.600000000000001</v>
      </c>
      <c r="AJ34" s="19">
        <v>-5.2</v>
      </c>
      <c r="AK34" s="19"/>
      <c r="AL34" s="19"/>
      <c r="AM34" s="19"/>
      <c r="AN34" s="19">
        <v>-1.2</v>
      </c>
      <c r="AO34" s="19">
        <v>-16.100000000000001</v>
      </c>
      <c r="AP34" s="19">
        <v>6.3</v>
      </c>
      <c r="AQ34" s="19">
        <v>8.3000000000000007</v>
      </c>
      <c r="AR34" s="19">
        <v>4.0999999999999996</v>
      </c>
      <c r="AS34" s="19">
        <v>0.5</v>
      </c>
      <c r="AT34" s="19">
        <v>2.6</v>
      </c>
      <c r="AU34" s="19">
        <v>0.5</v>
      </c>
      <c r="AV34" s="19"/>
      <c r="AW34" s="19"/>
      <c r="AX34" s="19"/>
      <c r="AY34" s="19">
        <v>7.6</v>
      </c>
      <c r="AZ34" s="19">
        <v>-2.5</v>
      </c>
      <c r="BA34" s="19">
        <v>-0.5</v>
      </c>
      <c r="BB34" s="19">
        <v>-3.2</v>
      </c>
      <c r="BC34" s="19">
        <v>1.4</v>
      </c>
      <c r="BD34" s="19">
        <v>0.4</v>
      </c>
      <c r="BE34" s="19">
        <v>0.2</v>
      </c>
      <c r="BF34" s="19">
        <v>-0.6</v>
      </c>
      <c r="BG34" s="19"/>
      <c r="BH34" s="19"/>
      <c r="BI34" s="19">
        <v>7.7</v>
      </c>
      <c r="BJ34" s="19"/>
      <c r="BK34" s="19"/>
      <c r="BL34" s="19">
        <v>0</v>
      </c>
      <c r="BM34" s="19"/>
      <c r="BN34" s="19"/>
      <c r="BO34" s="19"/>
      <c r="BP34" s="19">
        <v>7.2</v>
      </c>
      <c r="BQ34" s="19">
        <v>16.3</v>
      </c>
      <c r="BR34" s="19">
        <v>14.9</v>
      </c>
      <c r="BS34" s="19">
        <v>-4.5999999999999996</v>
      </c>
      <c r="BT34" s="19">
        <v>34.4</v>
      </c>
      <c r="BU34" s="19"/>
      <c r="BV34" s="19"/>
      <c r="BW34" s="19"/>
      <c r="BX34" s="19"/>
      <c r="BY34" s="19"/>
      <c r="BZ34" s="19"/>
      <c r="CA34" s="19"/>
      <c r="CB34" s="19"/>
      <c r="CC34" s="19">
        <v>-0.3</v>
      </c>
      <c r="CD34" s="19">
        <v>64.7</v>
      </c>
      <c r="CE34" s="19">
        <v>49.2</v>
      </c>
      <c r="CF34" s="19">
        <v>8.5</v>
      </c>
      <c r="CG34" s="19">
        <v>0.5</v>
      </c>
      <c r="CH34" s="19">
        <v>5.9</v>
      </c>
      <c r="CI34" s="19"/>
      <c r="CJ34" s="19"/>
      <c r="CK34" s="19"/>
      <c r="CL34" s="19">
        <v>26.9</v>
      </c>
      <c r="CM34" s="19">
        <v>26.1</v>
      </c>
      <c r="CN34" s="19">
        <v>-6.5</v>
      </c>
      <c r="CO34" s="19">
        <v>-19.8</v>
      </c>
      <c r="CP34" s="19"/>
      <c r="CQ34" s="19"/>
      <c r="CR34" s="19"/>
      <c r="CS34" s="19"/>
      <c r="CT34" s="19">
        <v>-5.8</v>
      </c>
      <c r="CU34" s="19">
        <v>-6.7</v>
      </c>
      <c r="CV34" s="19"/>
      <c r="CW34" s="19">
        <v>-7.2</v>
      </c>
      <c r="CX34" s="19">
        <v>9.3000000000000007</v>
      </c>
      <c r="CY34" s="19">
        <v>0</v>
      </c>
      <c r="CZ34" s="19"/>
      <c r="DA34" s="19">
        <v>1.3</v>
      </c>
      <c r="DB34" s="19">
        <v>0.1</v>
      </c>
      <c r="DC34" s="19">
        <v>0</v>
      </c>
      <c r="DD34" s="19">
        <v>-1</v>
      </c>
      <c r="DE34" s="19">
        <v>32</v>
      </c>
      <c r="DF34" s="19"/>
      <c r="DG34" s="19">
        <v>0</v>
      </c>
      <c r="DH34" s="19">
        <v>0.6</v>
      </c>
      <c r="DI34" s="19"/>
      <c r="DJ34" s="19">
        <v>1.4</v>
      </c>
      <c r="DK34" s="19">
        <v>0.1</v>
      </c>
      <c r="DL34" s="19">
        <v>0.6</v>
      </c>
      <c r="DM34" s="19"/>
      <c r="DN34" s="19">
        <v>-0.9</v>
      </c>
      <c r="DO34" s="19">
        <v>-2.1</v>
      </c>
      <c r="DP34" s="19">
        <v>5.4</v>
      </c>
      <c r="DQ34" s="19">
        <v>-2.1</v>
      </c>
      <c r="DR34" s="19">
        <v>-4.0999999999999996</v>
      </c>
      <c r="DS34" s="19">
        <v>0</v>
      </c>
      <c r="DT34" s="19">
        <v>0.3</v>
      </c>
      <c r="DU34" s="19">
        <v>0.3</v>
      </c>
      <c r="DV34" s="19">
        <v>0</v>
      </c>
      <c r="DW34" s="19">
        <v>-3.2</v>
      </c>
      <c r="DX34" s="19">
        <v>0</v>
      </c>
      <c r="DY34" s="19">
        <v>1.2</v>
      </c>
      <c r="DZ34" s="19">
        <v>1.9</v>
      </c>
      <c r="EA34" s="19">
        <v>1.5</v>
      </c>
      <c r="EB34" s="19"/>
      <c r="EC34" s="19">
        <v>0</v>
      </c>
      <c r="ED34" s="19">
        <v>3.9</v>
      </c>
      <c r="EE34" s="19">
        <v>-9.6999999999999993</v>
      </c>
      <c r="EF34" s="19">
        <v>-9.5</v>
      </c>
      <c r="EG34" s="19"/>
      <c r="EH34" s="19">
        <v>0</v>
      </c>
      <c r="EI34" s="19">
        <v>2.6</v>
      </c>
      <c r="EJ34" s="19">
        <v>-0.1</v>
      </c>
      <c r="EK34" s="19">
        <v>1.5</v>
      </c>
      <c r="EL34" s="19">
        <v>0.2</v>
      </c>
      <c r="EM34" s="19">
        <v>0.2</v>
      </c>
      <c r="EN34" s="19">
        <v>0.2</v>
      </c>
      <c r="EO34" s="19">
        <v>0</v>
      </c>
      <c r="EP34" s="19">
        <v>21.7</v>
      </c>
      <c r="EQ34" s="19">
        <v>3.4</v>
      </c>
      <c r="ER34" s="19">
        <v>14.4</v>
      </c>
      <c r="ES34" s="19">
        <v>-0.2</v>
      </c>
      <c r="ET34" s="19">
        <v>-3</v>
      </c>
      <c r="EU34" s="19">
        <v>0</v>
      </c>
      <c r="EV34" s="19">
        <v>-6.3</v>
      </c>
      <c r="EW34" s="19">
        <v>0.8</v>
      </c>
      <c r="EX34" s="19">
        <v>0.3</v>
      </c>
      <c r="EY34" s="19">
        <v>0.4</v>
      </c>
      <c r="EZ34" s="19">
        <v>0.7</v>
      </c>
      <c r="FA34" s="19">
        <v>3</v>
      </c>
      <c r="FB34" s="19">
        <v>2</v>
      </c>
      <c r="FC34" s="19">
        <v>1.8</v>
      </c>
      <c r="FD34" s="19">
        <v>1.6</v>
      </c>
      <c r="FE34" s="19">
        <v>12.82</v>
      </c>
      <c r="FF34" s="19">
        <v>0.02</v>
      </c>
      <c r="FG34" s="19"/>
      <c r="FH34" s="19">
        <v>2.5</v>
      </c>
      <c r="FI34" s="19">
        <v>3.8</v>
      </c>
      <c r="FJ34" s="19">
        <v>3.9</v>
      </c>
      <c r="FK34" s="19">
        <v>511.32</v>
      </c>
      <c r="FL34" s="15"/>
      <c r="FM34" s="19">
        <v>2.3302700000000001</v>
      </c>
      <c r="FN34" s="19">
        <v>-0.16900000000000001</v>
      </c>
      <c r="FO34" s="19">
        <v>1.3680000000000001</v>
      </c>
      <c r="FP34" s="19">
        <v>1.8</v>
      </c>
      <c r="FQ34" s="19">
        <v>1.2886599999999999</v>
      </c>
      <c r="FR34" s="19">
        <v>2.2499999999999998E-3</v>
      </c>
      <c r="FS34" s="19">
        <v>0.7</v>
      </c>
      <c r="FT34" s="19">
        <v>0</v>
      </c>
      <c r="FU34" s="19">
        <v>7.3201799999999997</v>
      </c>
    </row>
    <row r="35" spans="1:177" ht="24" customHeight="1" x14ac:dyDescent="0.3">
      <c r="A35" s="13" t="s">
        <v>53</v>
      </c>
      <c r="B35" s="13" t="s">
        <v>766</v>
      </c>
      <c r="C35" s="14">
        <v>36.9</v>
      </c>
      <c r="D35" s="14">
        <v>-9.1</v>
      </c>
      <c r="E35" s="14">
        <v>5.7</v>
      </c>
      <c r="F35" s="14"/>
      <c r="G35" s="14"/>
      <c r="H35" s="14">
        <v>2.1</v>
      </c>
      <c r="I35" s="14">
        <v>10.8</v>
      </c>
      <c r="J35" s="14"/>
      <c r="K35" s="14"/>
      <c r="L35" s="14">
        <v>33.299999999999997</v>
      </c>
      <c r="M35" s="14">
        <v>17.600000000000001</v>
      </c>
      <c r="N35" s="14">
        <v>8.4</v>
      </c>
      <c r="O35" s="14">
        <v>14.2</v>
      </c>
      <c r="P35" s="14"/>
      <c r="Q35" s="14"/>
      <c r="R35" s="14">
        <v>38</v>
      </c>
      <c r="S35" s="14">
        <v>0</v>
      </c>
      <c r="T35" s="14"/>
      <c r="U35" s="14"/>
      <c r="V35" s="14"/>
      <c r="W35" s="14"/>
      <c r="X35" s="14">
        <v>9.3000000000000007</v>
      </c>
      <c r="Y35" s="14">
        <v>1.7</v>
      </c>
      <c r="Z35" s="14">
        <v>0.4</v>
      </c>
      <c r="AA35" s="14">
        <v>2</v>
      </c>
      <c r="AB35" s="14">
        <v>-3.39</v>
      </c>
      <c r="AC35" s="14">
        <v>2.62</v>
      </c>
      <c r="AD35" s="14">
        <v>10.73</v>
      </c>
      <c r="AE35" s="14"/>
      <c r="AF35" s="14"/>
      <c r="AG35" s="14"/>
      <c r="AH35" s="14"/>
      <c r="AI35" s="14">
        <v>15.9</v>
      </c>
      <c r="AJ35" s="14">
        <v>-6</v>
      </c>
      <c r="AK35" s="14"/>
      <c r="AL35" s="14"/>
      <c r="AM35" s="14"/>
      <c r="AN35" s="14">
        <v>-1.6</v>
      </c>
      <c r="AO35" s="14">
        <v>0</v>
      </c>
      <c r="AP35" s="14">
        <v>5.5</v>
      </c>
      <c r="AQ35" s="14">
        <v>8.6</v>
      </c>
      <c r="AR35" s="14">
        <v>4</v>
      </c>
      <c r="AS35" s="14">
        <v>0.3</v>
      </c>
      <c r="AT35" s="14">
        <v>2.6</v>
      </c>
      <c r="AU35" s="14">
        <v>1.2</v>
      </c>
      <c r="AV35" s="14"/>
      <c r="AW35" s="14"/>
      <c r="AX35" s="14"/>
      <c r="AY35" s="14">
        <v>5.3</v>
      </c>
      <c r="AZ35" s="14">
        <v>-2.7</v>
      </c>
      <c r="BA35" s="14">
        <v>-0.5</v>
      </c>
      <c r="BB35" s="14">
        <v>-2.9</v>
      </c>
      <c r="BC35" s="14">
        <v>1.3</v>
      </c>
      <c r="BD35" s="14">
        <v>0.4</v>
      </c>
      <c r="BE35" s="14">
        <v>0.2</v>
      </c>
      <c r="BF35" s="14">
        <v>-2.2999999999999998</v>
      </c>
      <c r="BG35" s="14"/>
      <c r="BH35" s="14"/>
      <c r="BI35" s="14">
        <v>7.3</v>
      </c>
      <c r="BJ35" s="14"/>
      <c r="BK35" s="14"/>
      <c r="BL35" s="14">
        <v>0</v>
      </c>
      <c r="BM35" s="14"/>
      <c r="BN35" s="14"/>
      <c r="BO35" s="14"/>
      <c r="BP35" s="14">
        <v>1.5</v>
      </c>
      <c r="BQ35" s="14">
        <v>18.5</v>
      </c>
      <c r="BR35" s="14">
        <v>17.5</v>
      </c>
      <c r="BS35" s="14">
        <v>-2.6</v>
      </c>
      <c r="BT35" s="14">
        <v>36.4</v>
      </c>
      <c r="BU35" s="14"/>
      <c r="BV35" s="14"/>
      <c r="BW35" s="14"/>
      <c r="BX35" s="14"/>
      <c r="BY35" s="14"/>
      <c r="BZ35" s="14"/>
      <c r="CA35" s="14"/>
      <c r="CB35" s="14"/>
      <c r="CC35" s="14">
        <v>-0.3</v>
      </c>
      <c r="CD35" s="14">
        <v>64.400000000000006</v>
      </c>
      <c r="CE35" s="14">
        <v>22.4</v>
      </c>
      <c r="CF35" s="14">
        <v>8.8000000000000007</v>
      </c>
      <c r="CG35" s="14">
        <v>0.4</v>
      </c>
      <c r="CH35" s="14">
        <v>6</v>
      </c>
      <c r="CI35" s="14"/>
      <c r="CJ35" s="14"/>
      <c r="CK35" s="14"/>
      <c r="CL35" s="14">
        <v>27.1</v>
      </c>
      <c r="CM35" s="14">
        <v>26.2</v>
      </c>
      <c r="CN35" s="14">
        <v>-6.4</v>
      </c>
      <c r="CO35" s="14">
        <v>-18.100000000000001</v>
      </c>
      <c r="CP35" s="14"/>
      <c r="CQ35" s="14"/>
      <c r="CR35" s="14"/>
      <c r="CS35" s="14"/>
      <c r="CT35" s="14">
        <v>-7.9</v>
      </c>
      <c r="CU35" s="14">
        <v>-8</v>
      </c>
      <c r="CV35" s="14"/>
      <c r="CW35" s="14">
        <v>-7.2</v>
      </c>
      <c r="CX35" s="14">
        <v>9.4</v>
      </c>
      <c r="CY35" s="14">
        <v>0</v>
      </c>
      <c r="CZ35" s="14"/>
      <c r="DA35" s="14">
        <v>1.3</v>
      </c>
      <c r="DB35" s="14">
        <v>0</v>
      </c>
      <c r="DC35" s="14">
        <v>0</v>
      </c>
      <c r="DD35" s="14">
        <v>-1</v>
      </c>
      <c r="DE35" s="14">
        <v>33.700000000000003</v>
      </c>
      <c r="DF35" s="14"/>
      <c r="DG35" s="14">
        <v>0</v>
      </c>
      <c r="DH35" s="14">
        <v>0.5</v>
      </c>
      <c r="DI35" s="14"/>
      <c r="DJ35" s="14">
        <v>1</v>
      </c>
      <c r="DK35" s="14">
        <v>0.1</v>
      </c>
      <c r="DL35" s="14">
        <v>0.6</v>
      </c>
      <c r="DM35" s="14"/>
      <c r="DN35" s="14">
        <v>-0.9</v>
      </c>
      <c r="DO35" s="14">
        <v>-2.2000000000000002</v>
      </c>
      <c r="DP35" s="14">
        <v>5.6</v>
      </c>
      <c r="DQ35" s="14">
        <v>-2.2000000000000002</v>
      </c>
      <c r="DR35" s="14">
        <v>-4</v>
      </c>
      <c r="DS35" s="14">
        <v>0</v>
      </c>
      <c r="DT35" s="14">
        <v>0.3</v>
      </c>
      <c r="DU35" s="14">
        <v>0.3</v>
      </c>
      <c r="DV35" s="14">
        <v>0</v>
      </c>
      <c r="DW35" s="14">
        <v>-3.3</v>
      </c>
      <c r="DX35" s="14">
        <v>0</v>
      </c>
      <c r="DY35" s="14">
        <v>1.2</v>
      </c>
      <c r="DZ35" s="14">
        <v>1.9</v>
      </c>
      <c r="EA35" s="14">
        <v>1.2</v>
      </c>
      <c r="EB35" s="14"/>
      <c r="EC35" s="14">
        <v>0</v>
      </c>
      <c r="ED35" s="14">
        <v>3.3</v>
      </c>
      <c r="EE35" s="14">
        <v>-9.8000000000000007</v>
      </c>
      <c r="EF35" s="14">
        <v>-9.8000000000000007</v>
      </c>
      <c r="EG35" s="14"/>
      <c r="EH35" s="14">
        <v>0</v>
      </c>
      <c r="EI35" s="14">
        <v>2.6</v>
      </c>
      <c r="EJ35" s="14">
        <v>-0.1</v>
      </c>
      <c r="EK35" s="14">
        <v>1.4</v>
      </c>
      <c r="EL35" s="14">
        <v>0.2</v>
      </c>
      <c r="EM35" s="14">
        <v>0.2</v>
      </c>
      <c r="EN35" s="14">
        <v>0.2</v>
      </c>
      <c r="EO35" s="14">
        <v>0</v>
      </c>
      <c r="EP35" s="14">
        <v>21.2</v>
      </c>
      <c r="EQ35" s="14">
        <v>3.3</v>
      </c>
      <c r="ER35" s="14">
        <v>17.100000000000001</v>
      </c>
      <c r="ES35" s="14">
        <v>-0.2</v>
      </c>
      <c r="ET35" s="14">
        <v>-0.3</v>
      </c>
      <c r="EU35" s="14">
        <v>0</v>
      </c>
      <c r="EV35" s="14">
        <v>-7.4</v>
      </c>
      <c r="EW35" s="14">
        <v>0.8</v>
      </c>
      <c r="EX35" s="14">
        <v>0.3</v>
      </c>
      <c r="EY35" s="14">
        <v>0.4</v>
      </c>
      <c r="EZ35" s="14">
        <v>0.7</v>
      </c>
      <c r="FA35" s="14">
        <v>3.1</v>
      </c>
      <c r="FB35" s="14">
        <v>2</v>
      </c>
      <c r="FC35" s="14">
        <v>1.5</v>
      </c>
      <c r="FD35" s="14">
        <v>2.2999999999999998</v>
      </c>
      <c r="FE35" s="14">
        <v>11.98</v>
      </c>
      <c r="FF35" s="14">
        <v>0.03</v>
      </c>
      <c r="FG35" s="14"/>
      <c r="FH35" s="14">
        <v>2.2000000000000002</v>
      </c>
      <c r="FI35" s="14">
        <v>3.4</v>
      </c>
      <c r="FJ35" s="14">
        <v>3.1</v>
      </c>
      <c r="FK35" s="14">
        <v>493.77</v>
      </c>
      <c r="FL35" s="15"/>
      <c r="FM35" s="14">
        <v>2.07979</v>
      </c>
      <c r="FN35" s="14">
        <v>-0.443</v>
      </c>
      <c r="FO35" s="14">
        <v>1.3240000000000001</v>
      </c>
      <c r="FP35" s="14">
        <v>1.7</v>
      </c>
      <c r="FQ35" s="14">
        <v>1.28667</v>
      </c>
      <c r="FR35" s="14">
        <v>3.1800000000000001E-3</v>
      </c>
      <c r="FS35" s="14">
        <v>0.5</v>
      </c>
      <c r="FT35" s="14">
        <v>0</v>
      </c>
      <c r="FU35" s="14">
        <v>6.4506399999999999</v>
      </c>
    </row>
    <row r="36" spans="1:177" ht="24" customHeight="1" x14ac:dyDescent="0.3">
      <c r="A36" s="16" t="s">
        <v>53</v>
      </c>
      <c r="B36" s="16" t="s">
        <v>767</v>
      </c>
      <c r="C36" s="17">
        <v>38.700000000000003</v>
      </c>
      <c r="D36" s="17">
        <v>-10</v>
      </c>
      <c r="E36" s="17">
        <v>4.8</v>
      </c>
      <c r="F36" s="17"/>
      <c r="G36" s="17"/>
      <c r="H36" s="17">
        <v>0.8</v>
      </c>
      <c r="I36" s="17">
        <v>9.1</v>
      </c>
      <c r="J36" s="17"/>
      <c r="K36" s="17"/>
      <c r="L36" s="17">
        <v>33.5</v>
      </c>
      <c r="M36" s="17">
        <v>16.399999999999999</v>
      </c>
      <c r="N36" s="17">
        <v>6.9</v>
      </c>
      <c r="O36" s="17">
        <v>14.7</v>
      </c>
      <c r="P36" s="17"/>
      <c r="Q36" s="17"/>
      <c r="R36" s="17">
        <v>37.299999999999997</v>
      </c>
      <c r="S36" s="17">
        <v>0</v>
      </c>
      <c r="T36" s="17"/>
      <c r="U36" s="17"/>
      <c r="V36" s="17"/>
      <c r="W36" s="17"/>
      <c r="X36" s="17">
        <v>9</v>
      </c>
      <c r="Y36" s="17">
        <v>1.6</v>
      </c>
      <c r="Z36" s="17">
        <v>0.3</v>
      </c>
      <c r="AA36" s="17">
        <v>0.8</v>
      </c>
      <c r="AB36" s="17">
        <v>-3.37</v>
      </c>
      <c r="AC36" s="17">
        <v>2.74</v>
      </c>
      <c r="AD36" s="17">
        <v>10.38</v>
      </c>
      <c r="AE36" s="17"/>
      <c r="AF36" s="17"/>
      <c r="AG36" s="17"/>
      <c r="AH36" s="17"/>
      <c r="AI36" s="17">
        <v>15.6</v>
      </c>
      <c r="AJ36" s="17">
        <v>-5.9</v>
      </c>
      <c r="AK36" s="17"/>
      <c r="AL36" s="17"/>
      <c r="AM36" s="17"/>
      <c r="AN36" s="17">
        <v>-1.8</v>
      </c>
      <c r="AO36" s="17">
        <v>0</v>
      </c>
      <c r="AP36" s="17">
        <v>5.0999999999999996</v>
      </c>
      <c r="AQ36" s="17">
        <v>15.8</v>
      </c>
      <c r="AR36" s="17">
        <v>4</v>
      </c>
      <c r="AS36" s="17">
        <v>-0.1</v>
      </c>
      <c r="AT36" s="17">
        <v>2.6</v>
      </c>
      <c r="AU36" s="17">
        <v>0.9</v>
      </c>
      <c r="AV36" s="17"/>
      <c r="AW36" s="17"/>
      <c r="AX36" s="17"/>
      <c r="AY36" s="17">
        <v>3</v>
      </c>
      <c r="AZ36" s="17">
        <v>-2.6</v>
      </c>
      <c r="BA36" s="17">
        <v>-0.6</v>
      </c>
      <c r="BB36" s="17">
        <v>-2.5</v>
      </c>
      <c r="BC36" s="17">
        <v>0.8</v>
      </c>
      <c r="BD36" s="17">
        <v>0.4</v>
      </c>
      <c r="BE36" s="17">
        <v>0.2</v>
      </c>
      <c r="BF36" s="17">
        <v>-2</v>
      </c>
      <c r="BG36" s="17"/>
      <c r="BH36" s="17"/>
      <c r="BI36" s="17">
        <v>6.1</v>
      </c>
      <c r="BJ36" s="17"/>
      <c r="BK36" s="17"/>
      <c r="BL36" s="17">
        <v>0</v>
      </c>
      <c r="BM36" s="17"/>
      <c r="BN36" s="17"/>
      <c r="BO36" s="17"/>
      <c r="BP36" s="17">
        <v>-2.2999999999999998</v>
      </c>
      <c r="BQ36" s="17">
        <v>12.5</v>
      </c>
      <c r="BR36" s="17">
        <v>11.5</v>
      </c>
      <c r="BS36" s="17">
        <v>-8.6</v>
      </c>
      <c r="BT36" s="17">
        <v>30.1</v>
      </c>
      <c r="BU36" s="17"/>
      <c r="BV36" s="17"/>
      <c r="BW36" s="17"/>
      <c r="BX36" s="17"/>
      <c r="BY36" s="17"/>
      <c r="BZ36" s="17"/>
      <c r="CA36" s="17"/>
      <c r="CB36" s="17"/>
      <c r="CC36" s="17">
        <v>-0.2</v>
      </c>
      <c r="CD36" s="17">
        <v>32</v>
      </c>
      <c r="CE36" s="17">
        <v>23.3</v>
      </c>
      <c r="CF36" s="17">
        <v>9.4</v>
      </c>
      <c r="CG36" s="17">
        <v>0.5</v>
      </c>
      <c r="CH36" s="17">
        <v>1.9</v>
      </c>
      <c r="CI36" s="17"/>
      <c r="CJ36" s="17"/>
      <c r="CK36" s="17"/>
      <c r="CL36" s="17">
        <v>25.3</v>
      </c>
      <c r="CM36" s="17">
        <v>24.7</v>
      </c>
      <c r="CN36" s="17">
        <v>-8.6999999999999993</v>
      </c>
      <c r="CO36" s="17">
        <v>-19.5</v>
      </c>
      <c r="CP36" s="17"/>
      <c r="CQ36" s="17"/>
      <c r="CR36" s="17"/>
      <c r="CS36" s="17"/>
      <c r="CT36" s="17">
        <v>-8.1999999999999993</v>
      </c>
      <c r="CU36" s="17">
        <v>-8.1</v>
      </c>
      <c r="CV36" s="17"/>
      <c r="CW36" s="17">
        <v>-7.5</v>
      </c>
      <c r="CX36" s="17">
        <v>9.1999999999999993</v>
      </c>
      <c r="CY36" s="17">
        <v>0</v>
      </c>
      <c r="CZ36" s="17"/>
      <c r="DA36" s="17">
        <v>1.3</v>
      </c>
      <c r="DB36" s="17">
        <v>0.1</v>
      </c>
      <c r="DC36" s="17">
        <v>0</v>
      </c>
      <c r="DD36" s="17">
        <v>-0.9</v>
      </c>
      <c r="DE36" s="17">
        <v>33.4</v>
      </c>
      <c r="DF36" s="17"/>
      <c r="DG36" s="17">
        <v>0</v>
      </c>
      <c r="DH36" s="17">
        <v>0.6</v>
      </c>
      <c r="DI36" s="17"/>
      <c r="DJ36" s="17">
        <v>0.1</v>
      </c>
      <c r="DK36" s="17">
        <v>0.2</v>
      </c>
      <c r="DL36" s="17">
        <v>0.6</v>
      </c>
      <c r="DM36" s="17"/>
      <c r="DN36" s="17">
        <v>-0.9</v>
      </c>
      <c r="DO36" s="17">
        <v>-2.1</v>
      </c>
      <c r="DP36" s="17">
        <v>5.8</v>
      </c>
      <c r="DQ36" s="17">
        <v>-2.2999999999999998</v>
      </c>
      <c r="DR36" s="17">
        <v>-4</v>
      </c>
      <c r="DS36" s="17">
        <v>0</v>
      </c>
      <c r="DT36" s="17">
        <v>0.4</v>
      </c>
      <c r="DU36" s="17">
        <v>0.3</v>
      </c>
      <c r="DV36" s="17">
        <v>0</v>
      </c>
      <c r="DW36" s="17">
        <v>-3.4</v>
      </c>
      <c r="DX36" s="17">
        <v>0</v>
      </c>
      <c r="DY36" s="17">
        <v>1.2</v>
      </c>
      <c r="DZ36" s="17">
        <v>1.7</v>
      </c>
      <c r="EA36" s="17">
        <v>1.1000000000000001</v>
      </c>
      <c r="EB36" s="17"/>
      <c r="EC36" s="17">
        <v>3.2</v>
      </c>
      <c r="ED36" s="17">
        <v>3.7</v>
      </c>
      <c r="EE36" s="17">
        <v>-9</v>
      </c>
      <c r="EF36" s="17">
        <v>-10.1</v>
      </c>
      <c r="EG36" s="17"/>
      <c r="EH36" s="17">
        <v>0</v>
      </c>
      <c r="EI36" s="17">
        <v>2.6</v>
      </c>
      <c r="EJ36" s="17">
        <v>-0.2</v>
      </c>
      <c r="EK36" s="17">
        <v>1.5</v>
      </c>
      <c r="EL36" s="17">
        <v>0.2</v>
      </c>
      <c r="EM36" s="17">
        <v>0.2</v>
      </c>
      <c r="EN36" s="17">
        <v>0.2</v>
      </c>
      <c r="EO36" s="17">
        <v>0</v>
      </c>
      <c r="EP36" s="17">
        <v>21.1</v>
      </c>
      <c r="EQ36" s="17">
        <v>3.1</v>
      </c>
      <c r="ER36" s="17">
        <v>18</v>
      </c>
      <c r="ES36" s="17">
        <v>-0.2</v>
      </c>
      <c r="ET36" s="17">
        <v>4.9000000000000004</v>
      </c>
      <c r="EU36" s="17">
        <v>0</v>
      </c>
      <c r="EV36" s="17">
        <v>-7.3</v>
      </c>
      <c r="EW36" s="17">
        <v>0.8</v>
      </c>
      <c r="EX36" s="17">
        <v>0.3</v>
      </c>
      <c r="EY36" s="17">
        <v>0.4</v>
      </c>
      <c r="EZ36" s="17">
        <v>0.7</v>
      </c>
      <c r="FA36" s="17">
        <v>2.7</v>
      </c>
      <c r="FB36" s="17">
        <v>2</v>
      </c>
      <c r="FC36" s="17">
        <v>1.5</v>
      </c>
      <c r="FD36" s="17">
        <v>2.4</v>
      </c>
      <c r="FE36" s="17">
        <v>11.94</v>
      </c>
      <c r="FF36" s="17">
        <v>0.28000000000000003</v>
      </c>
      <c r="FG36" s="17"/>
      <c r="FH36" s="17">
        <v>1.8</v>
      </c>
      <c r="FI36" s="17">
        <v>4</v>
      </c>
      <c r="FJ36" s="17">
        <v>4.2</v>
      </c>
      <c r="FK36" s="17">
        <v>428.07</v>
      </c>
      <c r="FL36" s="15"/>
      <c r="FM36" s="17">
        <v>1.93682</v>
      </c>
      <c r="FN36" s="17">
        <v>-0.13700000000000001</v>
      </c>
      <c r="FO36" s="17">
        <v>1.32</v>
      </c>
      <c r="FP36" s="17">
        <v>1.7</v>
      </c>
      <c r="FQ36" s="17">
        <v>1.2775399999999999</v>
      </c>
      <c r="FR36" s="17">
        <v>4.8500000000000001E-3</v>
      </c>
      <c r="FS36" s="17">
        <v>0.4</v>
      </c>
      <c r="FT36" s="17">
        <v>0</v>
      </c>
      <c r="FU36" s="17">
        <v>6.5022099999999998</v>
      </c>
    </row>
    <row r="37" spans="1:177" ht="24" customHeight="1" x14ac:dyDescent="0.3">
      <c r="A37" s="16" t="s">
        <v>53</v>
      </c>
      <c r="B37" s="16" t="s">
        <v>768</v>
      </c>
      <c r="C37" s="17">
        <v>39</v>
      </c>
      <c r="D37" s="17">
        <v>-8.6</v>
      </c>
      <c r="E37" s="17">
        <v>5.7</v>
      </c>
      <c r="F37" s="17"/>
      <c r="G37" s="17"/>
      <c r="H37" s="17">
        <v>-0.1</v>
      </c>
      <c r="I37" s="17">
        <v>9.6999999999999993</v>
      </c>
      <c r="J37" s="17"/>
      <c r="K37" s="17"/>
      <c r="L37" s="17">
        <v>30.5</v>
      </c>
      <c r="M37" s="17">
        <v>16.899999999999999</v>
      </c>
      <c r="N37" s="17">
        <v>7.7</v>
      </c>
      <c r="O37" s="17">
        <v>10.8</v>
      </c>
      <c r="P37" s="17"/>
      <c r="Q37" s="17"/>
      <c r="R37" s="17">
        <v>35.4</v>
      </c>
      <c r="S37" s="17">
        <v>0.1</v>
      </c>
      <c r="T37" s="17"/>
      <c r="U37" s="17"/>
      <c r="V37" s="17"/>
      <c r="W37" s="17"/>
      <c r="X37" s="17">
        <v>9.3000000000000007</v>
      </c>
      <c r="Y37" s="17">
        <v>1.2</v>
      </c>
      <c r="Z37" s="17">
        <v>0</v>
      </c>
      <c r="AA37" s="17">
        <v>0.9</v>
      </c>
      <c r="AB37" s="17">
        <v>-3.32</v>
      </c>
      <c r="AC37" s="17">
        <v>2.74</v>
      </c>
      <c r="AD37" s="17">
        <v>10.4</v>
      </c>
      <c r="AE37" s="17"/>
      <c r="AF37" s="17"/>
      <c r="AG37" s="17"/>
      <c r="AH37" s="17"/>
      <c r="AI37" s="17">
        <v>15.4</v>
      </c>
      <c r="AJ37" s="17">
        <v>-14.6</v>
      </c>
      <c r="AK37" s="17"/>
      <c r="AL37" s="17"/>
      <c r="AM37" s="17"/>
      <c r="AN37" s="17">
        <v>-1.7</v>
      </c>
      <c r="AO37" s="17">
        <v>0</v>
      </c>
      <c r="AP37" s="17">
        <v>5.3</v>
      </c>
      <c r="AQ37" s="17">
        <v>11.5</v>
      </c>
      <c r="AR37" s="17">
        <v>3.7</v>
      </c>
      <c r="AS37" s="17">
        <v>0.4</v>
      </c>
      <c r="AT37" s="17">
        <v>2.6</v>
      </c>
      <c r="AU37" s="17">
        <v>0.6</v>
      </c>
      <c r="AV37" s="17"/>
      <c r="AW37" s="17"/>
      <c r="AX37" s="17"/>
      <c r="AY37" s="17">
        <v>5.0999999999999996</v>
      </c>
      <c r="AZ37" s="17">
        <v>-2.5</v>
      </c>
      <c r="BA37" s="17">
        <v>-0.3</v>
      </c>
      <c r="BB37" s="17">
        <v>-1.9</v>
      </c>
      <c r="BC37" s="17">
        <v>1</v>
      </c>
      <c r="BD37" s="17">
        <v>0.4</v>
      </c>
      <c r="BE37" s="17">
        <v>0.2</v>
      </c>
      <c r="BF37" s="17">
        <v>-0.1</v>
      </c>
      <c r="BG37" s="17"/>
      <c r="BH37" s="17"/>
      <c r="BI37" s="17">
        <v>4.2</v>
      </c>
      <c r="BJ37" s="17"/>
      <c r="BK37" s="17"/>
      <c r="BL37" s="17">
        <v>0</v>
      </c>
      <c r="BM37" s="17"/>
      <c r="BN37" s="17"/>
      <c r="BO37" s="17"/>
      <c r="BP37" s="17">
        <v>-1.3</v>
      </c>
      <c r="BQ37" s="17">
        <v>9.5</v>
      </c>
      <c r="BR37" s="17">
        <v>8.6</v>
      </c>
      <c r="BS37" s="17">
        <v>-11.9</v>
      </c>
      <c r="BT37" s="17">
        <v>24.7</v>
      </c>
      <c r="BU37" s="17"/>
      <c r="BV37" s="17"/>
      <c r="BW37" s="17"/>
      <c r="BX37" s="17"/>
      <c r="BY37" s="17"/>
      <c r="BZ37" s="17"/>
      <c r="CA37" s="17"/>
      <c r="CB37" s="17"/>
      <c r="CC37" s="17">
        <v>-0.3</v>
      </c>
      <c r="CD37" s="17">
        <v>31.7</v>
      </c>
      <c r="CE37" s="17">
        <v>23.5</v>
      </c>
      <c r="CF37" s="17">
        <v>8.9</v>
      </c>
      <c r="CG37" s="17">
        <v>0.4</v>
      </c>
      <c r="CH37" s="17">
        <v>1.8</v>
      </c>
      <c r="CI37" s="17"/>
      <c r="CJ37" s="17"/>
      <c r="CK37" s="17"/>
      <c r="CL37" s="17">
        <v>23.3</v>
      </c>
      <c r="CM37" s="17">
        <v>22.7</v>
      </c>
      <c r="CN37" s="17">
        <v>-11.4</v>
      </c>
      <c r="CO37" s="17">
        <v>-18.7</v>
      </c>
      <c r="CP37" s="17"/>
      <c r="CQ37" s="17"/>
      <c r="CR37" s="17"/>
      <c r="CS37" s="17"/>
      <c r="CT37" s="17">
        <v>-11.1</v>
      </c>
      <c r="CU37" s="17">
        <v>-9.8000000000000007</v>
      </c>
      <c r="CV37" s="17"/>
      <c r="CW37" s="17">
        <v>-7.2</v>
      </c>
      <c r="CX37" s="17">
        <v>9.3000000000000007</v>
      </c>
      <c r="CY37" s="17">
        <v>0</v>
      </c>
      <c r="CZ37" s="17"/>
      <c r="DA37" s="17">
        <v>1.3</v>
      </c>
      <c r="DB37" s="17">
        <v>0.1</v>
      </c>
      <c r="DC37" s="17">
        <v>0</v>
      </c>
      <c r="DD37" s="17">
        <v>-1</v>
      </c>
      <c r="DE37" s="17">
        <v>32.6</v>
      </c>
      <c r="DF37" s="17"/>
      <c r="DG37" s="17">
        <v>0</v>
      </c>
      <c r="DH37" s="17">
        <v>0.5</v>
      </c>
      <c r="DI37" s="17"/>
      <c r="DJ37" s="17">
        <v>0.2</v>
      </c>
      <c r="DK37" s="17">
        <v>0.3</v>
      </c>
      <c r="DL37" s="17">
        <v>0.6</v>
      </c>
      <c r="DM37" s="17"/>
      <c r="DN37" s="17">
        <v>-0.9</v>
      </c>
      <c r="DO37" s="17">
        <v>-2.2000000000000002</v>
      </c>
      <c r="DP37" s="17">
        <v>5.4</v>
      </c>
      <c r="DQ37" s="17">
        <v>-2.5</v>
      </c>
      <c r="DR37" s="17">
        <v>-4.0999999999999996</v>
      </c>
      <c r="DS37" s="17">
        <v>0</v>
      </c>
      <c r="DT37" s="17">
        <v>0.3</v>
      </c>
      <c r="DU37" s="17">
        <v>0.3</v>
      </c>
      <c r="DV37" s="17">
        <v>0</v>
      </c>
      <c r="DW37" s="17">
        <v>-3.3</v>
      </c>
      <c r="DX37" s="17">
        <v>0</v>
      </c>
      <c r="DY37" s="17">
        <v>1.1000000000000001</v>
      </c>
      <c r="DZ37" s="17">
        <v>1.7</v>
      </c>
      <c r="EA37" s="17">
        <v>1</v>
      </c>
      <c r="EB37" s="17"/>
      <c r="EC37" s="17">
        <v>10.6</v>
      </c>
      <c r="ED37" s="17">
        <v>3.5</v>
      </c>
      <c r="EE37" s="17">
        <v>-9.6999999999999993</v>
      </c>
      <c r="EF37" s="17">
        <v>-10.5</v>
      </c>
      <c r="EG37" s="17"/>
      <c r="EH37" s="17">
        <v>0</v>
      </c>
      <c r="EI37" s="17">
        <v>2.6</v>
      </c>
      <c r="EJ37" s="17">
        <v>0</v>
      </c>
      <c r="EK37" s="17">
        <v>1.5</v>
      </c>
      <c r="EL37" s="17">
        <v>0.2</v>
      </c>
      <c r="EM37" s="17">
        <v>0.2</v>
      </c>
      <c r="EN37" s="17">
        <v>0.2</v>
      </c>
      <c r="EO37" s="17">
        <v>0</v>
      </c>
      <c r="EP37" s="17">
        <v>21.5</v>
      </c>
      <c r="EQ37" s="17">
        <v>2.8</v>
      </c>
      <c r="ER37" s="17">
        <v>14.2</v>
      </c>
      <c r="ES37" s="17">
        <v>-0.2</v>
      </c>
      <c r="ET37" s="17">
        <v>7.7</v>
      </c>
      <c r="EU37" s="17">
        <v>0</v>
      </c>
      <c r="EV37" s="17">
        <v>-7.2</v>
      </c>
      <c r="EW37" s="17">
        <v>0.8</v>
      </c>
      <c r="EX37" s="17">
        <v>0.3</v>
      </c>
      <c r="EY37" s="17">
        <v>0.4</v>
      </c>
      <c r="EZ37" s="17">
        <v>0.7</v>
      </c>
      <c r="FA37" s="17">
        <v>2.5</v>
      </c>
      <c r="FB37" s="17">
        <v>2</v>
      </c>
      <c r="FC37" s="17">
        <v>1.4</v>
      </c>
      <c r="FD37" s="17">
        <v>2.4</v>
      </c>
      <c r="FE37" s="17">
        <v>12.02</v>
      </c>
      <c r="FF37" s="17">
        <v>0.34</v>
      </c>
      <c r="FG37" s="17"/>
      <c r="FH37" s="17">
        <v>1.5</v>
      </c>
      <c r="FI37" s="17">
        <v>3</v>
      </c>
      <c r="FJ37" s="17">
        <v>4</v>
      </c>
      <c r="FK37" s="17">
        <v>390.48</v>
      </c>
      <c r="FL37" s="15"/>
      <c r="FM37" s="17">
        <v>2.2059299999999999</v>
      </c>
      <c r="FN37" s="17">
        <v>2.5000000000000001E-2</v>
      </c>
      <c r="FO37" s="17">
        <v>1.4</v>
      </c>
      <c r="FP37" s="17">
        <v>1.7</v>
      </c>
      <c r="FQ37" s="17">
        <v>1.26492</v>
      </c>
      <c r="FR37" s="17">
        <v>5.4000000000000001E-4</v>
      </c>
      <c r="FS37" s="17">
        <v>0.4</v>
      </c>
      <c r="FT37" s="17">
        <v>0</v>
      </c>
      <c r="FU37" s="17">
        <v>6.9963899999999999</v>
      </c>
    </row>
    <row r="38" spans="1:177" ht="24" customHeight="1" x14ac:dyDescent="0.3">
      <c r="A38" s="16" t="s">
        <v>53</v>
      </c>
      <c r="B38" s="16" t="s">
        <v>769</v>
      </c>
      <c r="C38" s="17">
        <v>38.799999999999997</v>
      </c>
      <c r="D38" s="17">
        <v>-7.3</v>
      </c>
      <c r="E38" s="17">
        <v>6.1</v>
      </c>
      <c r="F38" s="17"/>
      <c r="G38" s="17"/>
      <c r="H38" s="17">
        <v>-0.9</v>
      </c>
      <c r="I38" s="17">
        <v>9.6</v>
      </c>
      <c r="J38" s="17"/>
      <c r="K38" s="17"/>
      <c r="L38" s="17">
        <v>33.200000000000003</v>
      </c>
      <c r="M38" s="17">
        <v>17.2</v>
      </c>
      <c r="N38" s="17">
        <v>8.4</v>
      </c>
      <c r="O38" s="17">
        <v>14.7</v>
      </c>
      <c r="P38" s="17"/>
      <c r="Q38" s="17"/>
      <c r="R38" s="17">
        <v>38.700000000000003</v>
      </c>
      <c r="S38" s="17">
        <v>0</v>
      </c>
      <c r="T38" s="17"/>
      <c r="U38" s="17"/>
      <c r="V38" s="17"/>
      <c r="W38" s="17"/>
      <c r="X38" s="17">
        <v>10.8</v>
      </c>
      <c r="Y38" s="17">
        <v>1.2</v>
      </c>
      <c r="Z38" s="17">
        <v>0.4</v>
      </c>
      <c r="AA38" s="17">
        <v>0.8</v>
      </c>
      <c r="AB38" s="17">
        <v>-3.33</v>
      </c>
      <c r="AC38" s="17">
        <v>2.89</v>
      </c>
      <c r="AD38" s="17">
        <v>11.23</v>
      </c>
      <c r="AE38" s="17"/>
      <c r="AF38" s="17"/>
      <c r="AG38" s="17"/>
      <c r="AH38" s="17"/>
      <c r="AI38" s="17">
        <v>16.100000000000001</v>
      </c>
      <c r="AJ38" s="17">
        <v>-14.1</v>
      </c>
      <c r="AK38" s="17"/>
      <c r="AL38" s="17"/>
      <c r="AM38" s="17"/>
      <c r="AN38" s="17">
        <v>-1.6</v>
      </c>
      <c r="AO38" s="17">
        <v>0</v>
      </c>
      <c r="AP38" s="17">
        <v>5.7</v>
      </c>
      <c r="AQ38" s="17">
        <v>10.8</v>
      </c>
      <c r="AR38" s="17">
        <v>4.0999999999999996</v>
      </c>
      <c r="AS38" s="17">
        <v>0.8</v>
      </c>
      <c r="AT38" s="17">
        <v>2.6</v>
      </c>
      <c r="AU38" s="17">
        <v>1.9</v>
      </c>
      <c r="AV38" s="17"/>
      <c r="AW38" s="17"/>
      <c r="AX38" s="17"/>
      <c r="AY38" s="17">
        <v>5.6</v>
      </c>
      <c r="AZ38" s="17">
        <v>-2.4</v>
      </c>
      <c r="BA38" s="17">
        <v>-0.5</v>
      </c>
      <c r="BB38" s="17">
        <v>-2.2000000000000002</v>
      </c>
      <c r="BC38" s="17">
        <v>0.7</v>
      </c>
      <c r="BD38" s="17">
        <v>0.4</v>
      </c>
      <c r="BE38" s="17">
        <v>0.2</v>
      </c>
      <c r="BF38" s="17">
        <v>-0.6</v>
      </c>
      <c r="BG38" s="17"/>
      <c r="BH38" s="17"/>
      <c r="BI38" s="17">
        <v>4.5999999999999996</v>
      </c>
      <c r="BJ38" s="17"/>
      <c r="BK38" s="17"/>
      <c r="BL38" s="17">
        <v>0</v>
      </c>
      <c r="BM38" s="17"/>
      <c r="BN38" s="17"/>
      <c r="BO38" s="17"/>
      <c r="BP38" s="17">
        <v>0.1</v>
      </c>
      <c r="BQ38" s="17">
        <v>10.4</v>
      </c>
      <c r="BR38" s="17">
        <v>9.4</v>
      </c>
      <c r="BS38" s="17">
        <v>-10.6</v>
      </c>
      <c r="BT38" s="17">
        <v>25.9</v>
      </c>
      <c r="BU38" s="17"/>
      <c r="BV38" s="17"/>
      <c r="BW38" s="17"/>
      <c r="BX38" s="17"/>
      <c r="BY38" s="17"/>
      <c r="BZ38" s="17"/>
      <c r="CA38" s="17"/>
      <c r="CB38" s="17"/>
      <c r="CC38" s="17">
        <v>-0.3</v>
      </c>
      <c r="CD38" s="17">
        <v>32.9</v>
      </c>
      <c r="CE38" s="17">
        <v>23.1</v>
      </c>
      <c r="CF38" s="17">
        <v>9</v>
      </c>
      <c r="CG38" s="17">
        <v>0.5</v>
      </c>
      <c r="CH38" s="17">
        <v>2</v>
      </c>
      <c r="CI38" s="17"/>
      <c r="CJ38" s="17"/>
      <c r="CK38" s="17"/>
      <c r="CL38" s="17">
        <v>25.4</v>
      </c>
      <c r="CM38" s="17">
        <v>24.7</v>
      </c>
      <c r="CN38" s="17">
        <v>-8.1</v>
      </c>
      <c r="CO38" s="17">
        <v>-18.899999999999999</v>
      </c>
      <c r="CP38" s="17"/>
      <c r="CQ38" s="17"/>
      <c r="CR38" s="17"/>
      <c r="CS38" s="17"/>
      <c r="CT38" s="17">
        <v>-9.6999999999999993</v>
      </c>
      <c r="CU38" s="17">
        <v>-9</v>
      </c>
      <c r="CV38" s="17"/>
      <c r="CW38" s="17">
        <v>-5.0999999999999996</v>
      </c>
      <c r="CX38" s="17">
        <v>9.1999999999999993</v>
      </c>
      <c r="CY38" s="17">
        <v>0</v>
      </c>
      <c r="CZ38" s="17"/>
      <c r="DA38" s="17">
        <v>1.3</v>
      </c>
      <c r="DB38" s="17">
        <v>0.1</v>
      </c>
      <c r="DC38" s="17">
        <v>0</v>
      </c>
      <c r="DD38" s="17">
        <v>-1</v>
      </c>
      <c r="DE38" s="17">
        <v>31.9</v>
      </c>
      <c r="DF38" s="17"/>
      <c r="DG38" s="17">
        <v>0</v>
      </c>
      <c r="DH38" s="17">
        <v>0.5</v>
      </c>
      <c r="DI38" s="17"/>
      <c r="DJ38" s="17">
        <v>0.8</v>
      </c>
      <c r="DK38" s="17">
        <v>0.2</v>
      </c>
      <c r="DL38" s="17">
        <v>0.6</v>
      </c>
      <c r="DM38" s="17"/>
      <c r="DN38" s="17">
        <v>-0.9</v>
      </c>
      <c r="DO38" s="17">
        <v>-2.2000000000000002</v>
      </c>
      <c r="DP38" s="17">
        <v>5.6</v>
      </c>
      <c r="DQ38" s="17">
        <v>-1.8</v>
      </c>
      <c r="DR38" s="17">
        <v>-4.0999999999999996</v>
      </c>
      <c r="DS38" s="17">
        <v>0</v>
      </c>
      <c r="DT38" s="17">
        <v>0.4</v>
      </c>
      <c r="DU38" s="17">
        <v>0.3</v>
      </c>
      <c r="DV38" s="17">
        <v>0</v>
      </c>
      <c r="DW38" s="17">
        <v>-3.3</v>
      </c>
      <c r="DX38" s="17">
        <v>0</v>
      </c>
      <c r="DY38" s="17">
        <v>1</v>
      </c>
      <c r="DZ38" s="17">
        <v>1.7</v>
      </c>
      <c r="EA38" s="17">
        <v>1.1000000000000001</v>
      </c>
      <c r="EB38" s="17"/>
      <c r="EC38" s="17">
        <v>10.6</v>
      </c>
      <c r="ED38" s="17">
        <v>3.7</v>
      </c>
      <c r="EE38" s="17">
        <v>-9</v>
      </c>
      <c r="EF38" s="17">
        <v>-9.4</v>
      </c>
      <c r="EG38" s="17"/>
      <c r="EH38" s="17">
        <v>0</v>
      </c>
      <c r="EI38" s="17">
        <v>2.6</v>
      </c>
      <c r="EJ38" s="17">
        <v>-0.1</v>
      </c>
      <c r="EK38" s="17">
        <v>1.6</v>
      </c>
      <c r="EL38" s="17">
        <v>0.2</v>
      </c>
      <c r="EM38" s="17">
        <v>0.2</v>
      </c>
      <c r="EN38" s="17">
        <v>0.2</v>
      </c>
      <c r="EO38" s="17">
        <v>0</v>
      </c>
      <c r="EP38" s="17">
        <v>21.9</v>
      </c>
      <c r="EQ38" s="17">
        <v>2.2999999999999998</v>
      </c>
      <c r="ER38" s="17">
        <v>17.399999999999999</v>
      </c>
      <c r="ES38" s="17">
        <v>-0.2</v>
      </c>
      <c r="ET38" s="17">
        <v>9.8000000000000007</v>
      </c>
      <c r="EU38" s="17">
        <v>0.5</v>
      </c>
      <c r="EV38" s="17">
        <v>-7.2</v>
      </c>
      <c r="EW38" s="17">
        <v>0.8</v>
      </c>
      <c r="EX38" s="17">
        <v>0.3</v>
      </c>
      <c r="EY38" s="17">
        <v>0.4</v>
      </c>
      <c r="EZ38" s="17">
        <v>0.7</v>
      </c>
      <c r="FA38" s="17">
        <v>2</v>
      </c>
      <c r="FB38" s="17">
        <v>2</v>
      </c>
      <c r="FC38" s="17">
        <v>1.4</v>
      </c>
      <c r="FD38" s="17">
        <v>1.9</v>
      </c>
      <c r="FE38" s="17">
        <v>12.02</v>
      </c>
      <c r="FF38" s="17">
        <v>0.08</v>
      </c>
      <c r="FG38" s="17"/>
      <c r="FH38" s="17">
        <v>1.6</v>
      </c>
      <c r="FI38" s="17">
        <v>3.3</v>
      </c>
      <c r="FJ38" s="17">
        <v>4</v>
      </c>
      <c r="FK38" s="17">
        <v>433.29</v>
      </c>
      <c r="FL38" s="15"/>
      <c r="FM38" s="17">
        <v>2.2718699999999998</v>
      </c>
      <c r="FN38" s="17">
        <v>0.21199999999999999</v>
      </c>
      <c r="FO38" s="17">
        <v>1.524</v>
      </c>
      <c r="FP38" s="17">
        <v>1.7</v>
      </c>
      <c r="FQ38" s="17">
        <v>1.26616</v>
      </c>
      <c r="FR38" s="17">
        <v>8.0000000000000004E-4</v>
      </c>
      <c r="FS38" s="17">
        <v>0.4</v>
      </c>
      <c r="FT38" s="17">
        <v>0</v>
      </c>
      <c r="FU38" s="17">
        <v>7.3748300000000002</v>
      </c>
    </row>
    <row r="39" spans="1:177" ht="24" customHeight="1" x14ac:dyDescent="0.3">
      <c r="A39" s="16" t="s">
        <v>53</v>
      </c>
      <c r="B39" s="16" t="s">
        <v>770</v>
      </c>
      <c r="C39" s="17">
        <v>40.200000000000003</v>
      </c>
      <c r="D39" s="17">
        <v>4.0999999999999996</v>
      </c>
      <c r="E39" s="17">
        <v>8.3000000000000007</v>
      </c>
      <c r="F39" s="17"/>
      <c r="G39" s="17"/>
      <c r="H39" s="17">
        <v>-0.9</v>
      </c>
      <c r="I39" s="17">
        <v>15.4</v>
      </c>
      <c r="J39" s="17"/>
      <c r="K39" s="17"/>
      <c r="L39" s="17">
        <v>36.6</v>
      </c>
      <c r="M39" s="17">
        <v>24.5</v>
      </c>
      <c r="N39" s="17">
        <v>16</v>
      </c>
      <c r="O39" s="17">
        <v>17.899999999999999</v>
      </c>
      <c r="P39" s="17"/>
      <c r="Q39" s="17"/>
      <c r="R39" s="17">
        <v>42.2</v>
      </c>
      <c r="S39" s="17">
        <v>0.1</v>
      </c>
      <c r="T39" s="17"/>
      <c r="U39" s="17"/>
      <c r="V39" s="17"/>
      <c r="W39" s="17"/>
      <c r="X39" s="17">
        <v>13.7</v>
      </c>
      <c r="Y39" s="17">
        <v>1.4</v>
      </c>
      <c r="Z39" s="17">
        <v>0.5</v>
      </c>
      <c r="AA39" s="17">
        <v>0.8</v>
      </c>
      <c r="AB39" s="17">
        <v>-3.29</v>
      </c>
      <c r="AC39" s="17">
        <v>3.19</v>
      </c>
      <c r="AD39" s="17">
        <v>12.01</v>
      </c>
      <c r="AE39" s="17"/>
      <c r="AF39" s="17"/>
      <c r="AG39" s="17"/>
      <c r="AH39" s="17"/>
      <c r="AI39" s="17">
        <v>17.2</v>
      </c>
      <c r="AJ39" s="17">
        <v>-12.3</v>
      </c>
      <c r="AK39" s="17"/>
      <c r="AL39" s="17"/>
      <c r="AM39" s="17"/>
      <c r="AN39" s="17">
        <v>-1.4</v>
      </c>
      <c r="AO39" s="17">
        <v>0</v>
      </c>
      <c r="AP39" s="17">
        <v>6.3</v>
      </c>
      <c r="AQ39" s="17">
        <v>10.5</v>
      </c>
      <c r="AR39" s="17">
        <v>4.0999999999999996</v>
      </c>
      <c r="AS39" s="17">
        <v>-0.2</v>
      </c>
      <c r="AT39" s="17">
        <v>2.6</v>
      </c>
      <c r="AU39" s="17">
        <v>1.4</v>
      </c>
      <c r="AV39" s="17"/>
      <c r="AW39" s="17"/>
      <c r="AX39" s="17"/>
      <c r="AY39" s="17">
        <v>8</v>
      </c>
      <c r="AZ39" s="17">
        <v>-2.4</v>
      </c>
      <c r="BA39" s="17">
        <v>-0.5</v>
      </c>
      <c r="BB39" s="17">
        <v>-1.8</v>
      </c>
      <c r="BC39" s="17">
        <v>1.1000000000000001</v>
      </c>
      <c r="BD39" s="17">
        <v>0.4</v>
      </c>
      <c r="BE39" s="17">
        <v>0.2</v>
      </c>
      <c r="BF39" s="17">
        <v>-0.6</v>
      </c>
      <c r="BG39" s="17"/>
      <c r="BH39" s="17"/>
      <c r="BI39" s="17">
        <v>7.4</v>
      </c>
      <c r="BJ39" s="17"/>
      <c r="BK39" s="17"/>
      <c r="BL39" s="17">
        <v>0</v>
      </c>
      <c r="BM39" s="17"/>
      <c r="BN39" s="17"/>
      <c r="BO39" s="17"/>
      <c r="BP39" s="17">
        <v>2.8</v>
      </c>
      <c r="BQ39" s="17">
        <v>23.2</v>
      </c>
      <c r="BR39" s="17">
        <v>21.6</v>
      </c>
      <c r="BS39" s="17">
        <v>5.4</v>
      </c>
      <c r="BT39" s="17">
        <v>42.7</v>
      </c>
      <c r="BU39" s="17"/>
      <c r="BV39" s="17"/>
      <c r="BW39" s="17"/>
      <c r="BX39" s="17"/>
      <c r="BY39" s="17"/>
      <c r="BZ39" s="17"/>
      <c r="CA39" s="17"/>
      <c r="CB39" s="17"/>
      <c r="CC39" s="17">
        <v>-0.2</v>
      </c>
      <c r="CD39" s="17">
        <v>32.4</v>
      </c>
      <c r="CE39" s="17">
        <v>22.9</v>
      </c>
      <c r="CF39" s="17">
        <v>8.6</v>
      </c>
      <c r="CG39" s="17">
        <v>0.5</v>
      </c>
      <c r="CH39" s="17">
        <v>1.9</v>
      </c>
      <c r="CI39" s="17"/>
      <c r="CJ39" s="17"/>
      <c r="CK39" s="17"/>
      <c r="CL39" s="17">
        <v>33.4</v>
      </c>
      <c r="CM39" s="17">
        <v>32.5</v>
      </c>
      <c r="CN39" s="17">
        <v>3.3</v>
      </c>
      <c r="CO39" s="17">
        <v>-4.0999999999999996</v>
      </c>
      <c r="CP39" s="17"/>
      <c r="CQ39" s="17"/>
      <c r="CR39" s="17"/>
      <c r="CS39" s="17"/>
      <c r="CT39" s="17">
        <v>-1.8</v>
      </c>
      <c r="CU39" s="17">
        <v>-4.3</v>
      </c>
      <c r="CV39" s="17"/>
      <c r="CW39" s="17">
        <v>-3.7</v>
      </c>
      <c r="CX39" s="17">
        <v>9.6</v>
      </c>
      <c r="CY39" s="17">
        <v>0</v>
      </c>
      <c r="CZ39" s="17"/>
      <c r="DA39" s="17">
        <v>1.3</v>
      </c>
      <c r="DB39" s="17">
        <v>0.1</v>
      </c>
      <c r="DC39" s="17">
        <v>0</v>
      </c>
      <c r="DD39" s="17">
        <v>-0.9</v>
      </c>
      <c r="DE39" s="17">
        <v>31.3</v>
      </c>
      <c r="DF39" s="17"/>
      <c r="DG39" s="17">
        <v>0</v>
      </c>
      <c r="DH39" s="17">
        <v>0.6</v>
      </c>
      <c r="DI39" s="17"/>
      <c r="DJ39" s="17">
        <v>1.4</v>
      </c>
      <c r="DK39" s="17">
        <v>0.3</v>
      </c>
      <c r="DL39" s="17">
        <v>0.6</v>
      </c>
      <c r="DM39" s="17"/>
      <c r="DN39" s="17">
        <v>-0.9</v>
      </c>
      <c r="DO39" s="17">
        <v>-2.1</v>
      </c>
      <c r="DP39" s="17">
        <v>5.9</v>
      </c>
      <c r="DQ39" s="17">
        <v>-1</v>
      </c>
      <c r="DR39" s="17">
        <v>-4</v>
      </c>
      <c r="DS39" s="17">
        <v>0</v>
      </c>
      <c r="DT39" s="17">
        <v>0.4</v>
      </c>
      <c r="DU39" s="17">
        <v>0.3</v>
      </c>
      <c r="DV39" s="17">
        <v>0</v>
      </c>
      <c r="DW39" s="17">
        <v>-3.3</v>
      </c>
      <c r="DX39" s="17">
        <v>0.1</v>
      </c>
      <c r="DY39" s="17">
        <v>1.2</v>
      </c>
      <c r="DZ39" s="17">
        <v>1.7</v>
      </c>
      <c r="EA39" s="17">
        <v>1.4</v>
      </c>
      <c r="EB39" s="17"/>
      <c r="EC39" s="17">
        <v>4.5999999999999996</v>
      </c>
      <c r="ED39" s="17">
        <v>3.7</v>
      </c>
      <c r="EE39" s="17">
        <v>-7.6</v>
      </c>
      <c r="EF39" s="17">
        <v>-8.5</v>
      </c>
      <c r="EG39" s="17"/>
      <c r="EH39" s="17">
        <v>0</v>
      </c>
      <c r="EI39" s="17">
        <v>2.6</v>
      </c>
      <c r="EJ39" s="17">
        <v>-0.1</v>
      </c>
      <c r="EK39" s="17">
        <v>1.6</v>
      </c>
      <c r="EL39" s="17">
        <v>0.2</v>
      </c>
      <c r="EM39" s="17">
        <v>0.2</v>
      </c>
      <c r="EN39" s="17">
        <v>0.2</v>
      </c>
      <c r="EO39" s="17">
        <v>0.1</v>
      </c>
      <c r="EP39" s="17">
        <v>21.7</v>
      </c>
      <c r="EQ39" s="17">
        <v>1.8</v>
      </c>
      <c r="ER39" s="17">
        <v>18.5</v>
      </c>
      <c r="ES39" s="17">
        <v>-0.2</v>
      </c>
      <c r="ET39" s="17">
        <v>11.3</v>
      </c>
      <c r="EU39" s="17">
        <v>0.8</v>
      </c>
      <c r="EV39" s="17">
        <v>-6.8</v>
      </c>
      <c r="EW39" s="17">
        <v>0.8</v>
      </c>
      <c r="EX39" s="17">
        <v>0.3</v>
      </c>
      <c r="EY39" s="17">
        <v>0.4</v>
      </c>
      <c r="EZ39" s="17">
        <v>0.7</v>
      </c>
      <c r="FA39" s="17">
        <v>1.5</v>
      </c>
      <c r="FB39" s="17">
        <v>2</v>
      </c>
      <c r="FC39" s="17">
        <v>1.8</v>
      </c>
      <c r="FD39" s="17">
        <v>1.8</v>
      </c>
      <c r="FE39" s="17">
        <v>12.9</v>
      </c>
      <c r="FF39" s="17">
        <v>0.01</v>
      </c>
      <c r="FG39" s="17"/>
      <c r="FH39" s="17">
        <v>2.2999999999999998</v>
      </c>
      <c r="FI39" s="17">
        <v>3.6</v>
      </c>
      <c r="FJ39" s="17">
        <v>4.2</v>
      </c>
      <c r="FK39" s="17">
        <v>610.22</v>
      </c>
      <c r="FL39" s="15"/>
      <c r="FM39" s="17">
        <v>2.46069</v>
      </c>
      <c r="FN39" s="17">
        <v>0.69599999999999995</v>
      </c>
      <c r="FO39" s="17">
        <v>1.696</v>
      </c>
      <c r="FP39" s="17">
        <v>1.8</v>
      </c>
      <c r="FQ39" s="17">
        <v>1.2725500000000001</v>
      </c>
      <c r="FR39" s="17">
        <v>2.3500000000000001E-3</v>
      </c>
      <c r="FS39" s="17">
        <v>0.6</v>
      </c>
      <c r="FT39" s="17">
        <v>0</v>
      </c>
      <c r="FU39" s="17">
        <v>8.52759</v>
      </c>
    </row>
    <row r="40" spans="1:177" ht="24" customHeight="1" x14ac:dyDescent="0.3">
      <c r="A40" s="16" t="s">
        <v>53</v>
      </c>
      <c r="B40" s="16" t="s">
        <v>771</v>
      </c>
      <c r="C40" s="17">
        <v>40.299999999999997</v>
      </c>
      <c r="D40" s="17">
        <v>0.9</v>
      </c>
      <c r="E40" s="17">
        <v>7.8</v>
      </c>
      <c r="F40" s="17"/>
      <c r="G40" s="17"/>
      <c r="H40" s="17">
        <v>1.3</v>
      </c>
      <c r="I40" s="17">
        <v>14.1</v>
      </c>
      <c r="J40" s="17"/>
      <c r="K40" s="17"/>
      <c r="L40" s="17">
        <v>38.799999999999997</v>
      </c>
      <c r="M40" s="17">
        <v>23.7</v>
      </c>
      <c r="N40" s="17">
        <v>15.1</v>
      </c>
      <c r="O40" s="17">
        <v>21.3</v>
      </c>
      <c r="P40" s="17"/>
      <c r="Q40" s="17"/>
      <c r="R40" s="17">
        <v>43.8</v>
      </c>
      <c r="S40" s="17">
        <v>0</v>
      </c>
      <c r="T40" s="17"/>
      <c r="U40" s="17"/>
      <c r="V40" s="17"/>
      <c r="W40" s="17"/>
      <c r="X40" s="17">
        <v>13.8</v>
      </c>
      <c r="Y40" s="17">
        <v>1.4</v>
      </c>
      <c r="Z40" s="17">
        <v>0.6</v>
      </c>
      <c r="AA40" s="17">
        <v>0.8</v>
      </c>
      <c r="AB40" s="17">
        <v>-3.35</v>
      </c>
      <c r="AC40" s="17">
        <v>2.94</v>
      </c>
      <c r="AD40" s="17">
        <v>12.11</v>
      </c>
      <c r="AE40" s="17"/>
      <c r="AF40" s="17"/>
      <c r="AG40" s="17"/>
      <c r="AH40" s="17"/>
      <c r="AI40" s="17">
        <v>17.399999999999999</v>
      </c>
      <c r="AJ40" s="17">
        <v>-11.5</v>
      </c>
      <c r="AK40" s="17"/>
      <c r="AL40" s="17"/>
      <c r="AM40" s="17"/>
      <c r="AN40" s="17">
        <v>-1.4</v>
      </c>
      <c r="AO40" s="17">
        <v>0</v>
      </c>
      <c r="AP40" s="17">
        <v>6.1</v>
      </c>
      <c r="AQ40" s="17">
        <v>15.4</v>
      </c>
      <c r="AR40" s="17">
        <v>4.2</v>
      </c>
      <c r="AS40" s="17">
        <v>0.4</v>
      </c>
      <c r="AT40" s="17">
        <v>2.6</v>
      </c>
      <c r="AU40" s="17">
        <v>0.6</v>
      </c>
      <c r="AV40" s="17"/>
      <c r="AW40" s="17"/>
      <c r="AX40" s="17"/>
      <c r="AY40" s="17">
        <v>7.1</v>
      </c>
      <c r="AZ40" s="17">
        <v>-2.6</v>
      </c>
      <c r="BA40" s="17">
        <v>-0.8</v>
      </c>
      <c r="BB40" s="17">
        <v>-3.6</v>
      </c>
      <c r="BC40" s="17">
        <v>0.7</v>
      </c>
      <c r="BD40" s="17">
        <v>0.4</v>
      </c>
      <c r="BE40" s="17">
        <v>0.2</v>
      </c>
      <c r="BF40" s="17">
        <v>-2.6</v>
      </c>
      <c r="BG40" s="17"/>
      <c r="BH40" s="17"/>
      <c r="BI40" s="17">
        <v>7.2</v>
      </c>
      <c r="BJ40" s="17"/>
      <c r="BK40" s="17"/>
      <c r="BL40" s="17">
        <v>0</v>
      </c>
      <c r="BM40" s="17"/>
      <c r="BN40" s="17"/>
      <c r="BO40" s="17"/>
      <c r="BP40" s="17">
        <v>3.3</v>
      </c>
      <c r="BQ40" s="17">
        <v>22.9</v>
      </c>
      <c r="BR40" s="17">
        <v>21.5</v>
      </c>
      <c r="BS40" s="17">
        <v>5.2</v>
      </c>
      <c r="BT40" s="17">
        <v>43</v>
      </c>
      <c r="BU40" s="17"/>
      <c r="BV40" s="17"/>
      <c r="BW40" s="17"/>
      <c r="BX40" s="17"/>
      <c r="BY40" s="17"/>
      <c r="BZ40" s="17"/>
      <c r="CA40" s="17"/>
      <c r="CB40" s="17"/>
      <c r="CC40" s="17">
        <v>-0.2</v>
      </c>
      <c r="CD40" s="17">
        <v>33.6</v>
      </c>
      <c r="CE40" s="17">
        <v>23.4</v>
      </c>
      <c r="CF40" s="17">
        <v>9</v>
      </c>
      <c r="CG40" s="17">
        <v>0.5</v>
      </c>
      <c r="CH40" s="17">
        <v>2</v>
      </c>
      <c r="CI40" s="17"/>
      <c r="CJ40" s="17"/>
      <c r="CK40" s="17"/>
      <c r="CL40" s="17">
        <v>34.1</v>
      </c>
      <c r="CM40" s="17">
        <v>33.4</v>
      </c>
      <c r="CN40" s="17">
        <v>4.5999999999999996</v>
      </c>
      <c r="CO40" s="17">
        <v>-7.1</v>
      </c>
      <c r="CP40" s="17"/>
      <c r="CQ40" s="17"/>
      <c r="CR40" s="17"/>
      <c r="CS40" s="17"/>
      <c r="CT40" s="17">
        <v>1.4</v>
      </c>
      <c r="CU40" s="17">
        <v>-3.1</v>
      </c>
      <c r="CV40" s="17"/>
      <c r="CW40" s="17">
        <v>-3.4</v>
      </c>
      <c r="CX40" s="17">
        <v>9.5</v>
      </c>
      <c r="CY40" s="17">
        <v>0</v>
      </c>
      <c r="CZ40" s="17"/>
      <c r="DA40" s="17">
        <v>1.3</v>
      </c>
      <c r="DB40" s="17">
        <v>0</v>
      </c>
      <c r="DC40" s="17">
        <v>0</v>
      </c>
      <c r="DD40" s="17">
        <v>-1</v>
      </c>
      <c r="DE40" s="17">
        <v>29.5</v>
      </c>
      <c r="DF40" s="17"/>
      <c r="DG40" s="17">
        <v>0</v>
      </c>
      <c r="DH40" s="17">
        <v>0.6</v>
      </c>
      <c r="DI40" s="17"/>
      <c r="DJ40" s="17">
        <v>1.2</v>
      </c>
      <c r="DK40" s="17">
        <v>0.4</v>
      </c>
      <c r="DL40" s="17">
        <v>0.6</v>
      </c>
      <c r="DM40" s="17"/>
      <c r="DN40" s="17">
        <v>-0.8</v>
      </c>
      <c r="DO40" s="17">
        <v>-2.1</v>
      </c>
      <c r="DP40" s="17">
        <v>5.9</v>
      </c>
      <c r="DQ40" s="17">
        <v>-0.7</v>
      </c>
      <c r="DR40" s="17">
        <v>-3.8</v>
      </c>
      <c r="DS40" s="17">
        <v>0.1</v>
      </c>
      <c r="DT40" s="17">
        <v>0.4</v>
      </c>
      <c r="DU40" s="17">
        <v>0.3</v>
      </c>
      <c r="DV40" s="17">
        <v>0</v>
      </c>
      <c r="DW40" s="17">
        <v>-3.3</v>
      </c>
      <c r="DX40" s="17">
        <v>0.2</v>
      </c>
      <c r="DY40" s="17">
        <v>1.2</v>
      </c>
      <c r="DZ40" s="17">
        <v>1.7</v>
      </c>
      <c r="EA40" s="17">
        <v>1.5</v>
      </c>
      <c r="EB40" s="17"/>
      <c r="EC40" s="17">
        <v>0.3</v>
      </c>
      <c r="ED40" s="17">
        <v>3.5</v>
      </c>
      <c r="EE40" s="17">
        <v>-7.9</v>
      </c>
      <c r="EF40" s="17">
        <v>-8.6999999999999993</v>
      </c>
      <c r="EG40" s="17"/>
      <c r="EH40" s="17">
        <v>0</v>
      </c>
      <c r="EI40" s="17">
        <v>2.6</v>
      </c>
      <c r="EJ40" s="17">
        <v>-0.1</v>
      </c>
      <c r="EK40" s="17">
        <v>1.6</v>
      </c>
      <c r="EL40" s="17">
        <v>0.2</v>
      </c>
      <c r="EM40" s="17">
        <v>0.2</v>
      </c>
      <c r="EN40" s="17">
        <v>0.2</v>
      </c>
      <c r="EO40" s="17">
        <v>0</v>
      </c>
      <c r="EP40" s="17">
        <v>21.6</v>
      </c>
      <c r="EQ40" s="17">
        <v>1.2</v>
      </c>
      <c r="ER40" s="17">
        <v>15.9</v>
      </c>
      <c r="ES40" s="17">
        <v>-0.2</v>
      </c>
      <c r="ET40" s="17">
        <v>11.2</v>
      </c>
      <c r="EU40" s="17">
        <v>0</v>
      </c>
      <c r="EV40" s="17">
        <v>-6.2</v>
      </c>
      <c r="EW40" s="17">
        <v>0.8</v>
      </c>
      <c r="EX40" s="17">
        <v>0.3</v>
      </c>
      <c r="EY40" s="17">
        <v>0.4</v>
      </c>
      <c r="EZ40" s="17">
        <v>0.7</v>
      </c>
      <c r="FA40" s="17">
        <v>0.9</v>
      </c>
      <c r="FB40" s="17">
        <v>2</v>
      </c>
      <c r="FC40" s="17">
        <v>1.9</v>
      </c>
      <c r="FD40" s="17">
        <v>1.8</v>
      </c>
      <c r="FE40" s="17">
        <v>13.06</v>
      </c>
      <c r="FF40" s="17">
        <v>0.51</v>
      </c>
      <c r="FG40" s="17"/>
      <c r="FH40" s="17">
        <v>2.5</v>
      </c>
      <c r="FI40" s="17">
        <v>3.6</v>
      </c>
      <c r="FJ40" s="17">
        <v>4.0999999999999996</v>
      </c>
      <c r="FK40" s="17">
        <v>609.97</v>
      </c>
      <c r="FL40" s="15"/>
      <c r="FM40" s="17">
        <v>2.3893300000000002</v>
      </c>
      <c r="FN40" s="17">
        <v>0.54600000000000004</v>
      </c>
      <c r="FO40" s="17">
        <v>1.76</v>
      </c>
      <c r="FP40" s="17">
        <v>1.8</v>
      </c>
      <c r="FQ40" s="17">
        <v>1.27288</v>
      </c>
      <c r="FR40" s="17">
        <v>1.1E-4</v>
      </c>
      <c r="FS40" s="17">
        <v>0.6</v>
      </c>
      <c r="FT40" s="17">
        <v>0</v>
      </c>
      <c r="FU40" s="17">
        <v>8.3683200000000006</v>
      </c>
    </row>
    <row r="41" spans="1:177" ht="24" customHeight="1" x14ac:dyDescent="0.3">
      <c r="A41" s="16" t="s">
        <v>53</v>
      </c>
      <c r="B41" s="16" t="s">
        <v>772</v>
      </c>
      <c r="C41" s="17">
        <v>39.200000000000003</v>
      </c>
      <c r="D41" s="17">
        <v>0.5</v>
      </c>
      <c r="E41" s="17">
        <v>7.3</v>
      </c>
      <c r="F41" s="17"/>
      <c r="G41" s="17"/>
      <c r="H41" s="17">
        <v>2.1</v>
      </c>
      <c r="I41" s="17">
        <v>16.399999999999999</v>
      </c>
      <c r="J41" s="17"/>
      <c r="K41" s="17"/>
      <c r="L41" s="17">
        <v>39</v>
      </c>
      <c r="M41" s="17">
        <v>23.2</v>
      </c>
      <c r="N41" s="17">
        <v>14</v>
      </c>
      <c r="O41" s="17">
        <v>20.8</v>
      </c>
      <c r="P41" s="17"/>
      <c r="Q41" s="17"/>
      <c r="R41" s="17">
        <v>42.4</v>
      </c>
      <c r="S41" s="17">
        <v>-0.1</v>
      </c>
      <c r="T41" s="17"/>
      <c r="U41" s="17"/>
      <c r="V41" s="17"/>
      <c r="W41" s="17"/>
      <c r="X41" s="17">
        <v>13.5</v>
      </c>
      <c r="Y41" s="17">
        <v>1.8</v>
      </c>
      <c r="Z41" s="17">
        <v>1</v>
      </c>
      <c r="AA41" s="17">
        <v>0.8</v>
      </c>
      <c r="AB41" s="17">
        <v>-3.33</v>
      </c>
      <c r="AC41" s="17">
        <v>2.98</v>
      </c>
      <c r="AD41" s="17">
        <v>12.56</v>
      </c>
      <c r="AE41" s="17"/>
      <c r="AF41" s="17"/>
      <c r="AG41" s="17"/>
      <c r="AH41" s="17"/>
      <c r="AI41" s="17">
        <v>18.399999999999999</v>
      </c>
      <c r="AJ41" s="17">
        <v>-11.9</v>
      </c>
      <c r="AK41" s="17"/>
      <c r="AL41" s="17"/>
      <c r="AM41" s="17"/>
      <c r="AN41" s="17">
        <v>-1.4</v>
      </c>
      <c r="AO41" s="17">
        <v>0</v>
      </c>
      <c r="AP41" s="17">
        <v>5.7</v>
      </c>
      <c r="AQ41" s="17">
        <v>16.5</v>
      </c>
      <c r="AR41" s="17">
        <v>4</v>
      </c>
      <c r="AS41" s="17">
        <v>0</v>
      </c>
      <c r="AT41" s="17">
        <v>2.6</v>
      </c>
      <c r="AU41" s="17">
        <v>0.7</v>
      </c>
      <c r="AV41" s="17"/>
      <c r="AW41" s="17"/>
      <c r="AX41" s="17"/>
      <c r="AY41" s="17">
        <v>5.7</v>
      </c>
      <c r="AZ41" s="17">
        <v>-2</v>
      </c>
      <c r="BA41" s="17">
        <v>-0.5</v>
      </c>
      <c r="BB41" s="17">
        <v>-4.2</v>
      </c>
      <c r="BC41" s="17">
        <v>1</v>
      </c>
      <c r="BD41" s="17">
        <v>0.4</v>
      </c>
      <c r="BE41" s="17">
        <v>0.1</v>
      </c>
      <c r="BF41" s="17">
        <v>-4.5999999999999996</v>
      </c>
      <c r="BG41" s="17"/>
      <c r="BH41" s="17"/>
      <c r="BI41" s="17">
        <v>7.1</v>
      </c>
      <c r="BJ41" s="17"/>
      <c r="BK41" s="17"/>
      <c r="BL41" s="17">
        <v>0</v>
      </c>
      <c r="BM41" s="17"/>
      <c r="BN41" s="17"/>
      <c r="BO41" s="17"/>
      <c r="BP41" s="17">
        <v>2.7</v>
      </c>
      <c r="BQ41" s="17">
        <v>23.7</v>
      </c>
      <c r="BR41" s="17">
        <v>22.3</v>
      </c>
      <c r="BS41" s="17">
        <v>5.4</v>
      </c>
      <c r="BT41" s="17">
        <v>43.9</v>
      </c>
      <c r="BU41" s="17"/>
      <c r="BV41" s="17"/>
      <c r="BW41" s="17"/>
      <c r="BX41" s="17"/>
      <c r="BY41" s="17"/>
      <c r="BZ41" s="17"/>
      <c r="CA41" s="17"/>
      <c r="CB41" s="17"/>
      <c r="CC41" s="17">
        <v>-0.1</v>
      </c>
      <c r="CD41" s="17">
        <v>33.5</v>
      </c>
      <c r="CE41" s="17">
        <v>23.5</v>
      </c>
      <c r="CF41" s="17">
        <v>9.1999999999999993</v>
      </c>
      <c r="CG41" s="17">
        <v>0.5</v>
      </c>
      <c r="CH41" s="17">
        <v>1.9</v>
      </c>
      <c r="CI41" s="17"/>
      <c r="CJ41" s="17"/>
      <c r="CK41" s="17"/>
      <c r="CL41" s="17">
        <v>33.6</v>
      </c>
      <c r="CM41" s="17">
        <v>33</v>
      </c>
      <c r="CN41" s="17">
        <v>3.9</v>
      </c>
      <c r="CO41" s="17">
        <v>-7.7</v>
      </c>
      <c r="CP41" s="17"/>
      <c r="CQ41" s="17"/>
      <c r="CR41" s="17"/>
      <c r="CS41" s="17"/>
      <c r="CT41" s="17">
        <v>5.7</v>
      </c>
      <c r="CU41" s="17">
        <v>-4</v>
      </c>
      <c r="CV41" s="17"/>
      <c r="CW41" s="17">
        <v>-4.7</v>
      </c>
      <c r="CX41" s="17">
        <v>9.5</v>
      </c>
      <c r="CY41" s="17">
        <v>0</v>
      </c>
      <c r="CZ41" s="17"/>
      <c r="DA41" s="17">
        <v>1.3</v>
      </c>
      <c r="DB41" s="17">
        <v>0</v>
      </c>
      <c r="DC41" s="17">
        <v>-0.1</v>
      </c>
      <c r="DD41" s="17">
        <v>-0.9</v>
      </c>
      <c r="DE41" s="17">
        <v>27.3</v>
      </c>
      <c r="DF41" s="17"/>
      <c r="DG41" s="17">
        <v>0.1</v>
      </c>
      <c r="DH41" s="17">
        <v>0.5</v>
      </c>
      <c r="DI41" s="17"/>
      <c r="DJ41" s="17">
        <v>1.4</v>
      </c>
      <c r="DK41" s="17">
        <v>0.3</v>
      </c>
      <c r="DL41" s="17">
        <v>0.6</v>
      </c>
      <c r="DM41" s="17"/>
      <c r="DN41" s="17">
        <v>-0.7</v>
      </c>
      <c r="DO41" s="17">
        <v>-1.5</v>
      </c>
      <c r="DP41" s="17">
        <v>5.6</v>
      </c>
      <c r="DQ41" s="17">
        <v>-1.1000000000000001</v>
      </c>
      <c r="DR41" s="17">
        <v>-3.5</v>
      </c>
      <c r="DS41" s="17">
        <v>0</v>
      </c>
      <c r="DT41" s="17">
        <v>0.5</v>
      </c>
      <c r="DU41" s="17">
        <v>0.3</v>
      </c>
      <c r="DV41" s="17">
        <v>0</v>
      </c>
      <c r="DW41" s="17">
        <v>-3.2</v>
      </c>
      <c r="DX41" s="17">
        <v>0.1</v>
      </c>
      <c r="DY41" s="17">
        <v>1.2</v>
      </c>
      <c r="DZ41" s="17">
        <v>1.7</v>
      </c>
      <c r="EA41" s="17">
        <v>1.5</v>
      </c>
      <c r="EB41" s="17"/>
      <c r="EC41" s="17">
        <v>0.3</v>
      </c>
      <c r="ED41" s="17">
        <v>3.3</v>
      </c>
      <c r="EE41" s="17">
        <v>-8.6999999999999993</v>
      </c>
      <c r="EF41" s="17">
        <v>-9.1</v>
      </c>
      <c r="EG41" s="17"/>
      <c r="EH41" s="17">
        <v>0</v>
      </c>
      <c r="EI41" s="17">
        <v>2.6</v>
      </c>
      <c r="EJ41" s="17">
        <v>-0.1</v>
      </c>
      <c r="EK41" s="17">
        <v>1.4</v>
      </c>
      <c r="EL41" s="17">
        <v>0.2</v>
      </c>
      <c r="EM41" s="17">
        <v>0.2</v>
      </c>
      <c r="EN41" s="17">
        <v>0.2</v>
      </c>
      <c r="EO41" s="17">
        <v>0</v>
      </c>
      <c r="EP41" s="17">
        <v>21.4</v>
      </c>
      <c r="EQ41" s="17">
        <v>0.7</v>
      </c>
      <c r="ER41" s="17">
        <v>23.7</v>
      </c>
      <c r="ES41" s="17">
        <v>-0.2</v>
      </c>
      <c r="ET41" s="17">
        <v>11.6</v>
      </c>
      <c r="EU41" s="17">
        <v>0</v>
      </c>
      <c r="EV41" s="17">
        <v>-6.1</v>
      </c>
      <c r="EW41" s="17">
        <v>0.8</v>
      </c>
      <c r="EX41" s="17">
        <v>0.3</v>
      </c>
      <c r="EY41" s="17">
        <v>0.4</v>
      </c>
      <c r="EZ41" s="17">
        <v>0.7</v>
      </c>
      <c r="FA41" s="17">
        <v>0.4</v>
      </c>
      <c r="FB41" s="17">
        <v>2</v>
      </c>
      <c r="FC41" s="17">
        <v>1.9</v>
      </c>
      <c r="FD41" s="17">
        <v>2</v>
      </c>
      <c r="FE41" s="17">
        <v>12.99</v>
      </c>
      <c r="FF41" s="17">
        <v>0.54</v>
      </c>
      <c r="FG41" s="17"/>
      <c r="FH41" s="17">
        <v>2.2999999999999998</v>
      </c>
      <c r="FI41" s="17">
        <v>3</v>
      </c>
      <c r="FJ41" s="17">
        <v>4</v>
      </c>
      <c r="FK41" s="17">
        <v>611.64</v>
      </c>
      <c r="FL41" s="15"/>
      <c r="FM41" s="17">
        <v>2.26559</v>
      </c>
      <c r="FN41" s="17">
        <v>0.156</v>
      </c>
      <c r="FO41" s="17">
        <v>1.768</v>
      </c>
      <c r="FP41" s="17">
        <v>1.8</v>
      </c>
      <c r="FQ41" s="17">
        <v>1.26596</v>
      </c>
      <c r="FR41" s="17">
        <v>0</v>
      </c>
      <c r="FS41" s="17">
        <v>0.6</v>
      </c>
      <c r="FT41" s="17">
        <v>0</v>
      </c>
      <c r="FU41" s="17">
        <v>7.85555</v>
      </c>
    </row>
    <row r="42" spans="1:177" ht="24" customHeight="1" x14ac:dyDescent="0.3">
      <c r="A42" s="18" t="s">
        <v>53</v>
      </c>
      <c r="B42" s="18" t="s">
        <v>773</v>
      </c>
      <c r="C42" s="19">
        <v>38.9</v>
      </c>
      <c r="D42" s="19">
        <v>-0.8</v>
      </c>
      <c r="E42" s="19">
        <v>6.8</v>
      </c>
      <c r="F42" s="19"/>
      <c r="G42" s="19"/>
      <c r="H42" s="19">
        <v>2</v>
      </c>
      <c r="I42" s="19">
        <v>14.4</v>
      </c>
      <c r="J42" s="19"/>
      <c r="K42" s="19"/>
      <c r="L42" s="19">
        <v>37.6</v>
      </c>
      <c r="M42" s="19">
        <v>22.1</v>
      </c>
      <c r="N42" s="19">
        <v>12.9</v>
      </c>
      <c r="O42" s="19">
        <v>19.3</v>
      </c>
      <c r="P42" s="19"/>
      <c r="Q42" s="19"/>
      <c r="R42" s="19">
        <v>39.299999999999997</v>
      </c>
      <c r="S42" s="19">
        <v>0</v>
      </c>
      <c r="T42" s="19"/>
      <c r="U42" s="19"/>
      <c r="V42" s="19"/>
      <c r="W42" s="19"/>
      <c r="X42" s="19">
        <v>12.7</v>
      </c>
      <c r="Y42" s="19">
        <v>1.6</v>
      </c>
      <c r="Z42" s="19">
        <v>0.8</v>
      </c>
      <c r="AA42" s="19">
        <v>0.8</v>
      </c>
      <c r="AB42" s="19">
        <v>-3.35</v>
      </c>
      <c r="AC42" s="19">
        <v>2.83</v>
      </c>
      <c r="AD42" s="19">
        <v>12.13</v>
      </c>
      <c r="AE42" s="19"/>
      <c r="AF42" s="19"/>
      <c r="AG42" s="19"/>
      <c r="AH42" s="19"/>
      <c r="AI42" s="19">
        <v>18.100000000000001</v>
      </c>
      <c r="AJ42" s="19">
        <v>-12.1</v>
      </c>
      <c r="AK42" s="19"/>
      <c r="AL42" s="19"/>
      <c r="AM42" s="19"/>
      <c r="AN42" s="19">
        <v>-1.6</v>
      </c>
      <c r="AO42" s="19">
        <v>0</v>
      </c>
      <c r="AP42" s="19">
        <v>5.9</v>
      </c>
      <c r="AQ42" s="19">
        <v>16.5</v>
      </c>
      <c r="AR42" s="19">
        <v>3.9</v>
      </c>
      <c r="AS42" s="19">
        <v>0.1</v>
      </c>
      <c r="AT42" s="19">
        <v>2.6</v>
      </c>
      <c r="AU42" s="19">
        <v>1.4</v>
      </c>
      <c r="AV42" s="19"/>
      <c r="AW42" s="19"/>
      <c r="AX42" s="19"/>
      <c r="AY42" s="19">
        <v>5.4</v>
      </c>
      <c r="AZ42" s="19">
        <v>-2.1</v>
      </c>
      <c r="BA42" s="19">
        <v>-0.8</v>
      </c>
      <c r="BB42" s="19">
        <v>-3.5</v>
      </c>
      <c r="BC42" s="19">
        <v>0.9</v>
      </c>
      <c r="BD42" s="19">
        <v>0.4</v>
      </c>
      <c r="BE42" s="19">
        <v>0.2</v>
      </c>
      <c r="BF42" s="19">
        <v>-1.2</v>
      </c>
      <c r="BG42" s="19"/>
      <c r="BH42" s="19"/>
      <c r="BI42" s="19">
        <v>4.5999999999999996</v>
      </c>
      <c r="BJ42" s="19"/>
      <c r="BK42" s="19"/>
      <c r="BL42" s="19">
        <v>0</v>
      </c>
      <c r="BM42" s="19"/>
      <c r="BN42" s="19"/>
      <c r="BO42" s="19"/>
      <c r="BP42" s="19">
        <v>0.3</v>
      </c>
      <c r="BQ42" s="19">
        <v>22.1</v>
      </c>
      <c r="BR42" s="19">
        <v>20.7</v>
      </c>
      <c r="BS42" s="19">
        <v>4.0999999999999996</v>
      </c>
      <c r="BT42" s="19">
        <v>42.7</v>
      </c>
      <c r="BU42" s="19"/>
      <c r="BV42" s="19"/>
      <c r="BW42" s="19"/>
      <c r="BX42" s="19"/>
      <c r="BY42" s="19"/>
      <c r="BZ42" s="19"/>
      <c r="CA42" s="19"/>
      <c r="CB42" s="19"/>
      <c r="CC42" s="19">
        <v>-0.2</v>
      </c>
      <c r="CD42" s="19">
        <v>32.799999999999997</v>
      </c>
      <c r="CE42" s="19">
        <v>23.5</v>
      </c>
      <c r="CF42" s="19">
        <v>9.4</v>
      </c>
      <c r="CG42" s="19">
        <v>0.5</v>
      </c>
      <c r="CH42" s="19">
        <v>2</v>
      </c>
      <c r="CI42" s="19"/>
      <c r="CJ42" s="19"/>
      <c r="CK42" s="19"/>
      <c r="CL42" s="19">
        <v>30.9</v>
      </c>
      <c r="CM42" s="19">
        <v>30.4</v>
      </c>
      <c r="CN42" s="19">
        <v>-0.2</v>
      </c>
      <c r="CO42" s="19">
        <v>-10.8</v>
      </c>
      <c r="CP42" s="19"/>
      <c r="CQ42" s="19"/>
      <c r="CR42" s="19"/>
      <c r="CS42" s="19"/>
      <c r="CT42" s="19">
        <v>3.8</v>
      </c>
      <c r="CU42" s="19">
        <v>-5.2</v>
      </c>
      <c r="CV42" s="19"/>
      <c r="CW42" s="19">
        <v>-7</v>
      </c>
      <c r="CX42" s="19">
        <v>8.1999999999999993</v>
      </c>
      <c r="CY42" s="19">
        <v>0</v>
      </c>
      <c r="CZ42" s="19"/>
      <c r="DA42" s="19">
        <v>1.3</v>
      </c>
      <c r="DB42" s="19">
        <v>0.1</v>
      </c>
      <c r="DC42" s="19">
        <v>0</v>
      </c>
      <c r="DD42" s="19">
        <v>-1.1000000000000001</v>
      </c>
      <c r="DE42" s="19">
        <v>24.5</v>
      </c>
      <c r="DF42" s="19"/>
      <c r="DG42" s="19">
        <v>0</v>
      </c>
      <c r="DH42" s="19">
        <v>0.5</v>
      </c>
      <c r="DI42" s="19"/>
      <c r="DJ42" s="19">
        <v>0.9</v>
      </c>
      <c r="DK42" s="19">
        <v>0.2</v>
      </c>
      <c r="DL42" s="19">
        <v>0.6</v>
      </c>
      <c r="DM42" s="19"/>
      <c r="DN42" s="19">
        <v>-0.7</v>
      </c>
      <c r="DO42" s="19">
        <v>-1.6</v>
      </c>
      <c r="DP42" s="19">
        <v>5.8</v>
      </c>
      <c r="DQ42" s="19">
        <v>-1.7</v>
      </c>
      <c r="DR42" s="19">
        <v>0</v>
      </c>
      <c r="DS42" s="19">
        <v>0</v>
      </c>
      <c r="DT42" s="19">
        <v>0.5</v>
      </c>
      <c r="DU42" s="19">
        <v>0.3</v>
      </c>
      <c r="DV42" s="19">
        <v>0</v>
      </c>
      <c r="DW42" s="19">
        <v>-3.2</v>
      </c>
      <c r="DX42" s="19">
        <v>0.1</v>
      </c>
      <c r="DY42" s="19">
        <v>1.1000000000000001</v>
      </c>
      <c r="DZ42" s="19">
        <v>1.7</v>
      </c>
      <c r="EA42" s="19">
        <v>1.4</v>
      </c>
      <c r="EB42" s="19"/>
      <c r="EC42" s="19">
        <v>2.9</v>
      </c>
      <c r="ED42" s="19">
        <v>2.8</v>
      </c>
      <c r="EE42" s="19">
        <v>-8.9</v>
      </c>
      <c r="EF42" s="19">
        <v>-9.8000000000000007</v>
      </c>
      <c r="EG42" s="19"/>
      <c r="EH42" s="19">
        <v>0</v>
      </c>
      <c r="EI42" s="19">
        <v>2.6</v>
      </c>
      <c r="EJ42" s="19">
        <v>-0.1</v>
      </c>
      <c r="EK42" s="19">
        <v>1.6</v>
      </c>
      <c r="EL42" s="19">
        <v>0.2</v>
      </c>
      <c r="EM42" s="19">
        <v>0.2</v>
      </c>
      <c r="EN42" s="19">
        <v>0.2</v>
      </c>
      <c r="EO42" s="19">
        <v>0</v>
      </c>
      <c r="EP42" s="19">
        <v>21.3</v>
      </c>
      <c r="EQ42" s="19">
        <v>0.3</v>
      </c>
      <c r="ER42" s="19">
        <v>17.2</v>
      </c>
      <c r="ES42" s="19">
        <v>-0.2</v>
      </c>
      <c r="ET42" s="19">
        <v>11.2</v>
      </c>
      <c r="EU42" s="19">
        <v>0</v>
      </c>
      <c r="EV42" s="19">
        <v>-5</v>
      </c>
      <c r="EW42" s="19">
        <v>0.8</v>
      </c>
      <c r="EX42" s="19">
        <v>0.3</v>
      </c>
      <c r="EY42" s="19">
        <v>0.4</v>
      </c>
      <c r="EZ42" s="19">
        <v>0.7</v>
      </c>
      <c r="FA42" s="19">
        <v>0</v>
      </c>
      <c r="FB42" s="19">
        <v>2</v>
      </c>
      <c r="FC42" s="19">
        <v>1.8</v>
      </c>
      <c r="FD42" s="19">
        <v>2</v>
      </c>
      <c r="FE42" s="19">
        <v>11.94</v>
      </c>
      <c r="FF42" s="19">
        <v>0.5</v>
      </c>
      <c r="FG42" s="19"/>
      <c r="FH42" s="19">
        <v>2.2000000000000002</v>
      </c>
      <c r="FI42" s="19">
        <v>2.6</v>
      </c>
      <c r="FJ42" s="19">
        <v>4</v>
      </c>
      <c r="FK42" s="19">
        <v>563.15</v>
      </c>
      <c r="FL42" s="15"/>
      <c r="FM42" s="19">
        <v>2.34938</v>
      </c>
      <c r="FN42" s="19">
        <v>-0.124</v>
      </c>
      <c r="FO42" s="19">
        <v>1.6040000000000001</v>
      </c>
      <c r="FP42" s="19">
        <v>1.8</v>
      </c>
      <c r="FQ42" s="19">
        <v>1.2557700000000001</v>
      </c>
      <c r="FR42" s="19">
        <v>4.8700000000000002E-3</v>
      </c>
      <c r="FS42" s="19">
        <v>0.4</v>
      </c>
      <c r="FT42" s="19">
        <v>0</v>
      </c>
      <c r="FU42" s="19">
        <v>7.2900200000000002</v>
      </c>
    </row>
    <row r="43" spans="1:177" ht="24" customHeight="1" x14ac:dyDescent="0.3">
      <c r="A43" s="13" t="s">
        <v>53</v>
      </c>
      <c r="B43" s="13" t="s">
        <v>774</v>
      </c>
      <c r="C43" s="14">
        <v>39.299999999999997</v>
      </c>
      <c r="D43" s="14">
        <v>-3.9</v>
      </c>
      <c r="E43" s="14">
        <v>6.3</v>
      </c>
      <c r="F43" s="14"/>
      <c r="G43" s="14"/>
      <c r="H43" s="14">
        <v>0.2</v>
      </c>
      <c r="I43" s="14">
        <v>10.7</v>
      </c>
      <c r="J43" s="14"/>
      <c r="K43" s="14"/>
      <c r="L43" s="14">
        <v>39.299999999999997</v>
      </c>
      <c r="M43" s="14">
        <v>23</v>
      </c>
      <c r="N43" s="14">
        <v>13.9</v>
      </c>
      <c r="O43" s="14">
        <v>21.9</v>
      </c>
      <c r="P43" s="14"/>
      <c r="Q43" s="14"/>
      <c r="R43" s="14">
        <v>39.799999999999997</v>
      </c>
      <c r="S43" s="14">
        <v>0</v>
      </c>
      <c r="T43" s="14"/>
      <c r="U43" s="14"/>
      <c r="V43" s="14"/>
      <c r="W43" s="14"/>
      <c r="X43" s="14">
        <v>9.9</v>
      </c>
      <c r="Y43" s="14">
        <v>1.6</v>
      </c>
      <c r="Z43" s="14">
        <v>0.8</v>
      </c>
      <c r="AA43" s="14">
        <v>0.8</v>
      </c>
      <c r="AB43" s="14">
        <v>-3.35</v>
      </c>
      <c r="AC43" s="14">
        <v>3.25</v>
      </c>
      <c r="AD43" s="14">
        <v>12.49</v>
      </c>
      <c r="AE43" s="14"/>
      <c r="AF43" s="14"/>
      <c r="AG43" s="14"/>
      <c r="AH43" s="14"/>
      <c r="AI43" s="14">
        <v>17.3</v>
      </c>
      <c r="AJ43" s="14">
        <v>-12.7</v>
      </c>
      <c r="AK43" s="14"/>
      <c r="AL43" s="14"/>
      <c r="AM43" s="14"/>
      <c r="AN43" s="14">
        <v>-1.7</v>
      </c>
      <c r="AO43" s="14">
        <v>0</v>
      </c>
      <c r="AP43" s="14">
        <v>5.4</v>
      </c>
      <c r="AQ43" s="14">
        <v>16.399999999999999</v>
      </c>
      <c r="AR43" s="14">
        <v>4</v>
      </c>
      <c r="AS43" s="14">
        <v>0.2</v>
      </c>
      <c r="AT43" s="14">
        <v>2.6</v>
      </c>
      <c r="AU43" s="14">
        <v>1.5</v>
      </c>
      <c r="AV43" s="14"/>
      <c r="AW43" s="14"/>
      <c r="AX43" s="14"/>
      <c r="AY43" s="14">
        <v>5.5</v>
      </c>
      <c r="AZ43" s="14">
        <v>-2.2000000000000002</v>
      </c>
      <c r="BA43" s="14">
        <v>-0.8</v>
      </c>
      <c r="BB43" s="14">
        <v>-4.2</v>
      </c>
      <c r="BC43" s="14">
        <v>0.1</v>
      </c>
      <c r="BD43" s="14">
        <v>0.4</v>
      </c>
      <c r="BE43" s="14">
        <v>0.1</v>
      </c>
      <c r="BF43" s="14">
        <v>-1.9</v>
      </c>
      <c r="BG43" s="14"/>
      <c r="BH43" s="14"/>
      <c r="BI43" s="14">
        <v>3.2</v>
      </c>
      <c r="BJ43" s="14"/>
      <c r="BK43" s="14"/>
      <c r="BL43" s="14">
        <v>0</v>
      </c>
      <c r="BM43" s="14"/>
      <c r="BN43" s="14"/>
      <c r="BO43" s="14"/>
      <c r="BP43" s="14">
        <v>-1.7</v>
      </c>
      <c r="BQ43" s="14">
        <v>20.5</v>
      </c>
      <c r="BR43" s="14">
        <v>19.100000000000001</v>
      </c>
      <c r="BS43" s="14">
        <v>2.2999999999999998</v>
      </c>
      <c r="BT43" s="14">
        <v>40.5</v>
      </c>
      <c r="BU43" s="14"/>
      <c r="BV43" s="14"/>
      <c r="BW43" s="14"/>
      <c r="BX43" s="14"/>
      <c r="BY43" s="14"/>
      <c r="BZ43" s="14"/>
      <c r="CA43" s="14"/>
      <c r="CB43" s="14"/>
      <c r="CC43" s="14">
        <v>-0.3</v>
      </c>
      <c r="CD43" s="14">
        <v>32.9</v>
      </c>
      <c r="CE43" s="14">
        <v>23.4</v>
      </c>
      <c r="CF43" s="14">
        <v>9</v>
      </c>
      <c r="CG43" s="14">
        <v>0.5</v>
      </c>
      <c r="CH43" s="14">
        <v>1.9</v>
      </c>
      <c r="CI43" s="14"/>
      <c r="CJ43" s="14"/>
      <c r="CK43" s="14"/>
      <c r="CL43" s="14">
        <v>27.2</v>
      </c>
      <c r="CM43" s="14">
        <v>26.6</v>
      </c>
      <c r="CN43" s="14">
        <v>-5.8</v>
      </c>
      <c r="CO43" s="14">
        <v>-14.6</v>
      </c>
      <c r="CP43" s="14"/>
      <c r="CQ43" s="14"/>
      <c r="CR43" s="14"/>
      <c r="CS43" s="14"/>
      <c r="CT43" s="14">
        <v>0.7</v>
      </c>
      <c r="CU43" s="14">
        <v>-7</v>
      </c>
      <c r="CV43" s="14"/>
      <c r="CW43" s="14">
        <v>-6</v>
      </c>
      <c r="CX43" s="14">
        <v>4.5</v>
      </c>
      <c r="CY43" s="14">
        <v>0</v>
      </c>
      <c r="CZ43" s="14"/>
      <c r="DA43" s="14">
        <v>1.3</v>
      </c>
      <c r="DB43" s="14">
        <v>0.1</v>
      </c>
      <c r="DC43" s="14">
        <v>0</v>
      </c>
      <c r="DD43" s="14">
        <v>-0.8</v>
      </c>
      <c r="DE43" s="14">
        <v>16.5</v>
      </c>
      <c r="DF43" s="14"/>
      <c r="DG43" s="14">
        <v>0</v>
      </c>
      <c r="DH43" s="14">
        <v>0.5</v>
      </c>
      <c r="DI43" s="14"/>
      <c r="DJ43" s="14">
        <v>0.7</v>
      </c>
      <c r="DK43" s="14">
        <v>0.2</v>
      </c>
      <c r="DL43" s="14">
        <v>0.6</v>
      </c>
      <c r="DM43" s="14"/>
      <c r="DN43" s="14">
        <v>-0.6</v>
      </c>
      <c r="DO43" s="14">
        <v>-0.9</v>
      </c>
      <c r="DP43" s="14">
        <v>5.8</v>
      </c>
      <c r="DQ43" s="14">
        <v>-1.4</v>
      </c>
      <c r="DR43" s="14">
        <v>0</v>
      </c>
      <c r="DS43" s="14">
        <v>0</v>
      </c>
      <c r="DT43" s="14">
        <v>0.7</v>
      </c>
      <c r="DU43" s="14">
        <v>0.3</v>
      </c>
      <c r="DV43" s="14">
        <v>0</v>
      </c>
      <c r="DW43" s="14">
        <v>-3.2</v>
      </c>
      <c r="DX43" s="14">
        <v>0.1</v>
      </c>
      <c r="DY43" s="14">
        <v>1.2</v>
      </c>
      <c r="DZ43" s="14">
        <v>1.7</v>
      </c>
      <c r="EA43" s="14">
        <v>1</v>
      </c>
      <c r="EB43" s="14"/>
      <c r="EC43" s="14">
        <v>8.8000000000000007</v>
      </c>
      <c r="ED43" s="14">
        <v>1.3</v>
      </c>
      <c r="EE43" s="14">
        <v>-10</v>
      </c>
      <c r="EF43" s="14">
        <v>-11.2</v>
      </c>
      <c r="EG43" s="14"/>
      <c r="EH43" s="14">
        <v>0</v>
      </c>
      <c r="EI43" s="14">
        <v>2.6</v>
      </c>
      <c r="EJ43" s="14">
        <v>-0.1</v>
      </c>
      <c r="EK43" s="14">
        <v>1.4</v>
      </c>
      <c r="EL43" s="14">
        <v>0.2</v>
      </c>
      <c r="EM43" s="14">
        <v>0.2</v>
      </c>
      <c r="EN43" s="14">
        <v>0.2</v>
      </c>
      <c r="EO43" s="14">
        <v>0</v>
      </c>
      <c r="EP43" s="14">
        <v>21.2</v>
      </c>
      <c r="EQ43" s="14">
        <v>0</v>
      </c>
      <c r="ER43" s="14">
        <v>13.5</v>
      </c>
      <c r="ES43" s="14">
        <v>-0.2</v>
      </c>
      <c r="ET43" s="14">
        <v>11</v>
      </c>
      <c r="EU43" s="14">
        <v>0</v>
      </c>
      <c r="EV43" s="14">
        <v>-3.3</v>
      </c>
      <c r="EW43" s="14">
        <v>0.8</v>
      </c>
      <c r="EX43" s="14">
        <v>0.3</v>
      </c>
      <c r="EY43" s="14">
        <v>0.4</v>
      </c>
      <c r="EZ43" s="14">
        <v>0.7</v>
      </c>
      <c r="FA43" s="14">
        <v>0</v>
      </c>
      <c r="FB43" s="14">
        <v>2</v>
      </c>
      <c r="FC43" s="14">
        <v>1.4</v>
      </c>
      <c r="FD43" s="14">
        <v>1.9</v>
      </c>
      <c r="FE43" s="14">
        <v>11.6</v>
      </c>
      <c r="FF43" s="14">
        <v>0.52</v>
      </c>
      <c r="FG43" s="14"/>
      <c r="FH43" s="14">
        <v>1.5</v>
      </c>
      <c r="FI43" s="14">
        <v>2.5</v>
      </c>
      <c r="FJ43" s="14">
        <v>4</v>
      </c>
      <c r="FK43" s="14">
        <v>509.91</v>
      </c>
      <c r="FL43" s="15"/>
      <c r="FM43" s="14">
        <v>2.3244400000000001</v>
      </c>
      <c r="FN43" s="14">
        <v>-0.32400000000000001</v>
      </c>
      <c r="FO43" s="14">
        <v>1.504</v>
      </c>
      <c r="FP43" s="14">
        <v>1.8</v>
      </c>
      <c r="FQ43" s="14">
        <v>1.26566</v>
      </c>
      <c r="FR43" s="14">
        <v>3.0100000000000001E-3</v>
      </c>
      <c r="FS43" s="14">
        <v>1</v>
      </c>
      <c r="FT43" s="14">
        <v>0</v>
      </c>
      <c r="FU43" s="14">
        <v>7.5731099999999998</v>
      </c>
    </row>
    <row r="44" spans="1:177" ht="24" customHeight="1" x14ac:dyDescent="0.3">
      <c r="A44" s="16" t="s">
        <v>53</v>
      </c>
      <c r="B44" s="16" t="s">
        <v>775</v>
      </c>
      <c r="C44" s="17">
        <v>39.6</v>
      </c>
      <c r="D44" s="17">
        <v>-6.1</v>
      </c>
      <c r="E44" s="17">
        <v>6</v>
      </c>
      <c r="F44" s="17"/>
      <c r="G44" s="17"/>
      <c r="H44" s="17">
        <v>-1.5</v>
      </c>
      <c r="I44" s="17">
        <v>0.3</v>
      </c>
      <c r="J44" s="17"/>
      <c r="K44" s="17"/>
      <c r="L44" s="17">
        <v>39.200000000000003</v>
      </c>
      <c r="M44" s="17">
        <v>20.5</v>
      </c>
      <c r="N44" s="17">
        <v>10.9</v>
      </c>
      <c r="O44" s="17">
        <v>24</v>
      </c>
      <c r="P44" s="17"/>
      <c r="Q44" s="17"/>
      <c r="R44" s="17">
        <v>42</v>
      </c>
      <c r="S44" s="17">
        <v>0</v>
      </c>
      <c r="T44" s="17"/>
      <c r="U44" s="17"/>
      <c r="V44" s="17"/>
      <c r="W44" s="17"/>
      <c r="X44" s="17">
        <v>11.1</v>
      </c>
      <c r="Y44" s="17">
        <v>1.8</v>
      </c>
      <c r="Z44" s="17">
        <v>0.8</v>
      </c>
      <c r="AA44" s="17">
        <v>0.8</v>
      </c>
      <c r="AB44" s="17">
        <v>-3.35</v>
      </c>
      <c r="AC44" s="17">
        <v>3.65</v>
      </c>
      <c r="AD44" s="17">
        <v>13.71</v>
      </c>
      <c r="AE44" s="17"/>
      <c r="AF44" s="17"/>
      <c r="AG44" s="17"/>
      <c r="AH44" s="17"/>
      <c r="AI44" s="17">
        <v>17.399999999999999</v>
      </c>
      <c r="AJ44" s="17">
        <v>-13.4</v>
      </c>
      <c r="AK44" s="17"/>
      <c r="AL44" s="17"/>
      <c r="AM44" s="17"/>
      <c r="AN44" s="17">
        <v>-1.6</v>
      </c>
      <c r="AO44" s="17">
        <v>0</v>
      </c>
      <c r="AP44" s="17">
        <v>4.8</v>
      </c>
      <c r="AQ44" s="17">
        <v>16.5</v>
      </c>
      <c r="AR44" s="17">
        <v>4.2</v>
      </c>
      <c r="AS44" s="17">
        <v>-1</v>
      </c>
      <c r="AT44" s="17">
        <v>2.6</v>
      </c>
      <c r="AU44" s="17">
        <v>1.2</v>
      </c>
      <c r="AV44" s="17"/>
      <c r="AW44" s="17"/>
      <c r="AX44" s="17"/>
      <c r="AY44" s="17">
        <v>3.4</v>
      </c>
      <c r="AZ44" s="17">
        <v>-2.2999999999999998</v>
      </c>
      <c r="BA44" s="17">
        <v>-0.7</v>
      </c>
      <c r="BB44" s="17">
        <v>-4.5999999999999996</v>
      </c>
      <c r="BC44" s="17">
        <v>-0.7</v>
      </c>
      <c r="BD44" s="17">
        <v>0.5</v>
      </c>
      <c r="BE44" s="17">
        <v>0.2</v>
      </c>
      <c r="BF44" s="17">
        <v>-3.1</v>
      </c>
      <c r="BG44" s="17"/>
      <c r="BH44" s="17"/>
      <c r="BI44" s="17">
        <v>1.1000000000000001</v>
      </c>
      <c r="BJ44" s="17"/>
      <c r="BK44" s="17"/>
      <c r="BL44" s="17">
        <v>0</v>
      </c>
      <c r="BM44" s="17"/>
      <c r="BN44" s="17"/>
      <c r="BO44" s="17"/>
      <c r="BP44" s="17">
        <v>-4.3</v>
      </c>
      <c r="BQ44" s="17">
        <v>19.899999999999999</v>
      </c>
      <c r="BR44" s="17">
        <v>18.3</v>
      </c>
      <c r="BS44" s="17">
        <v>1.3</v>
      </c>
      <c r="BT44" s="17">
        <v>40</v>
      </c>
      <c r="BU44" s="17"/>
      <c r="BV44" s="17"/>
      <c r="BW44" s="17"/>
      <c r="BX44" s="17"/>
      <c r="BY44" s="17"/>
      <c r="BZ44" s="17"/>
      <c r="CA44" s="17"/>
      <c r="CB44" s="17"/>
      <c r="CC44" s="17">
        <v>-0.2</v>
      </c>
      <c r="CD44" s="17">
        <v>32.799999999999997</v>
      </c>
      <c r="CE44" s="17">
        <v>23.5</v>
      </c>
      <c r="CF44" s="17">
        <v>9</v>
      </c>
      <c r="CG44" s="17">
        <v>0.5</v>
      </c>
      <c r="CH44" s="17">
        <v>1.8</v>
      </c>
      <c r="CI44" s="17"/>
      <c r="CJ44" s="17"/>
      <c r="CK44" s="17"/>
      <c r="CL44" s="17">
        <v>23.3</v>
      </c>
      <c r="CM44" s="17">
        <v>22.8</v>
      </c>
      <c r="CN44" s="17">
        <v>-11.6</v>
      </c>
      <c r="CO44" s="17">
        <v>-21.9</v>
      </c>
      <c r="CP44" s="17"/>
      <c r="CQ44" s="17"/>
      <c r="CR44" s="17"/>
      <c r="CS44" s="17"/>
      <c r="CT44" s="17">
        <v>-3.1</v>
      </c>
      <c r="CU44" s="17">
        <v>-9.1999999999999993</v>
      </c>
      <c r="CV44" s="17"/>
      <c r="CW44" s="17">
        <v>1.1000000000000001</v>
      </c>
      <c r="CX44" s="17">
        <v>1</v>
      </c>
      <c r="CY44" s="17">
        <v>0</v>
      </c>
      <c r="CZ44" s="17"/>
      <c r="DA44" s="17">
        <v>1.3</v>
      </c>
      <c r="DB44" s="17">
        <v>0.1</v>
      </c>
      <c r="DC44" s="17">
        <v>0</v>
      </c>
      <c r="DD44" s="17">
        <v>-1.1000000000000001</v>
      </c>
      <c r="DE44" s="17">
        <v>4.8</v>
      </c>
      <c r="DF44" s="17"/>
      <c r="DG44" s="17">
        <v>0.2</v>
      </c>
      <c r="DH44" s="17">
        <v>0.4</v>
      </c>
      <c r="DI44" s="17"/>
      <c r="DJ44" s="17">
        <v>1</v>
      </c>
      <c r="DK44" s="17">
        <v>0.2</v>
      </c>
      <c r="DL44" s="17">
        <v>0.6</v>
      </c>
      <c r="DM44" s="17"/>
      <c r="DN44" s="17">
        <v>-0.2</v>
      </c>
      <c r="DO44" s="17">
        <v>0</v>
      </c>
      <c r="DP44" s="17">
        <v>5.9</v>
      </c>
      <c r="DQ44" s="17">
        <v>-0.6</v>
      </c>
      <c r="DR44" s="17">
        <v>0</v>
      </c>
      <c r="DS44" s="17">
        <v>0</v>
      </c>
      <c r="DT44" s="17">
        <v>0.7</v>
      </c>
      <c r="DU44" s="17">
        <v>0.3</v>
      </c>
      <c r="DV44" s="17">
        <v>0</v>
      </c>
      <c r="DW44" s="17">
        <v>-3.2</v>
      </c>
      <c r="DX44" s="17">
        <v>0.1</v>
      </c>
      <c r="DY44" s="17">
        <v>1</v>
      </c>
      <c r="DZ44" s="17">
        <v>1.7</v>
      </c>
      <c r="EA44" s="17">
        <v>0.7</v>
      </c>
      <c r="EB44" s="17"/>
      <c r="EC44" s="17">
        <v>15</v>
      </c>
      <c r="ED44" s="17">
        <v>0.2</v>
      </c>
      <c r="EE44" s="17">
        <v>-10.4</v>
      </c>
      <c r="EF44" s="17">
        <v>-11</v>
      </c>
      <c r="EG44" s="17"/>
      <c r="EH44" s="17">
        <v>0</v>
      </c>
      <c r="EI44" s="17">
        <v>2.6</v>
      </c>
      <c r="EJ44" s="17">
        <v>0</v>
      </c>
      <c r="EK44" s="17">
        <v>1.4</v>
      </c>
      <c r="EL44" s="17">
        <v>0.2</v>
      </c>
      <c r="EM44" s="17">
        <v>0.2</v>
      </c>
      <c r="EN44" s="17">
        <v>0.2</v>
      </c>
      <c r="EO44" s="17">
        <v>0</v>
      </c>
      <c r="EP44" s="17">
        <v>20</v>
      </c>
      <c r="EQ44" s="17">
        <v>0</v>
      </c>
      <c r="ER44" s="17">
        <v>15.9</v>
      </c>
      <c r="ES44" s="17">
        <v>-0.2</v>
      </c>
      <c r="ET44" s="17">
        <v>13.5</v>
      </c>
      <c r="EU44" s="17">
        <v>4.2</v>
      </c>
      <c r="EV44" s="17">
        <v>-0.2</v>
      </c>
      <c r="EW44" s="17">
        <v>0.8</v>
      </c>
      <c r="EX44" s="17">
        <v>0.3</v>
      </c>
      <c r="EY44" s="17">
        <v>0.4</v>
      </c>
      <c r="EZ44" s="17">
        <v>0.7</v>
      </c>
      <c r="FA44" s="17">
        <v>0</v>
      </c>
      <c r="FB44" s="17">
        <v>2</v>
      </c>
      <c r="FC44" s="17">
        <v>1</v>
      </c>
      <c r="FD44" s="17">
        <v>1.9</v>
      </c>
      <c r="FE44" s="17">
        <v>11.12</v>
      </c>
      <c r="FF44" s="17">
        <v>0.12</v>
      </c>
      <c r="FG44" s="17"/>
      <c r="FH44" s="17">
        <v>1.2</v>
      </c>
      <c r="FI44" s="17">
        <v>2.5</v>
      </c>
      <c r="FJ44" s="17">
        <v>4</v>
      </c>
      <c r="FK44" s="17">
        <v>464.45</v>
      </c>
      <c r="FL44" s="15"/>
      <c r="FM44" s="17">
        <v>2.0019499999999999</v>
      </c>
      <c r="FN44" s="17">
        <v>-0.127</v>
      </c>
      <c r="FO44" s="17">
        <v>1.3360000000000001</v>
      </c>
      <c r="FP44" s="17">
        <v>1.8</v>
      </c>
      <c r="FQ44" s="17">
        <v>1.27491</v>
      </c>
      <c r="FR44" s="17">
        <v>4.2900000000000004E-3</v>
      </c>
      <c r="FS44" s="17">
        <v>0.8</v>
      </c>
      <c r="FT44" s="17">
        <v>0</v>
      </c>
      <c r="FU44" s="17">
        <v>7.0901500000000004</v>
      </c>
    </row>
    <row r="45" spans="1:177" ht="24" customHeight="1" x14ac:dyDescent="0.3">
      <c r="A45" s="16" t="s">
        <v>53</v>
      </c>
      <c r="B45" s="16" t="s">
        <v>776</v>
      </c>
      <c r="C45" s="17">
        <v>36.700000000000003</v>
      </c>
      <c r="D45" s="17">
        <v>15.2</v>
      </c>
      <c r="E45" s="17">
        <v>10.199999999999999</v>
      </c>
      <c r="F45" s="17"/>
      <c r="G45" s="17"/>
      <c r="H45" s="17">
        <v>-2.7</v>
      </c>
      <c r="I45" s="17">
        <v>8.3000000000000007</v>
      </c>
      <c r="J45" s="17"/>
      <c r="K45" s="17"/>
      <c r="L45" s="17">
        <v>-3.6</v>
      </c>
      <c r="M45" s="17">
        <v>1.5</v>
      </c>
      <c r="N45" s="17">
        <v>16.600000000000001</v>
      </c>
      <c r="O45" s="17">
        <v>43.7</v>
      </c>
      <c r="P45" s="17"/>
      <c r="Q45" s="17"/>
      <c r="R45" s="17">
        <v>52.1</v>
      </c>
      <c r="S45" s="17">
        <v>0.1</v>
      </c>
      <c r="T45" s="17"/>
      <c r="U45" s="17"/>
      <c r="V45" s="17"/>
      <c r="W45" s="17"/>
      <c r="X45" s="17">
        <v>11.6</v>
      </c>
      <c r="Y45" s="17">
        <v>1</v>
      </c>
      <c r="Z45" s="17">
        <v>0.3</v>
      </c>
      <c r="AA45" s="17">
        <v>0.8</v>
      </c>
      <c r="AB45" s="17">
        <v>-3.39</v>
      </c>
      <c r="AC45" s="17">
        <v>3.07</v>
      </c>
      <c r="AD45" s="17">
        <v>16.239999999999998</v>
      </c>
      <c r="AE45" s="17"/>
      <c r="AF45" s="17"/>
      <c r="AG45" s="17"/>
      <c r="AH45" s="17"/>
      <c r="AI45" s="17">
        <v>17.3</v>
      </c>
      <c r="AJ45" s="17">
        <v>6.7</v>
      </c>
      <c r="AK45" s="17"/>
      <c r="AL45" s="17"/>
      <c r="AM45" s="17"/>
      <c r="AN45" s="17">
        <v>-1.6</v>
      </c>
      <c r="AO45" s="17">
        <v>-21.4</v>
      </c>
      <c r="AP45" s="17">
        <v>4.8</v>
      </c>
      <c r="AQ45" s="17">
        <v>15.3</v>
      </c>
      <c r="AR45" s="17">
        <v>4.2</v>
      </c>
      <c r="AS45" s="17">
        <v>-0.9</v>
      </c>
      <c r="AT45" s="17">
        <v>2.6</v>
      </c>
      <c r="AU45" s="17">
        <v>1.4</v>
      </c>
      <c r="AV45" s="17"/>
      <c r="AW45" s="17"/>
      <c r="AX45" s="17"/>
      <c r="AY45" s="17">
        <v>4.8</v>
      </c>
      <c r="AZ45" s="17">
        <v>-2.1</v>
      </c>
      <c r="BA45" s="17">
        <v>-0.7</v>
      </c>
      <c r="BB45" s="17">
        <v>-2.5</v>
      </c>
      <c r="BC45" s="17">
        <v>0.2</v>
      </c>
      <c r="BD45" s="17">
        <v>0.4</v>
      </c>
      <c r="BE45" s="17">
        <v>0.2</v>
      </c>
      <c r="BF45" s="17">
        <v>-0.3</v>
      </c>
      <c r="BG45" s="17"/>
      <c r="BH45" s="17"/>
      <c r="BI45" s="17">
        <v>5.3</v>
      </c>
      <c r="BJ45" s="17"/>
      <c r="BK45" s="17"/>
      <c r="BL45" s="17">
        <v>-2.4</v>
      </c>
      <c r="BM45" s="17"/>
      <c r="BN45" s="17"/>
      <c r="BO45" s="17"/>
      <c r="BP45" s="17">
        <v>0.3</v>
      </c>
      <c r="BQ45" s="17">
        <v>-20.5</v>
      </c>
      <c r="BR45" s="17">
        <v>-21.9</v>
      </c>
      <c r="BS45" s="17">
        <v>-9.5</v>
      </c>
      <c r="BT45" s="17">
        <v>32.5</v>
      </c>
      <c r="BU45" s="17"/>
      <c r="BV45" s="17"/>
      <c r="BW45" s="17"/>
      <c r="BX45" s="17"/>
      <c r="BY45" s="17"/>
      <c r="BZ45" s="17"/>
      <c r="CA45" s="17"/>
      <c r="CB45" s="17"/>
      <c r="CC45" s="17">
        <v>-0.3</v>
      </c>
      <c r="CD45" s="17">
        <v>43.3</v>
      </c>
      <c r="CE45" s="17">
        <v>22.8</v>
      </c>
      <c r="CF45" s="17">
        <v>8.3000000000000007</v>
      </c>
      <c r="CG45" s="17">
        <v>0.5</v>
      </c>
      <c r="CH45" s="17">
        <v>1.8</v>
      </c>
      <c r="CI45" s="17"/>
      <c r="CJ45" s="17"/>
      <c r="CK45" s="17"/>
      <c r="CL45" s="17">
        <v>25.1</v>
      </c>
      <c r="CM45" s="17">
        <v>24.5</v>
      </c>
      <c r="CN45" s="17">
        <v>2.2000000000000002</v>
      </c>
      <c r="CO45" s="17">
        <v>-9.6999999999999993</v>
      </c>
      <c r="CP45" s="17"/>
      <c r="CQ45" s="17"/>
      <c r="CR45" s="17"/>
      <c r="CS45" s="17"/>
      <c r="CT45" s="17">
        <v>10.6</v>
      </c>
      <c r="CU45" s="17">
        <v>-1.3</v>
      </c>
      <c r="CV45" s="17"/>
      <c r="CW45" s="17">
        <v>4.0999999999999996</v>
      </c>
      <c r="CX45" s="17">
        <v>0</v>
      </c>
      <c r="CY45" s="17">
        <v>0</v>
      </c>
      <c r="CZ45" s="17"/>
      <c r="DA45" s="17">
        <v>1.3</v>
      </c>
      <c r="DB45" s="17">
        <v>0.1</v>
      </c>
      <c r="DC45" s="17">
        <v>0</v>
      </c>
      <c r="DD45" s="17">
        <v>-0.9</v>
      </c>
      <c r="DE45" s="17">
        <v>-0.1</v>
      </c>
      <c r="DF45" s="17"/>
      <c r="DG45" s="17">
        <v>0</v>
      </c>
      <c r="DH45" s="17">
        <v>0.6</v>
      </c>
      <c r="DI45" s="17"/>
      <c r="DJ45" s="17">
        <v>1.5</v>
      </c>
      <c r="DK45" s="17">
        <v>0.2</v>
      </c>
      <c r="DL45" s="17">
        <v>0.6</v>
      </c>
      <c r="DM45" s="17"/>
      <c r="DN45" s="17">
        <v>0</v>
      </c>
      <c r="DO45" s="17">
        <v>0</v>
      </c>
      <c r="DP45" s="17">
        <v>7.1</v>
      </c>
      <c r="DQ45" s="17">
        <v>1.6</v>
      </c>
      <c r="DR45" s="17">
        <v>0</v>
      </c>
      <c r="DS45" s="17">
        <v>0</v>
      </c>
      <c r="DT45" s="17">
        <v>0.7</v>
      </c>
      <c r="DU45" s="17">
        <v>0.3</v>
      </c>
      <c r="DV45" s="17">
        <v>0</v>
      </c>
      <c r="DW45" s="17">
        <v>-3</v>
      </c>
      <c r="DX45" s="17">
        <v>0</v>
      </c>
      <c r="DY45" s="17">
        <v>1</v>
      </c>
      <c r="DZ45" s="17">
        <v>1.7</v>
      </c>
      <c r="EA45" s="17">
        <v>0.7</v>
      </c>
      <c r="EB45" s="17"/>
      <c r="EC45" s="17">
        <v>8.4</v>
      </c>
      <c r="ED45" s="17">
        <v>-0.1</v>
      </c>
      <c r="EE45" s="17">
        <v>-6.3</v>
      </c>
      <c r="EF45" s="17">
        <v>-6.4</v>
      </c>
      <c r="EG45" s="17"/>
      <c r="EH45" s="17">
        <v>0</v>
      </c>
      <c r="EI45" s="17">
        <v>2.6</v>
      </c>
      <c r="EJ45" s="17">
        <v>0.1</v>
      </c>
      <c r="EK45" s="17">
        <v>1.2</v>
      </c>
      <c r="EL45" s="17">
        <v>0.2</v>
      </c>
      <c r="EM45" s="17">
        <v>0.2</v>
      </c>
      <c r="EN45" s="17">
        <v>0.2</v>
      </c>
      <c r="EO45" s="17">
        <v>0</v>
      </c>
      <c r="EP45" s="17">
        <v>19.399999999999999</v>
      </c>
      <c r="EQ45" s="17">
        <v>0</v>
      </c>
      <c r="ER45" s="17">
        <v>20.399999999999999</v>
      </c>
      <c r="ES45" s="17">
        <v>-0.2</v>
      </c>
      <c r="ET45" s="17">
        <v>17.5</v>
      </c>
      <c r="EU45" s="17">
        <v>8.1</v>
      </c>
      <c r="EV45" s="17">
        <v>1.1000000000000001</v>
      </c>
      <c r="EW45" s="17">
        <v>0.8</v>
      </c>
      <c r="EX45" s="17">
        <v>0.3</v>
      </c>
      <c r="EY45" s="17">
        <v>0.4</v>
      </c>
      <c r="EZ45" s="17">
        <v>0.7</v>
      </c>
      <c r="FA45" s="17">
        <v>0</v>
      </c>
      <c r="FB45" s="17">
        <v>2</v>
      </c>
      <c r="FC45" s="17">
        <v>1</v>
      </c>
      <c r="FD45" s="17">
        <v>1.8</v>
      </c>
      <c r="FE45" s="17">
        <v>9.8000000000000007</v>
      </c>
      <c r="FF45" s="17">
        <v>0.45</v>
      </c>
      <c r="FG45" s="17"/>
      <c r="FH45" s="17">
        <v>0.6</v>
      </c>
      <c r="FI45" s="17">
        <v>3.3</v>
      </c>
      <c r="FJ45" s="17">
        <v>4</v>
      </c>
      <c r="FK45" s="17">
        <v>456.77</v>
      </c>
      <c r="FL45" s="15"/>
      <c r="FM45" s="17">
        <v>2.31602</v>
      </c>
      <c r="FN45" s="17">
        <v>-2.9000000000000001E-2</v>
      </c>
      <c r="FO45" s="17">
        <v>1.1839999999999999</v>
      </c>
      <c r="FP45" s="17">
        <v>1.8</v>
      </c>
      <c r="FQ45" s="17">
        <v>1.27352</v>
      </c>
      <c r="FR45" s="17">
        <v>9.9799999999999993E-3</v>
      </c>
      <c r="FS45" s="17">
        <v>0.3</v>
      </c>
      <c r="FT45" s="17">
        <v>0</v>
      </c>
      <c r="FU45" s="17">
        <v>6.8545199999999999</v>
      </c>
    </row>
    <row r="46" spans="1:177" ht="24" customHeight="1" x14ac:dyDescent="0.3">
      <c r="A46" s="16" t="s">
        <v>53</v>
      </c>
      <c r="B46" s="16" t="s">
        <v>777</v>
      </c>
      <c r="C46" s="17">
        <v>37.299999999999997</v>
      </c>
      <c r="D46" s="17">
        <v>7.4</v>
      </c>
      <c r="E46" s="17">
        <v>8.1999999999999993</v>
      </c>
      <c r="F46" s="17"/>
      <c r="G46" s="17"/>
      <c r="H46" s="17">
        <v>-2.6</v>
      </c>
      <c r="I46" s="17">
        <v>6.9</v>
      </c>
      <c r="J46" s="17"/>
      <c r="K46" s="17"/>
      <c r="L46" s="17">
        <v>-22.2</v>
      </c>
      <c r="M46" s="17">
        <v>-30.2</v>
      </c>
      <c r="N46" s="17">
        <v>-9.5</v>
      </c>
      <c r="O46" s="17">
        <v>43.6</v>
      </c>
      <c r="P46" s="17"/>
      <c r="Q46" s="17"/>
      <c r="R46" s="17">
        <v>43.5</v>
      </c>
      <c r="S46" s="17">
        <v>0</v>
      </c>
      <c r="T46" s="17"/>
      <c r="U46" s="17"/>
      <c r="V46" s="17"/>
      <c r="W46" s="17"/>
      <c r="X46" s="17">
        <v>11</v>
      </c>
      <c r="Y46" s="17">
        <v>1.1000000000000001</v>
      </c>
      <c r="Z46" s="17">
        <v>0.2</v>
      </c>
      <c r="AA46" s="17">
        <v>0.8</v>
      </c>
      <c r="AB46" s="17">
        <v>-3.33</v>
      </c>
      <c r="AC46" s="17">
        <v>3.28</v>
      </c>
      <c r="AD46" s="17">
        <v>11.35</v>
      </c>
      <c r="AE46" s="17"/>
      <c r="AF46" s="17"/>
      <c r="AG46" s="17"/>
      <c r="AH46" s="17"/>
      <c r="AI46" s="17">
        <v>17.8</v>
      </c>
      <c r="AJ46" s="17">
        <v>10.6</v>
      </c>
      <c r="AK46" s="17"/>
      <c r="AL46" s="17"/>
      <c r="AM46" s="17"/>
      <c r="AN46" s="17">
        <v>-0.7</v>
      </c>
      <c r="AO46" s="17">
        <v>-21.5</v>
      </c>
      <c r="AP46" s="17">
        <v>4.5</v>
      </c>
      <c r="AQ46" s="17">
        <v>16.899999999999999</v>
      </c>
      <c r="AR46" s="17">
        <v>3.5</v>
      </c>
      <c r="AS46" s="17">
        <v>-1.3</v>
      </c>
      <c r="AT46" s="17">
        <v>2.6</v>
      </c>
      <c r="AU46" s="17">
        <v>1.2</v>
      </c>
      <c r="AV46" s="17"/>
      <c r="AW46" s="17"/>
      <c r="AX46" s="17"/>
      <c r="AY46" s="17">
        <v>3.9</v>
      </c>
      <c r="AZ46" s="17">
        <v>-2.2999999999999998</v>
      </c>
      <c r="BA46" s="17">
        <v>-0.9</v>
      </c>
      <c r="BB46" s="17">
        <v>-3.8</v>
      </c>
      <c r="BC46" s="17">
        <v>-0.7</v>
      </c>
      <c r="BD46" s="17">
        <v>0.4</v>
      </c>
      <c r="BE46" s="17">
        <v>0.2</v>
      </c>
      <c r="BF46" s="17">
        <v>0.1</v>
      </c>
      <c r="BG46" s="17"/>
      <c r="BH46" s="17"/>
      <c r="BI46" s="17">
        <v>2.1</v>
      </c>
      <c r="BJ46" s="17"/>
      <c r="BK46" s="17"/>
      <c r="BL46" s="17">
        <v>-2.5</v>
      </c>
      <c r="BM46" s="17"/>
      <c r="BN46" s="17"/>
      <c r="BO46" s="17"/>
      <c r="BP46" s="17">
        <v>-1.8</v>
      </c>
      <c r="BQ46" s="17">
        <v>-23.3</v>
      </c>
      <c r="BR46" s="17">
        <v>-24.6</v>
      </c>
      <c r="BS46" s="17">
        <v>-6.7</v>
      </c>
      <c r="BT46" s="17">
        <v>29.7</v>
      </c>
      <c r="BU46" s="17"/>
      <c r="BV46" s="17"/>
      <c r="BW46" s="17"/>
      <c r="BX46" s="17"/>
      <c r="BY46" s="17"/>
      <c r="BZ46" s="17"/>
      <c r="CA46" s="17"/>
      <c r="CB46" s="17"/>
      <c r="CC46" s="17">
        <v>-0.2</v>
      </c>
      <c r="CD46" s="17">
        <v>41.7</v>
      </c>
      <c r="CE46" s="17">
        <v>23.6</v>
      </c>
      <c r="CF46" s="17">
        <v>9.4</v>
      </c>
      <c r="CG46" s="17">
        <v>0.4</v>
      </c>
      <c r="CH46" s="17">
        <v>1.7</v>
      </c>
      <c r="CI46" s="17"/>
      <c r="CJ46" s="17"/>
      <c r="CK46" s="17"/>
      <c r="CL46" s="17">
        <v>14.6</v>
      </c>
      <c r="CM46" s="17">
        <v>14</v>
      </c>
      <c r="CN46" s="17">
        <v>-13.5</v>
      </c>
      <c r="CO46" s="17">
        <v>-28.3</v>
      </c>
      <c r="CP46" s="17"/>
      <c r="CQ46" s="17"/>
      <c r="CR46" s="17"/>
      <c r="CS46" s="17"/>
      <c r="CT46" s="17">
        <v>10.3</v>
      </c>
      <c r="CU46" s="17">
        <v>-1.3</v>
      </c>
      <c r="CV46" s="17"/>
      <c r="CW46" s="17">
        <v>4</v>
      </c>
      <c r="CX46" s="17">
        <v>0</v>
      </c>
      <c r="CY46" s="17">
        <v>0</v>
      </c>
      <c r="CZ46" s="17"/>
      <c r="DA46" s="17">
        <v>1.3</v>
      </c>
      <c r="DB46" s="17">
        <v>0</v>
      </c>
      <c r="DC46" s="17">
        <v>0</v>
      </c>
      <c r="DD46" s="17">
        <v>-1</v>
      </c>
      <c r="DE46" s="17">
        <v>-0.2</v>
      </c>
      <c r="DF46" s="17"/>
      <c r="DG46" s="17">
        <v>0</v>
      </c>
      <c r="DH46" s="17">
        <v>0.7</v>
      </c>
      <c r="DI46" s="17"/>
      <c r="DJ46" s="17">
        <v>1.2</v>
      </c>
      <c r="DK46" s="17">
        <v>0.2</v>
      </c>
      <c r="DL46" s="17">
        <v>0.6</v>
      </c>
      <c r="DM46" s="17"/>
      <c r="DN46" s="17">
        <v>0</v>
      </c>
      <c r="DO46" s="17">
        <v>0</v>
      </c>
      <c r="DP46" s="17">
        <v>6.8</v>
      </c>
      <c r="DQ46" s="17">
        <v>1</v>
      </c>
      <c r="DR46" s="17">
        <v>0</v>
      </c>
      <c r="DS46" s="17">
        <v>0.1</v>
      </c>
      <c r="DT46" s="17">
        <v>0.7</v>
      </c>
      <c r="DU46" s="17">
        <v>0.4</v>
      </c>
      <c r="DV46" s="17">
        <v>0</v>
      </c>
      <c r="DW46" s="17">
        <v>-3.1</v>
      </c>
      <c r="DX46" s="17">
        <v>0</v>
      </c>
      <c r="DY46" s="17">
        <v>1</v>
      </c>
      <c r="DZ46" s="17">
        <v>1.5</v>
      </c>
      <c r="EA46" s="17">
        <v>0.7</v>
      </c>
      <c r="EB46" s="17"/>
      <c r="EC46" s="17">
        <v>5.5</v>
      </c>
      <c r="ED46" s="17">
        <v>0.3</v>
      </c>
      <c r="EE46" s="17">
        <v>-6.9</v>
      </c>
      <c r="EF46" s="17">
        <v>-7.3</v>
      </c>
      <c r="EG46" s="17"/>
      <c r="EH46" s="17">
        <v>0</v>
      </c>
      <c r="EI46" s="17">
        <v>2.6</v>
      </c>
      <c r="EJ46" s="17">
        <v>0.1</v>
      </c>
      <c r="EK46" s="17">
        <v>1.3</v>
      </c>
      <c r="EL46" s="17">
        <v>0.2</v>
      </c>
      <c r="EM46" s="17">
        <v>0.2</v>
      </c>
      <c r="EN46" s="17">
        <v>0.2</v>
      </c>
      <c r="EO46" s="17">
        <v>0</v>
      </c>
      <c r="EP46" s="17">
        <v>19.399999999999999</v>
      </c>
      <c r="EQ46" s="17">
        <v>0</v>
      </c>
      <c r="ER46" s="17">
        <v>0</v>
      </c>
      <c r="ES46" s="17">
        <v>-0.2</v>
      </c>
      <c r="ET46" s="17">
        <v>16.3</v>
      </c>
      <c r="EU46" s="17">
        <v>5.5</v>
      </c>
      <c r="EV46" s="17">
        <v>0</v>
      </c>
      <c r="EW46" s="17">
        <v>0.8</v>
      </c>
      <c r="EX46" s="17">
        <v>0.3</v>
      </c>
      <c r="EY46" s="17">
        <v>0.4</v>
      </c>
      <c r="EZ46" s="17">
        <v>0.7</v>
      </c>
      <c r="FA46" s="17">
        <v>0</v>
      </c>
      <c r="FB46" s="17">
        <v>0.8</v>
      </c>
      <c r="FC46" s="17">
        <v>1</v>
      </c>
      <c r="FD46" s="17">
        <v>1.9</v>
      </c>
      <c r="FE46" s="17">
        <v>9.1300000000000008</v>
      </c>
      <c r="FF46" s="17">
        <v>0.1</v>
      </c>
      <c r="FG46" s="17"/>
      <c r="FH46" s="17">
        <v>0.2</v>
      </c>
      <c r="FI46" s="17">
        <v>3.5</v>
      </c>
      <c r="FJ46" s="17">
        <v>4</v>
      </c>
      <c r="FK46" s="17">
        <v>258.52999999999997</v>
      </c>
      <c r="FL46" s="15"/>
      <c r="FM46" s="17">
        <v>1.9586399999999999</v>
      </c>
      <c r="FN46" s="17">
        <v>-0.17599999999999999</v>
      </c>
      <c r="FO46" s="17">
        <v>1.444</v>
      </c>
      <c r="FP46" s="17">
        <v>1.6</v>
      </c>
      <c r="FQ46" s="17">
        <v>0.47908000000000001</v>
      </c>
      <c r="FR46" s="17">
        <v>6.4799999999999996E-3</v>
      </c>
      <c r="FS46" s="17">
        <v>0</v>
      </c>
      <c r="FT46" s="17">
        <v>2.7</v>
      </c>
      <c r="FU46" s="17">
        <v>8.0122</v>
      </c>
    </row>
    <row r="47" spans="1:177" ht="24" customHeight="1" x14ac:dyDescent="0.3">
      <c r="A47" s="16" t="s">
        <v>53</v>
      </c>
      <c r="B47" s="16" t="s">
        <v>778</v>
      </c>
      <c r="C47" s="17">
        <v>38.1</v>
      </c>
      <c r="D47" s="17">
        <v>19.3</v>
      </c>
      <c r="E47" s="17">
        <v>10.8</v>
      </c>
      <c r="F47" s="17"/>
      <c r="G47" s="17"/>
      <c r="H47" s="17">
        <v>-1.3</v>
      </c>
      <c r="I47" s="17">
        <v>15.1</v>
      </c>
      <c r="J47" s="17"/>
      <c r="K47" s="17"/>
      <c r="L47" s="17">
        <v>-15</v>
      </c>
      <c r="M47" s="17">
        <v>-24.8</v>
      </c>
      <c r="N47" s="17">
        <v>-4.0999999999999996</v>
      </c>
      <c r="O47" s="17">
        <v>51.9</v>
      </c>
      <c r="P47" s="17"/>
      <c r="Q47" s="17"/>
      <c r="R47" s="17">
        <v>53.1</v>
      </c>
      <c r="S47" s="17">
        <v>0</v>
      </c>
      <c r="T47" s="17"/>
      <c r="U47" s="17"/>
      <c r="V47" s="17"/>
      <c r="W47" s="17"/>
      <c r="X47" s="17">
        <v>11.1</v>
      </c>
      <c r="Y47" s="17">
        <v>1.1000000000000001</v>
      </c>
      <c r="Z47" s="17">
        <v>0.3</v>
      </c>
      <c r="AA47" s="17">
        <v>0.8</v>
      </c>
      <c r="AB47" s="17">
        <v>-3.34</v>
      </c>
      <c r="AC47" s="17">
        <v>3.18</v>
      </c>
      <c r="AD47" s="17">
        <v>13.03</v>
      </c>
      <c r="AE47" s="17"/>
      <c r="AF47" s="17"/>
      <c r="AG47" s="17"/>
      <c r="AH47" s="17"/>
      <c r="AI47" s="17">
        <v>17.7</v>
      </c>
      <c r="AJ47" s="17">
        <v>10.3</v>
      </c>
      <c r="AK47" s="17"/>
      <c r="AL47" s="17"/>
      <c r="AM47" s="17"/>
      <c r="AN47" s="17">
        <v>-0.2</v>
      </c>
      <c r="AO47" s="17">
        <v>8.5</v>
      </c>
      <c r="AP47" s="17">
        <v>3.8</v>
      </c>
      <c r="AQ47" s="17">
        <v>16.2</v>
      </c>
      <c r="AR47" s="17">
        <v>4.0999999999999996</v>
      </c>
      <c r="AS47" s="17">
        <v>-1.4</v>
      </c>
      <c r="AT47" s="17">
        <v>2.6</v>
      </c>
      <c r="AU47" s="17">
        <v>1.8</v>
      </c>
      <c r="AV47" s="17"/>
      <c r="AW47" s="17"/>
      <c r="AX47" s="17"/>
      <c r="AY47" s="17">
        <v>7.9</v>
      </c>
      <c r="AZ47" s="17">
        <v>-1.3</v>
      </c>
      <c r="BA47" s="17">
        <v>-0.8</v>
      </c>
      <c r="BB47" s="17">
        <v>-3.8</v>
      </c>
      <c r="BC47" s="17">
        <v>0.8</v>
      </c>
      <c r="BD47" s="17">
        <v>0.4</v>
      </c>
      <c r="BE47" s="17">
        <v>0.2</v>
      </c>
      <c r="BF47" s="17">
        <v>-0.4</v>
      </c>
      <c r="BG47" s="17"/>
      <c r="BH47" s="17"/>
      <c r="BI47" s="17">
        <v>4.8</v>
      </c>
      <c r="BJ47" s="17"/>
      <c r="BK47" s="17"/>
      <c r="BL47" s="17">
        <v>-3.4</v>
      </c>
      <c r="BM47" s="17"/>
      <c r="BN47" s="17"/>
      <c r="BO47" s="17"/>
      <c r="BP47" s="17">
        <v>10.4</v>
      </c>
      <c r="BQ47" s="17">
        <v>-19.899999999999999</v>
      </c>
      <c r="BR47" s="17">
        <v>-21.1</v>
      </c>
      <c r="BS47" s="17">
        <v>-2.6</v>
      </c>
      <c r="BT47" s="17">
        <v>34.1</v>
      </c>
      <c r="BU47" s="17"/>
      <c r="BV47" s="17"/>
      <c r="BW47" s="17"/>
      <c r="BX47" s="17"/>
      <c r="BY47" s="17"/>
      <c r="BZ47" s="17"/>
      <c r="CA47" s="17"/>
      <c r="CB47" s="17"/>
      <c r="CC47" s="17">
        <v>-0.3</v>
      </c>
      <c r="CD47" s="17">
        <v>42.7</v>
      </c>
      <c r="CE47" s="17">
        <v>23.4</v>
      </c>
      <c r="CF47" s="17">
        <v>9</v>
      </c>
      <c r="CG47" s="17">
        <v>0.5</v>
      </c>
      <c r="CH47" s="17">
        <v>1.7</v>
      </c>
      <c r="CI47" s="17"/>
      <c r="CJ47" s="17"/>
      <c r="CK47" s="17"/>
      <c r="CL47" s="17">
        <v>23.1</v>
      </c>
      <c r="CM47" s="17">
        <v>22.5</v>
      </c>
      <c r="CN47" s="17">
        <v>-0.7</v>
      </c>
      <c r="CO47" s="17">
        <v>0</v>
      </c>
      <c r="CP47" s="17"/>
      <c r="CQ47" s="17"/>
      <c r="CR47" s="17"/>
      <c r="CS47" s="17"/>
      <c r="CT47" s="17">
        <v>10</v>
      </c>
      <c r="CU47" s="17">
        <v>-1.5</v>
      </c>
      <c r="CV47" s="17"/>
      <c r="CW47" s="17">
        <v>2.7</v>
      </c>
      <c r="CX47" s="17">
        <v>0</v>
      </c>
      <c r="CY47" s="17">
        <v>0</v>
      </c>
      <c r="CZ47" s="17"/>
      <c r="DA47" s="17">
        <v>1.3</v>
      </c>
      <c r="DB47" s="17">
        <v>0</v>
      </c>
      <c r="DC47" s="17">
        <v>0</v>
      </c>
      <c r="DD47" s="17">
        <v>-0.9</v>
      </c>
      <c r="DE47" s="17">
        <v>-0.1</v>
      </c>
      <c r="DF47" s="17"/>
      <c r="DG47" s="17">
        <v>0</v>
      </c>
      <c r="DH47" s="17">
        <v>0.7</v>
      </c>
      <c r="DI47" s="17"/>
      <c r="DJ47" s="17">
        <v>1.5</v>
      </c>
      <c r="DK47" s="17">
        <v>0.1</v>
      </c>
      <c r="DL47" s="17">
        <v>0.6</v>
      </c>
      <c r="DM47" s="17"/>
      <c r="DN47" s="17">
        <v>0.1</v>
      </c>
      <c r="DO47" s="17">
        <v>0</v>
      </c>
      <c r="DP47" s="17">
        <v>7.1</v>
      </c>
      <c r="DQ47" s="17">
        <v>2.1</v>
      </c>
      <c r="DR47" s="17">
        <v>0</v>
      </c>
      <c r="DS47" s="17">
        <v>-0.1</v>
      </c>
      <c r="DT47" s="17">
        <v>0.6</v>
      </c>
      <c r="DU47" s="17">
        <v>0.4</v>
      </c>
      <c r="DV47" s="17">
        <v>0</v>
      </c>
      <c r="DW47" s="17">
        <v>-2.9</v>
      </c>
      <c r="DX47" s="17">
        <v>0.1</v>
      </c>
      <c r="DY47" s="17">
        <v>1</v>
      </c>
      <c r="DZ47" s="17">
        <v>1.6</v>
      </c>
      <c r="EA47" s="17">
        <v>0.7</v>
      </c>
      <c r="EB47" s="17"/>
      <c r="EC47" s="17">
        <v>8.1</v>
      </c>
      <c r="ED47" s="17">
        <v>0.3</v>
      </c>
      <c r="EE47" s="17">
        <v>-6</v>
      </c>
      <c r="EF47" s="17">
        <v>-6.6</v>
      </c>
      <c r="EG47" s="17"/>
      <c r="EH47" s="17">
        <v>0</v>
      </c>
      <c r="EI47" s="17">
        <v>2.4</v>
      </c>
      <c r="EJ47" s="17">
        <v>-0.1</v>
      </c>
      <c r="EK47" s="17">
        <v>1.4</v>
      </c>
      <c r="EL47" s="17">
        <v>0.2</v>
      </c>
      <c r="EM47" s="17">
        <v>0.2</v>
      </c>
      <c r="EN47" s="17">
        <v>0.2</v>
      </c>
      <c r="EO47" s="17">
        <v>0</v>
      </c>
      <c r="EP47" s="17">
        <v>0</v>
      </c>
      <c r="EQ47" s="17">
        <v>0</v>
      </c>
      <c r="ER47" s="17">
        <v>0</v>
      </c>
      <c r="ES47" s="17">
        <v>-0.2</v>
      </c>
      <c r="ET47" s="17">
        <v>15</v>
      </c>
      <c r="EU47" s="17">
        <v>5.2</v>
      </c>
      <c r="EV47" s="17">
        <v>0</v>
      </c>
      <c r="EW47" s="17">
        <v>0.8</v>
      </c>
      <c r="EX47" s="17">
        <v>0.3</v>
      </c>
      <c r="EY47" s="17">
        <v>0.4</v>
      </c>
      <c r="EZ47" s="17">
        <v>0.7</v>
      </c>
      <c r="FA47" s="17">
        <v>0</v>
      </c>
      <c r="FB47" s="17">
        <v>0.8</v>
      </c>
      <c r="FC47" s="17">
        <v>1</v>
      </c>
      <c r="FD47" s="17">
        <v>1.6</v>
      </c>
      <c r="FE47" s="17">
        <v>10.64</v>
      </c>
      <c r="FF47" s="17">
        <v>0.41</v>
      </c>
      <c r="FG47" s="17"/>
      <c r="FH47" s="17">
        <v>0.1</v>
      </c>
      <c r="FI47" s="17">
        <v>2.9</v>
      </c>
      <c r="FJ47" s="17">
        <v>4.0999999999999996</v>
      </c>
      <c r="FK47" s="17">
        <v>428.82</v>
      </c>
      <c r="FL47" s="15"/>
      <c r="FM47" s="17">
        <v>1.88225</v>
      </c>
      <c r="FN47" s="17">
        <v>0.38700000000000001</v>
      </c>
      <c r="FO47" s="17">
        <v>1.5760000000000001</v>
      </c>
      <c r="FP47" s="17">
        <v>1.7</v>
      </c>
      <c r="FQ47" s="17">
        <v>0.26393</v>
      </c>
      <c r="FR47" s="17">
        <v>0</v>
      </c>
      <c r="FS47" s="17">
        <v>0.4</v>
      </c>
      <c r="FT47" s="17">
        <v>2.6</v>
      </c>
      <c r="FU47" s="17">
        <v>8.8091799999999996</v>
      </c>
    </row>
    <row r="48" spans="1:177" ht="24" customHeight="1" x14ac:dyDescent="0.3">
      <c r="A48" s="16" t="s">
        <v>53</v>
      </c>
      <c r="B48" s="16" t="s">
        <v>779</v>
      </c>
      <c r="C48" s="17">
        <v>38.200000000000003</v>
      </c>
      <c r="D48" s="17">
        <v>17.2</v>
      </c>
      <c r="E48" s="17">
        <v>10.1</v>
      </c>
      <c r="F48" s="17"/>
      <c r="G48" s="17"/>
      <c r="H48" s="17">
        <v>-1.5</v>
      </c>
      <c r="I48" s="17">
        <v>14.5</v>
      </c>
      <c r="J48" s="17"/>
      <c r="K48" s="17"/>
      <c r="L48" s="17">
        <v>-15.8</v>
      </c>
      <c r="M48" s="17">
        <v>-26.5</v>
      </c>
      <c r="N48" s="17">
        <v>-6.3</v>
      </c>
      <c r="O48" s="17">
        <v>50.8</v>
      </c>
      <c r="P48" s="17"/>
      <c r="Q48" s="17"/>
      <c r="R48" s="17">
        <v>52</v>
      </c>
      <c r="S48" s="17">
        <v>0</v>
      </c>
      <c r="T48" s="17"/>
      <c r="U48" s="17"/>
      <c r="V48" s="17"/>
      <c r="W48" s="17"/>
      <c r="X48" s="17">
        <v>10.8</v>
      </c>
      <c r="Y48" s="17">
        <v>0.6</v>
      </c>
      <c r="Z48" s="17">
        <v>-0.1</v>
      </c>
      <c r="AA48" s="17">
        <v>0.8</v>
      </c>
      <c r="AB48" s="17">
        <v>-3.33</v>
      </c>
      <c r="AC48" s="17">
        <v>2.56</v>
      </c>
      <c r="AD48" s="17">
        <v>12.31</v>
      </c>
      <c r="AE48" s="17"/>
      <c r="AF48" s="17"/>
      <c r="AG48" s="17"/>
      <c r="AH48" s="17"/>
      <c r="AI48" s="17">
        <v>17</v>
      </c>
      <c r="AJ48" s="17">
        <v>19.899999999999999</v>
      </c>
      <c r="AK48" s="17"/>
      <c r="AL48" s="17"/>
      <c r="AM48" s="17"/>
      <c r="AN48" s="17">
        <v>-1</v>
      </c>
      <c r="AO48" s="17">
        <v>14.2</v>
      </c>
      <c r="AP48" s="17">
        <v>4.8</v>
      </c>
      <c r="AQ48" s="17">
        <v>16.2</v>
      </c>
      <c r="AR48" s="17">
        <v>4.2</v>
      </c>
      <c r="AS48" s="17">
        <v>-1.5</v>
      </c>
      <c r="AT48" s="17">
        <v>2.6</v>
      </c>
      <c r="AU48" s="17">
        <v>1.4</v>
      </c>
      <c r="AV48" s="17"/>
      <c r="AW48" s="17"/>
      <c r="AX48" s="17"/>
      <c r="AY48" s="17">
        <v>7.7</v>
      </c>
      <c r="AZ48" s="17">
        <v>-1</v>
      </c>
      <c r="BA48" s="17">
        <v>-0.6</v>
      </c>
      <c r="BB48" s="17">
        <v>-1.7</v>
      </c>
      <c r="BC48" s="17">
        <v>0.2</v>
      </c>
      <c r="BD48" s="17">
        <v>0.4</v>
      </c>
      <c r="BE48" s="17">
        <v>0.4</v>
      </c>
      <c r="BF48" s="17">
        <v>-0.1</v>
      </c>
      <c r="BG48" s="17"/>
      <c r="BH48" s="17"/>
      <c r="BI48" s="17">
        <v>4</v>
      </c>
      <c r="BJ48" s="17"/>
      <c r="BK48" s="17"/>
      <c r="BL48" s="17">
        <v>-3.4</v>
      </c>
      <c r="BM48" s="17"/>
      <c r="BN48" s="17"/>
      <c r="BO48" s="17"/>
      <c r="BP48" s="17">
        <v>10.9</v>
      </c>
      <c r="BQ48" s="17">
        <v>-20.2</v>
      </c>
      <c r="BR48" s="17">
        <v>-21.6</v>
      </c>
      <c r="BS48" s="17">
        <v>-3</v>
      </c>
      <c r="BT48" s="17">
        <v>33.4</v>
      </c>
      <c r="BU48" s="17"/>
      <c r="BV48" s="17"/>
      <c r="BW48" s="17"/>
      <c r="BX48" s="17"/>
      <c r="BY48" s="17"/>
      <c r="BZ48" s="17"/>
      <c r="CA48" s="17"/>
      <c r="CB48" s="17"/>
      <c r="CC48" s="17">
        <v>-0.2</v>
      </c>
      <c r="CD48" s="17">
        <v>43.2</v>
      </c>
      <c r="CE48" s="17">
        <v>23.3</v>
      </c>
      <c r="CF48" s="17">
        <v>8.8000000000000007</v>
      </c>
      <c r="CG48" s="17">
        <v>0.5</v>
      </c>
      <c r="CH48" s="17">
        <v>1.8</v>
      </c>
      <c r="CI48" s="17"/>
      <c r="CJ48" s="17"/>
      <c r="CK48" s="17"/>
      <c r="CL48" s="17">
        <v>20.5</v>
      </c>
      <c r="CM48" s="17">
        <v>19.899999999999999</v>
      </c>
      <c r="CN48" s="17">
        <v>-4.5</v>
      </c>
      <c r="CO48" s="17">
        <v>0</v>
      </c>
      <c r="CP48" s="17"/>
      <c r="CQ48" s="17"/>
      <c r="CR48" s="17"/>
      <c r="CS48" s="17"/>
      <c r="CT48" s="17">
        <v>10.5</v>
      </c>
      <c r="CU48" s="17">
        <v>-1.2</v>
      </c>
      <c r="CV48" s="17"/>
      <c r="CW48" s="17">
        <v>1.3</v>
      </c>
      <c r="CX48" s="17">
        <v>0</v>
      </c>
      <c r="CY48" s="17">
        <v>0.2</v>
      </c>
      <c r="CZ48" s="17"/>
      <c r="DA48" s="17">
        <v>1.3</v>
      </c>
      <c r="DB48" s="17">
        <v>0</v>
      </c>
      <c r="DC48" s="17">
        <v>0</v>
      </c>
      <c r="DD48" s="17">
        <v>-0.8</v>
      </c>
      <c r="DE48" s="17">
        <v>-0.1</v>
      </c>
      <c r="DF48" s="17"/>
      <c r="DG48" s="17">
        <v>0</v>
      </c>
      <c r="DH48" s="17">
        <v>0.9</v>
      </c>
      <c r="DI48" s="17"/>
      <c r="DJ48" s="17">
        <v>-0.2</v>
      </c>
      <c r="DK48" s="17">
        <v>0.1</v>
      </c>
      <c r="DL48" s="17">
        <v>0.6</v>
      </c>
      <c r="DM48" s="17"/>
      <c r="DN48" s="17">
        <v>0.1</v>
      </c>
      <c r="DO48" s="17">
        <v>0</v>
      </c>
      <c r="DP48" s="17">
        <v>7</v>
      </c>
      <c r="DQ48" s="17">
        <v>1</v>
      </c>
      <c r="DR48" s="17">
        <v>0</v>
      </c>
      <c r="DS48" s="17">
        <v>0.1</v>
      </c>
      <c r="DT48" s="17">
        <v>0.7</v>
      </c>
      <c r="DU48" s="17">
        <v>0.4</v>
      </c>
      <c r="DV48" s="17">
        <v>0</v>
      </c>
      <c r="DW48" s="17">
        <v>-3</v>
      </c>
      <c r="DX48" s="17">
        <v>0.1</v>
      </c>
      <c r="DY48" s="17">
        <v>1</v>
      </c>
      <c r="DZ48" s="17">
        <v>1.5</v>
      </c>
      <c r="EA48" s="17">
        <v>0.9</v>
      </c>
      <c r="EB48" s="17"/>
      <c r="EC48" s="17">
        <v>0.1</v>
      </c>
      <c r="ED48" s="17">
        <v>0.4</v>
      </c>
      <c r="EE48" s="17">
        <v>-5</v>
      </c>
      <c r="EF48" s="17">
        <v>-5.7</v>
      </c>
      <c r="EG48" s="17"/>
      <c r="EH48" s="17">
        <v>0</v>
      </c>
      <c r="EI48" s="17">
        <v>2.5</v>
      </c>
      <c r="EJ48" s="17">
        <v>-0.1</v>
      </c>
      <c r="EK48" s="17">
        <v>1.4</v>
      </c>
      <c r="EL48" s="17">
        <v>0.2</v>
      </c>
      <c r="EM48" s="17">
        <v>0.2</v>
      </c>
      <c r="EN48" s="17">
        <v>0.2</v>
      </c>
      <c r="EO48" s="17">
        <v>0.3</v>
      </c>
      <c r="EP48" s="17">
        <v>0</v>
      </c>
      <c r="EQ48" s="17">
        <v>0</v>
      </c>
      <c r="ER48" s="17">
        <v>0</v>
      </c>
      <c r="ES48" s="17">
        <v>-0.2</v>
      </c>
      <c r="ET48" s="17">
        <v>9.1999999999999993</v>
      </c>
      <c r="EU48" s="17">
        <v>3.6</v>
      </c>
      <c r="EV48" s="17">
        <v>0</v>
      </c>
      <c r="EW48" s="17">
        <v>0.8</v>
      </c>
      <c r="EX48" s="17">
        <v>0.3</v>
      </c>
      <c r="EY48" s="17">
        <v>0.4</v>
      </c>
      <c r="EZ48" s="17">
        <v>0.7</v>
      </c>
      <c r="FA48" s="17">
        <v>0</v>
      </c>
      <c r="FB48" s="17">
        <v>0.8</v>
      </c>
      <c r="FC48" s="17">
        <v>1.2</v>
      </c>
      <c r="FD48" s="17">
        <v>1.8</v>
      </c>
      <c r="FE48" s="17">
        <v>10.58</v>
      </c>
      <c r="FF48" s="17">
        <v>0.49</v>
      </c>
      <c r="FG48" s="17"/>
      <c r="FH48" s="17">
        <v>0.6</v>
      </c>
      <c r="FI48" s="17">
        <v>3.1</v>
      </c>
      <c r="FJ48" s="17">
        <v>4</v>
      </c>
      <c r="FK48" s="17">
        <v>407.11</v>
      </c>
      <c r="FL48" s="15"/>
      <c r="FM48" s="17">
        <v>2.1076299999999999</v>
      </c>
      <c r="FN48" s="17">
        <v>4.1000000000000002E-2</v>
      </c>
      <c r="FO48" s="17">
        <v>1.464</v>
      </c>
      <c r="FP48" s="17">
        <v>1.8</v>
      </c>
      <c r="FQ48" s="17">
        <v>0.27517000000000003</v>
      </c>
      <c r="FR48" s="17">
        <v>5.9999999999999995E-4</v>
      </c>
      <c r="FS48" s="17">
        <v>0.3</v>
      </c>
      <c r="FT48" s="17">
        <v>2.5</v>
      </c>
      <c r="FU48" s="17">
        <v>8.4884000000000004</v>
      </c>
    </row>
    <row r="49" spans="1:177" ht="24" customHeight="1" x14ac:dyDescent="0.3">
      <c r="A49" s="16" t="s">
        <v>53</v>
      </c>
      <c r="B49" s="16" t="s">
        <v>780</v>
      </c>
      <c r="C49" s="17">
        <v>36.299999999999997</v>
      </c>
      <c r="D49" s="17">
        <v>11.5</v>
      </c>
      <c r="E49" s="17">
        <v>9.3000000000000007</v>
      </c>
      <c r="F49" s="17"/>
      <c r="G49" s="17"/>
      <c r="H49" s="17">
        <v>-1</v>
      </c>
      <c r="I49" s="17">
        <v>12.2</v>
      </c>
      <c r="J49" s="17"/>
      <c r="K49" s="17"/>
      <c r="L49" s="17">
        <v>-18.600000000000001</v>
      </c>
      <c r="M49" s="17">
        <v>-27</v>
      </c>
      <c r="N49" s="17">
        <v>-6.1</v>
      </c>
      <c r="O49" s="17">
        <v>47.5</v>
      </c>
      <c r="P49" s="17"/>
      <c r="Q49" s="17"/>
      <c r="R49" s="17">
        <v>48</v>
      </c>
      <c r="S49" s="17">
        <v>0.1</v>
      </c>
      <c r="T49" s="17"/>
      <c r="U49" s="17"/>
      <c r="V49" s="17"/>
      <c r="W49" s="17"/>
      <c r="X49" s="17">
        <v>11.9</v>
      </c>
      <c r="Y49" s="17">
        <v>1</v>
      </c>
      <c r="Z49" s="17">
        <v>0.2</v>
      </c>
      <c r="AA49" s="17">
        <v>0.8</v>
      </c>
      <c r="AB49" s="17">
        <v>-3.34</v>
      </c>
      <c r="AC49" s="17">
        <v>2.31</v>
      </c>
      <c r="AD49" s="17">
        <v>11.07</v>
      </c>
      <c r="AE49" s="17"/>
      <c r="AF49" s="17"/>
      <c r="AG49" s="17"/>
      <c r="AH49" s="17"/>
      <c r="AI49" s="17">
        <v>15.9</v>
      </c>
      <c r="AJ49" s="17">
        <v>18.899999999999999</v>
      </c>
      <c r="AK49" s="17"/>
      <c r="AL49" s="17"/>
      <c r="AM49" s="17"/>
      <c r="AN49" s="17">
        <v>-1.1000000000000001</v>
      </c>
      <c r="AO49" s="17">
        <v>13</v>
      </c>
      <c r="AP49" s="17">
        <v>5.0999999999999996</v>
      </c>
      <c r="AQ49" s="17">
        <v>16</v>
      </c>
      <c r="AR49" s="17">
        <v>4.0999999999999996</v>
      </c>
      <c r="AS49" s="17">
        <v>-1.5</v>
      </c>
      <c r="AT49" s="17">
        <v>2.6</v>
      </c>
      <c r="AU49" s="17">
        <v>1</v>
      </c>
      <c r="AV49" s="17"/>
      <c r="AW49" s="17"/>
      <c r="AX49" s="17"/>
      <c r="AY49" s="17">
        <v>8.9</v>
      </c>
      <c r="AZ49" s="17">
        <v>-1</v>
      </c>
      <c r="BA49" s="17">
        <v>-0.6</v>
      </c>
      <c r="BB49" s="17">
        <v>-1.4</v>
      </c>
      <c r="BC49" s="17">
        <v>-0.8</v>
      </c>
      <c r="BD49" s="17">
        <v>0.4</v>
      </c>
      <c r="BE49" s="17">
        <v>0.5</v>
      </c>
      <c r="BF49" s="17">
        <v>0.2</v>
      </c>
      <c r="BG49" s="17"/>
      <c r="BH49" s="17"/>
      <c r="BI49" s="17">
        <v>2.5</v>
      </c>
      <c r="BJ49" s="17"/>
      <c r="BK49" s="17"/>
      <c r="BL49" s="17">
        <v>-3.7</v>
      </c>
      <c r="BM49" s="17"/>
      <c r="BN49" s="17"/>
      <c r="BO49" s="17"/>
      <c r="BP49" s="17">
        <v>1.7</v>
      </c>
      <c r="BQ49" s="17">
        <v>-22</v>
      </c>
      <c r="BR49" s="17">
        <v>-23.4</v>
      </c>
      <c r="BS49" s="17">
        <v>-5.0999999999999996</v>
      </c>
      <c r="BT49" s="17">
        <v>31</v>
      </c>
      <c r="BU49" s="17"/>
      <c r="BV49" s="17"/>
      <c r="BW49" s="17"/>
      <c r="BX49" s="17"/>
      <c r="BY49" s="17"/>
      <c r="BZ49" s="17"/>
      <c r="CA49" s="17"/>
      <c r="CB49" s="17"/>
      <c r="CC49" s="17">
        <v>-0.3</v>
      </c>
      <c r="CD49" s="17">
        <v>42.8</v>
      </c>
      <c r="CE49" s="17">
        <v>23.3</v>
      </c>
      <c r="CF49" s="17">
        <v>9</v>
      </c>
      <c r="CG49" s="17">
        <v>0.5</v>
      </c>
      <c r="CH49" s="17">
        <v>1.8</v>
      </c>
      <c r="CI49" s="17"/>
      <c r="CJ49" s="17"/>
      <c r="CK49" s="17"/>
      <c r="CL49" s="17">
        <v>16.3</v>
      </c>
      <c r="CM49" s="17">
        <v>15.6</v>
      </c>
      <c r="CN49" s="17">
        <v>-11</v>
      </c>
      <c r="CO49" s="17">
        <v>0</v>
      </c>
      <c r="CP49" s="17"/>
      <c r="CQ49" s="17"/>
      <c r="CR49" s="17"/>
      <c r="CS49" s="17"/>
      <c r="CT49" s="17">
        <v>7.8</v>
      </c>
      <c r="CU49" s="17">
        <v>-2.8</v>
      </c>
      <c r="CV49" s="17"/>
      <c r="CW49" s="17">
        <v>1.4</v>
      </c>
      <c r="CX49" s="17">
        <v>0</v>
      </c>
      <c r="CY49" s="17">
        <v>0</v>
      </c>
      <c r="CZ49" s="17"/>
      <c r="DA49" s="17">
        <v>1.3</v>
      </c>
      <c r="DB49" s="17">
        <v>0</v>
      </c>
      <c r="DC49" s="17">
        <v>0</v>
      </c>
      <c r="DD49" s="17">
        <v>-0.9</v>
      </c>
      <c r="DE49" s="17">
        <v>-0.2</v>
      </c>
      <c r="DF49" s="17"/>
      <c r="DG49" s="17">
        <v>0</v>
      </c>
      <c r="DH49" s="17">
        <v>0.6</v>
      </c>
      <c r="DI49" s="17"/>
      <c r="DJ49" s="17">
        <v>-1</v>
      </c>
      <c r="DK49" s="17">
        <v>0.1</v>
      </c>
      <c r="DL49" s="17">
        <v>0.6</v>
      </c>
      <c r="DM49" s="17"/>
      <c r="DN49" s="17">
        <v>0.1</v>
      </c>
      <c r="DO49" s="17">
        <v>0</v>
      </c>
      <c r="DP49" s="17">
        <v>6.8</v>
      </c>
      <c r="DQ49" s="17">
        <v>0.8</v>
      </c>
      <c r="DR49" s="17">
        <v>0</v>
      </c>
      <c r="DS49" s="17">
        <v>0</v>
      </c>
      <c r="DT49" s="17">
        <v>0.7</v>
      </c>
      <c r="DU49" s="17">
        <v>0.4</v>
      </c>
      <c r="DV49" s="17">
        <v>0</v>
      </c>
      <c r="DW49" s="17">
        <v>-2.9</v>
      </c>
      <c r="DX49" s="17">
        <v>0.1</v>
      </c>
      <c r="DY49" s="17">
        <v>1</v>
      </c>
      <c r="DZ49" s="17">
        <v>1.5</v>
      </c>
      <c r="EA49" s="17">
        <v>1.1000000000000001</v>
      </c>
      <c r="EB49" s="17"/>
      <c r="EC49" s="17">
        <v>0.6</v>
      </c>
      <c r="ED49" s="17">
        <v>0.4</v>
      </c>
      <c r="EE49" s="17">
        <v>-5.0999999999999996</v>
      </c>
      <c r="EF49" s="17">
        <v>-5.4</v>
      </c>
      <c r="EG49" s="17"/>
      <c r="EH49" s="17">
        <v>0</v>
      </c>
      <c r="EI49" s="17">
        <v>2.5</v>
      </c>
      <c r="EJ49" s="17">
        <v>-0.1</v>
      </c>
      <c r="EK49" s="17">
        <v>1.3</v>
      </c>
      <c r="EL49" s="17">
        <v>0.2</v>
      </c>
      <c r="EM49" s="17">
        <v>0.2</v>
      </c>
      <c r="EN49" s="17">
        <v>0.2</v>
      </c>
      <c r="EO49" s="17">
        <v>0</v>
      </c>
      <c r="EP49" s="17">
        <v>0</v>
      </c>
      <c r="EQ49" s="17">
        <v>0</v>
      </c>
      <c r="ER49" s="17">
        <v>0</v>
      </c>
      <c r="ES49" s="17">
        <v>-0.2</v>
      </c>
      <c r="ET49" s="17">
        <v>6.7</v>
      </c>
      <c r="EU49" s="17">
        <v>2.9</v>
      </c>
      <c r="EV49" s="17">
        <v>0</v>
      </c>
      <c r="EW49" s="17">
        <v>0.8</v>
      </c>
      <c r="EX49" s="17">
        <v>0.3</v>
      </c>
      <c r="EY49" s="17">
        <v>0.4</v>
      </c>
      <c r="EZ49" s="17">
        <v>0.7</v>
      </c>
      <c r="FA49" s="17">
        <v>0</v>
      </c>
      <c r="FB49" s="17">
        <v>0.8</v>
      </c>
      <c r="FC49" s="17">
        <v>1.4</v>
      </c>
      <c r="FD49" s="17">
        <v>1.8</v>
      </c>
      <c r="FE49" s="17">
        <v>10.53</v>
      </c>
      <c r="FF49" s="17">
        <v>0.08</v>
      </c>
      <c r="FG49" s="17"/>
      <c r="FH49" s="17">
        <v>0.5</v>
      </c>
      <c r="FI49" s="17">
        <v>3</v>
      </c>
      <c r="FJ49" s="17">
        <v>4</v>
      </c>
      <c r="FK49" s="17">
        <v>340.35</v>
      </c>
      <c r="FL49" s="15"/>
      <c r="FM49" s="17">
        <v>2.1128399999999998</v>
      </c>
      <c r="FN49" s="17">
        <v>-0.39500000000000002</v>
      </c>
      <c r="FO49" s="17">
        <v>1.228</v>
      </c>
      <c r="FP49" s="17">
        <v>1.7</v>
      </c>
      <c r="FQ49" s="17">
        <v>0.27995999999999999</v>
      </c>
      <c r="FR49" s="17">
        <v>4.2399999999999998E-3</v>
      </c>
      <c r="FS49" s="17">
        <v>0.2</v>
      </c>
      <c r="FT49" s="17">
        <v>2.5</v>
      </c>
      <c r="FU49" s="17">
        <v>7.6300400000000002</v>
      </c>
    </row>
    <row r="50" spans="1:177" ht="24" customHeight="1" x14ac:dyDescent="0.3">
      <c r="A50" s="18" t="s">
        <v>53</v>
      </c>
      <c r="B50" s="18" t="s">
        <v>781</v>
      </c>
      <c r="C50" s="19">
        <v>36.799999999999997</v>
      </c>
      <c r="D50" s="19">
        <v>7.4</v>
      </c>
      <c r="E50" s="19">
        <v>8.9</v>
      </c>
      <c r="F50" s="19"/>
      <c r="G50" s="19"/>
      <c r="H50" s="19">
        <v>-2.7</v>
      </c>
      <c r="I50" s="19">
        <v>9.3000000000000007</v>
      </c>
      <c r="J50" s="19"/>
      <c r="K50" s="19"/>
      <c r="L50" s="19">
        <v>-22.2</v>
      </c>
      <c r="M50" s="19">
        <v>-29</v>
      </c>
      <c r="N50" s="19">
        <v>-8</v>
      </c>
      <c r="O50" s="19">
        <v>42.9</v>
      </c>
      <c r="P50" s="19"/>
      <c r="Q50" s="19"/>
      <c r="R50" s="19">
        <v>46.9</v>
      </c>
      <c r="S50" s="19">
        <v>0.1</v>
      </c>
      <c r="T50" s="19"/>
      <c r="U50" s="19"/>
      <c r="V50" s="19"/>
      <c r="W50" s="19"/>
      <c r="X50" s="19">
        <v>12.4</v>
      </c>
      <c r="Y50" s="19">
        <v>1.1000000000000001</v>
      </c>
      <c r="Z50" s="19">
        <v>0.4</v>
      </c>
      <c r="AA50" s="19">
        <v>0.8</v>
      </c>
      <c r="AB50" s="19">
        <v>-3.36</v>
      </c>
      <c r="AC50" s="19">
        <v>2.16</v>
      </c>
      <c r="AD50" s="19">
        <v>10.73</v>
      </c>
      <c r="AE50" s="19"/>
      <c r="AF50" s="19"/>
      <c r="AG50" s="19"/>
      <c r="AH50" s="19"/>
      <c r="AI50" s="19">
        <v>16</v>
      </c>
      <c r="AJ50" s="19">
        <v>18.2</v>
      </c>
      <c r="AK50" s="19"/>
      <c r="AL50" s="19"/>
      <c r="AM50" s="19"/>
      <c r="AN50" s="19">
        <v>-1.1000000000000001</v>
      </c>
      <c r="AO50" s="19">
        <v>7.7</v>
      </c>
      <c r="AP50" s="19">
        <v>4.8</v>
      </c>
      <c r="AQ50" s="19">
        <v>15.9</v>
      </c>
      <c r="AR50" s="19">
        <v>4</v>
      </c>
      <c r="AS50" s="19">
        <v>-1.7</v>
      </c>
      <c r="AT50" s="19">
        <v>2.6</v>
      </c>
      <c r="AU50" s="19">
        <v>1.2</v>
      </c>
      <c r="AV50" s="19"/>
      <c r="AW50" s="19"/>
      <c r="AX50" s="19"/>
      <c r="AY50" s="19">
        <v>9.1999999999999993</v>
      </c>
      <c r="AZ50" s="19">
        <v>-1</v>
      </c>
      <c r="BA50" s="19">
        <v>-0.4</v>
      </c>
      <c r="BB50" s="19">
        <v>-0.4</v>
      </c>
      <c r="BC50" s="19">
        <v>-0.8</v>
      </c>
      <c r="BD50" s="19">
        <v>0.4</v>
      </c>
      <c r="BE50" s="19">
        <v>0.5</v>
      </c>
      <c r="BF50" s="19">
        <v>0.1</v>
      </c>
      <c r="BG50" s="19"/>
      <c r="BH50" s="19"/>
      <c r="BI50" s="19">
        <v>1.8</v>
      </c>
      <c r="BJ50" s="19"/>
      <c r="BK50" s="19"/>
      <c r="BL50" s="19">
        <v>-4.3</v>
      </c>
      <c r="BM50" s="19"/>
      <c r="BN50" s="19"/>
      <c r="BO50" s="19"/>
      <c r="BP50" s="19">
        <v>-0.7</v>
      </c>
      <c r="BQ50" s="19">
        <v>-24.6</v>
      </c>
      <c r="BR50" s="19">
        <v>-26</v>
      </c>
      <c r="BS50" s="19">
        <v>-7.6</v>
      </c>
      <c r="BT50" s="19">
        <v>28.9</v>
      </c>
      <c r="BU50" s="19"/>
      <c r="BV50" s="19"/>
      <c r="BW50" s="19"/>
      <c r="BX50" s="19"/>
      <c r="BY50" s="19"/>
      <c r="BZ50" s="19"/>
      <c r="CA50" s="19"/>
      <c r="CB50" s="19"/>
      <c r="CC50" s="19">
        <v>-0.4</v>
      </c>
      <c r="CD50" s="19">
        <v>43.3</v>
      </c>
      <c r="CE50" s="19">
        <v>47.8</v>
      </c>
      <c r="CF50" s="19">
        <v>8.9</v>
      </c>
      <c r="CG50" s="19">
        <v>0.5</v>
      </c>
      <c r="CH50" s="19">
        <v>1.8</v>
      </c>
      <c r="CI50" s="19"/>
      <c r="CJ50" s="19"/>
      <c r="CK50" s="19"/>
      <c r="CL50" s="19">
        <v>13.4</v>
      </c>
      <c r="CM50" s="19">
        <v>12.6</v>
      </c>
      <c r="CN50" s="19">
        <v>-15.2</v>
      </c>
      <c r="CO50" s="19">
        <v>0</v>
      </c>
      <c r="CP50" s="19"/>
      <c r="CQ50" s="19"/>
      <c r="CR50" s="19"/>
      <c r="CS50" s="19"/>
      <c r="CT50" s="19">
        <v>5.8</v>
      </c>
      <c r="CU50" s="19">
        <v>-4</v>
      </c>
      <c r="CV50" s="19"/>
      <c r="CW50" s="19">
        <v>2.1</v>
      </c>
      <c r="CX50" s="19">
        <v>0</v>
      </c>
      <c r="CY50" s="19">
        <v>0</v>
      </c>
      <c r="CZ50" s="19"/>
      <c r="DA50" s="19">
        <v>1.3</v>
      </c>
      <c r="DB50" s="19">
        <v>0.1</v>
      </c>
      <c r="DC50" s="19">
        <v>-0.1</v>
      </c>
      <c r="DD50" s="19">
        <v>-1</v>
      </c>
      <c r="DE50" s="19">
        <v>0</v>
      </c>
      <c r="DF50" s="19"/>
      <c r="DG50" s="19">
        <v>0</v>
      </c>
      <c r="DH50" s="19">
        <v>0.6</v>
      </c>
      <c r="DI50" s="19"/>
      <c r="DJ50" s="19">
        <v>-1</v>
      </c>
      <c r="DK50" s="19">
        <v>0.1</v>
      </c>
      <c r="DL50" s="19">
        <v>0.6</v>
      </c>
      <c r="DM50" s="19"/>
      <c r="DN50" s="19">
        <v>0</v>
      </c>
      <c r="DO50" s="19">
        <v>0</v>
      </c>
      <c r="DP50" s="19">
        <v>6.7</v>
      </c>
      <c r="DQ50" s="19">
        <v>1.1000000000000001</v>
      </c>
      <c r="DR50" s="19">
        <v>0</v>
      </c>
      <c r="DS50" s="19">
        <v>0</v>
      </c>
      <c r="DT50" s="19">
        <v>0.7</v>
      </c>
      <c r="DU50" s="19">
        <v>0.4</v>
      </c>
      <c r="DV50" s="19">
        <v>0</v>
      </c>
      <c r="DW50" s="19">
        <v>-2.8</v>
      </c>
      <c r="DX50" s="19">
        <v>0.1</v>
      </c>
      <c r="DY50" s="19">
        <v>1</v>
      </c>
      <c r="DZ50" s="19">
        <v>1.5</v>
      </c>
      <c r="EA50" s="19">
        <v>0.7</v>
      </c>
      <c r="EB50" s="19"/>
      <c r="EC50" s="19">
        <v>2.2999999999999998</v>
      </c>
      <c r="ED50" s="19">
        <v>0</v>
      </c>
      <c r="EE50" s="19">
        <v>-5.9</v>
      </c>
      <c r="EF50" s="19">
        <v>-6.5</v>
      </c>
      <c r="EG50" s="19"/>
      <c r="EH50" s="19">
        <v>0</v>
      </c>
      <c r="EI50" s="19">
        <v>2.5</v>
      </c>
      <c r="EJ50" s="19">
        <v>-0.1</v>
      </c>
      <c r="EK50" s="19">
        <v>1.4</v>
      </c>
      <c r="EL50" s="19">
        <v>0.2</v>
      </c>
      <c r="EM50" s="19">
        <v>0.2</v>
      </c>
      <c r="EN50" s="19">
        <v>0.2</v>
      </c>
      <c r="EO50" s="19">
        <v>0</v>
      </c>
      <c r="EP50" s="19">
        <v>0</v>
      </c>
      <c r="EQ50" s="19">
        <v>0</v>
      </c>
      <c r="ER50" s="19">
        <v>0</v>
      </c>
      <c r="ES50" s="19">
        <v>-0.2</v>
      </c>
      <c r="ET50" s="19">
        <v>6.8</v>
      </c>
      <c r="EU50" s="19">
        <v>4.8</v>
      </c>
      <c r="EV50" s="19">
        <v>0</v>
      </c>
      <c r="EW50" s="19">
        <v>0.8</v>
      </c>
      <c r="EX50" s="19">
        <v>0.3</v>
      </c>
      <c r="EY50" s="19">
        <v>0.4</v>
      </c>
      <c r="EZ50" s="19">
        <v>0.7</v>
      </c>
      <c r="FA50" s="19">
        <v>0</v>
      </c>
      <c r="FB50" s="19">
        <v>0.8</v>
      </c>
      <c r="FC50" s="19">
        <v>1</v>
      </c>
      <c r="FD50" s="19">
        <v>1.9</v>
      </c>
      <c r="FE50" s="19">
        <v>10.029999999999999</v>
      </c>
      <c r="FF50" s="19">
        <v>0.37</v>
      </c>
      <c r="FG50" s="19"/>
      <c r="FH50" s="19">
        <v>0</v>
      </c>
      <c r="FI50" s="19">
        <v>3.1</v>
      </c>
      <c r="FJ50" s="19">
        <v>3.7</v>
      </c>
      <c r="FK50" s="19">
        <v>312.73</v>
      </c>
      <c r="FL50" s="15"/>
      <c r="FM50" s="19">
        <v>2.0345599999999999</v>
      </c>
      <c r="FN50" s="19">
        <v>-0.66</v>
      </c>
      <c r="FO50" s="19">
        <v>1.0720000000000001</v>
      </c>
      <c r="FP50" s="19">
        <v>1.7</v>
      </c>
      <c r="FQ50" s="19">
        <v>0.28194000000000002</v>
      </c>
      <c r="FR50" s="19">
        <v>1.5E-3</v>
      </c>
      <c r="FS50" s="19">
        <v>0.1</v>
      </c>
      <c r="FT50" s="19">
        <v>2.4</v>
      </c>
      <c r="FU50" s="19">
        <v>6.93</v>
      </c>
    </row>
    <row r="51" spans="1:177" ht="24" customHeight="1" x14ac:dyDescent="0.3">
      <c r="A51" s="13" t="s">
        <v>53</v>
      </c>
      <c r="B51" s="13" t="s">
        <v>782</v>
      </c>
      <c r="C51" s="14">
        <v>34.1</v>
      </c>
      <c r="D51" s="14">
        <v>4.9000000000000004</v>
      </c>
      <c r="E51" s="14">
        <v>8.3000000000000007</v>
      </c>
      <c r="F51" s="14"/>
      <c r="G51" s="14"/>
      <c r="H51" s="14">
        <v>-3.5</v>
      </c>
      <c r="I51" s="14">
        <v>9.6999999999999993</v>
      </c>
      <c r="J51" s="14"/>
      <c r="K51" s="14"/>
      <c r="L51" s="14">
        <v>-24.2</v>
      </c>
      <c r="M51" s="14">
        <v>-30.3</v>
      </c>
      <c r="N51" s="14">
        <v>-9.6</v>
      </c>
      <c r="O51" s="14">
        <v>40.700000000000003</v>
      </c>
      <c r="P51" s="14"/>
      <c r="Q51" s="14"/>
      <c r="R51" s="14">
        <v>46.6</v>
      </c>
      <c r="S51" s="14">
        <v>0</v>
      </c>
      <c r="T51" s="14"/>
      <c r="U51" s="14"/>
      <c r="V51" s="14"/>
      <c r="W51" s="14"/>
      <c r="X51" s="14">
        <v>10.8</v>
      </c>
      <c r="Y51" s="14">
        <v>1.1000000000000001</v>
      </c>
      <c r="Z51" s="14">
        <v>0.4</v>
      </c>
      <c r="AA51" s="14">
        <v>0.8</v>
      </c>
      <c r="AB51" s="14">
        <v>-3.38</v>
      </c>
      <c r="AC51" s="14">
        <v>2.02</v>
      </c>
      <c r="AD51" s="14">
        <v>11.05</v>
      </c>
      <c r="AE51" s="14"/>
      <c r="AF51" s="14"/>
      <c r="AG51" s="14"/>
      <c r="AH51" s="14"/>
      <c r="AI51" s="14">
        <v>15</v>
      </c>
      <c r="AJ51" s="14">
        <v>17.3</v>
      </c>
      <c r="AK51" s="14"/>
      <c r="AL51" s="14"/>
      <c r="AM51" s="14"/>
      <c r="AN51" s="14">
        <v>-1.2</v>
      </c>
      <c r="AO51" s="14">
        <v>9</v>
      </c>
      <c r="AP51" s="14">
        <v>5.2</v>
      </c>
      <c r="AQ51" s="14">
        <v>15.8</v>
      </c>
      <c r="AR51" s="14">
        <v>3.9</v>
      </c>
      <c r="AS51" s="14">
        <v>-0.6</v>
      </c>
      <c r="AT51" s="14">
        <v>2.6</v>
      </c>
      <c r="AU51" s="14">
        <v>0.7</v>
      </c>
      <c r="AV51" s="14"/>
      <c r="AW51" s="14"/>
      <c r="AX51" s="14"/>
      <c r="AY51" s="14">
        <v>11.4</v>
      </c>
      <c r="AZ51" s="14">
        <v>-0.8</v>
      </c>
      <c r="BA51" s="14">
        <v>-0.1</v>
      </c>
      <c r="BB51" s="14">
        <v>-1</v>
      </c>
      <c r="BC51" s="14">
        <v>-1.6</v>
      </c>
      <c r="BD51" s="14">
        <v>0.4</v>
      </c>
      <c r="BE51" s="14">
        <v>0.5</v>
      </c>
      <c r="BF51" s="14">
        <v>-0.5</v>
      </c>
      <c r="BG51" s="14"/>
      <c r="BH51" s="14"/>
      <c r="BI51" s="14">
        <v>1.4</v>
      </c>
      <c r="BJ51" s="14"/>
      <c r="BK51" s="14"/>
      <c r="BL51" s="14">
        <v>-5.4</v>
      </c>
      <c r="BM51" s="14"/>
      <c r="BN51" s="14"/>
      <c r="BO51" s="14"/>
      <c r="BP51" s="14">
        <v>0.7</v>
      </c>
      <c r="BQ51" s="14">
        <v>-25.4</v>
      </c>
      <c r="BR51" s="14">
        <v>-27.1</v>
      </c>
      <c r="BS51" s="14">
        <v>-8.8000000000000007</v>
      </c>
      <c r="BT51" s="14">
        <v>27.9</v>
      </c>
      <c r="BU51" s="14"/>
      <c r="BV51" s="14"/>
      <c r="BW51" s="14"/>
      <c r="BX51" s="14"/>
      <c r="BY51" s="14"/>
      <c r="BZ51" s="14"/>
      <c r="CA51" s="14"/>
      <c r="CB51" s="14"/>
      <c r="CC51" s="14">
        <v>-0.2</v>
      </c>
      <c r="CD51" s="14">
        <v>43.3</v>
      </c>
      <c r="CE51" s="14">
        <v>48.9</v>
      </c>
      <c r="CF51" s="14">
        <v>9.1</v>
      </c>
      <c r="CG51" s="14">
        <v>0.5</v>
      </c>
      <c r="CH51" s="14">
        <v>1.7</v>
      </c>
      <c r="CI51" s="14"/>
      <c r="CJ51" s="14"/>
      <c r="CK51" s="14"/>
      <c r="CL51" s="14">
        <v>11.7</v>
      </c>
      <c r="CM51" s="14">
        <v>10.9</v>
      </c>
      <c r="CN51" s="14">
        <v>-17.8</v>
      </c>
      <c r="CO51" s="14">
        <v>0</v>
      </c>
      <c r="CP51" s="14"/>
      <c r="CQ51" s="14"/>
      <c r="CR51" s="14"/>
      <c r="CS51" s="14"/>
      <c r="CT51" s="14">
        <v>3.6</v>
      </c>
      <c r="CU51" s="14">
        <v>-5.3</v>
      </c>
      <c r="CV51" s="14"/>
      <c r="CW51" s="14">
        <v>2.5</v>
      </c>
      <c r="CX51" s="14">
        <v>0</v>
      </c>
      <c r="CY51" s="14">
        <v>0</v>
      </c>
      <c r="CZ51" s="14"/>
      <c r="DA51" s="14">
        <v>1.3</v>
      </c>
      <c r="DB51" s="14">
        <v>0.1</v>
      </c>
      <c r="DC51" s="14">
        <v>0</v>
      </c>
      <c r="DD51" s="14">
        <v>-0.9</v>
      </c>
      <c r="DE51" s="14">
        <v>0</v>
      </c>
      <c r="DF51" s="14"/>
      <c r="DG51" s="14">
        <v>0</v>
      </c>
      <c r="DH51" s="14">
        <v>0.8</v>
      </c>
      <c r="DI51" s="14"/>
      <c r="DJ51" s="14">
        <v>-1.2</v>
      </c>
      <c r="DK51" s="14">
        <v>0.1</v>
      </c>
      <c r="DL51" s="14">
        <v>0.6</v>
      </c>
      <c r="DM51" s="14"/>
      <c r="DN51" s="14">
        <v>0</v>
      </c>
      <c r="DO51" s="14">
        <v>0</v>
      </c>
      <c r="DP51" s="14">
        <v>6.8</v>
      </c>
      <c r="DQ51" s="14">
        <v>1.1000000000000001</v>
      </c>
      <c r="DR51" s="14">
        <v>0</v>
      </c>
      <c r="DS51" s="14">
        <v>0.1</v>
      </c>
      <c r="DT51" s="14">
        <v>0.7</v>
      </c>
      <c r="DU51" s="14">
        <v>0.4</v>
      </c>
      <c r="DV51" s="14">
        <v>0</v>
      </c>
      <c r="DW51" s="14">
        <v>-2.9</v>
      </c>
      <c r="DX51" s="14">
        <v>0.1</v>
      </c>
      <c r="DY51" s="14">
        <v>1</v>
      </c>
      <c r="DZ51" s="14">
        <v>1.5</v>
      </c>
      <c r="EA51" s="14">
        <v>0.9</v>
      </c>
      <c r="EB51" s="14"/>
      <c r="EC51" s="14">
        <v>4.5</v>
      </c>
      <c r="ED51" s="14">
        <v>0</v>
      </c>
      <c r="EE51" s="14">
        <v>-5.3</v>
      </c>
      <c r="EF51" s="14">
        <v>-5.4</v>
      </c>
      <c r="EG51" s="14"/>
      <c r="EH51" s="14">
        <v>0</v>
      </c>
      <c r="EI51" s="14">
        <v>2.6</v>
      </c>
      <c r="EJ51" s="14">
        <v>-0.1</v>
      </c>
      <c r="EK51" s="14">
        <v>1.4</v>
      </c>
      <c r="EL51" s="14">
        <v>0.2</v>
      </c>
      <c r="EM51" s="14">
        <v>0.2</v>
      </c>
      <c r="EN51" s="14">
        <v>0.2</v>
      </c>
      <c r="EO51" s="14">
        <v>0</v>
      </c>
      <c r="EP51" s="14">
        <v>0</v>
      </c>
      <c r="EQ51" s="14">
        <v>0</v>
      </c>
      <c r="ER51" s="14">
        <v>0</v>
      </c>
      <c r="ES51" s="14">
        <v>-0.2</v>
      </c>
      <c r="ET51" s="14">
        <v>6.3</v>
      </c>
      <c r="EU51" s="14">
        <v>3.9</v>
      </c>
      <c r="EV51" s="14">
        <v>0</v>
      </c>
      <c r="EW51" s="14">
        <v>0.8</v>
      </c>
      <c r="EX51" s="14">
        <v>0.3</v>
      </c>
      <c r="EY51" s="14">
        <v>0.4</v>
      </c>
      <c r="EZ51" s="14">
        <v>0.7</v>
      </c>
      <c r="FA51" s="14">
        <v>0</v>
      </c>
      <c r="FB51" s="14">
        <v>0.8</v>
      </c>
      <c r="FC51" s="14">
        <v>1.2</v>
      </c>
      <c r="FD51" s="14">
        <v>1.9</v>
      </c>
      <c r="FE51" s="14">
        <v>9.73</v>
      </c>
      <c r="FF51" s="14">
        <v>0.47</v>
      </c>
      <c r="FG51" s="14"/>
      <c r="FH51" s="14">
        <v>0</v>
      </c>
      <c r="FI51" s="14">
        <v>2.8</v>
      </c>
      <c r="FJ51" s="14">
        <v>3.6</v>
      </c>
      <c r="FK51" s="14">
        <v>289.19</v>
      </c>
      <c r="FL51" s="15"/>
      <c r="FM51" s="14">
        <v>2.2513899999999998</v>
      </c>
      <c r="FN51" s="14">
        <v>-0.378</v>
      </c>
      <c r="FO51" s="14">
        <v>1.452</v>
      </c>
      <c r="FP51" s="14">
        <v>1.7</v>
      </c>
      <c r="FQ51" s="14">
        <v>0.28482000000000002</v>
      </c>
      <c r="FR51" s="14">
        <v>1.07E-3</v>
      </c>
      <c r="FS51" s="14">
        <v>-0.2</v>
      </c>
      <c r="FT51" s="14">
        <v>2.5</v>
      </c>
      <c r="FU51" s="14">
        <v>7.6112799999999998</v>
      </c>
    </row>
    <row r="52" spans="1:177" ht="24" customHeight="1" x14ac:dyDescent="0.3">
      <c r="A52" s="16" t="s">
        <v>53</v>
      </c>
      <c r="B52" s="16" t="s">
        <v>783</v>
      </c>
      <c r="C52" s="17">
        <v>35.799999999999997</v>
      </c>
      <c r="D52" s="17">
        <v>1.9</v>
      </c>
      <c r="E52" s="17">
        <v>7.7</v>
      </c>
      <c r="F52" s="17"/>
      <c r="G52" s="17"/>
      <c r="H52" s="17">
        <v>-3.6</v>
      </c>
      <c r="I52" s="17">
        <v>8.6999999999999993</v>
      </c>
      <c r="J52" s="17"/>
      <c r="K52" s="17"/>
      <c r="L52" s="17">
        <v>-25.7</v>
      </c>
      <c r="M52" s="17">
        <v>-39.5</v>
      </c>
      <c r="N52" s="17">
        <v>-19.2</v>
      </c>
      <c r="O52" s="17">
        <v>38.9</v>
      </c>
      <c r="P52" s="17"/>
      <c r="Q52" s="17"/>
      <c r="R52" s="17">
        <v>46.3</v>
      </c>
      <c r="S52" s="17">
        <v>-0.2</v>
      </c>
      <c r="T52" s="17"/>
      <c r="U52" s="17"/>
      <c r="V52" s="17"/>
      <c r="W52" s="17"/>
      <c r="X52" s="17">
        <v>11.4</v>
      </c>
      <c r="Y52" s="17">
        <v>1.5</v>
      </c>
      <c r="Z52" s="17">
        <v>0.7</v>
      </c>
      <c r="AA52" s="17">
        <v>0.8</v>
      </c>
      <c r="AB52" s="17">
        <v>-3.35</v>
      </c>
      <c r="AC52" s="17">
        <v>2.2799999999999998</v>
      </c>
      <c r="AD52" s="17">
        <v>11.33</v>
      </c>
      <c r="AE52" s="17"/>
      <c r="AF52" s="17"/>
      <c r="AG52" s="17"/>
      <c r="AH52" s="17"/>
      <c r="AI52" s="17">
        <v>14.7</v>
      </c>
      <c r="AJ52" s="17">
        <v>16.100000000000001</v>
      </c>
      <c r="AK52" s="17"/>
      <c r="AL52" s="17"/>
      <c r="AM52" s="17"/>
      <c r="AN52" s="17">
        <v>-1.3</v>
      </c>
      <c r="AO52" s="17">
        <v>8.6</v>
      </c>
      <c r="AP52" s="17">
        <v>4.9000000000000004</v>
      </c>
      <c r="AQ52" s="17">
        <v>16.8</v>
      </c>
      <c r="AR52" s="17">
        <v>3.9</v>
      </c>
      <c r="AS52" s="17">
        <v>0.7</v>
      </c>
      <c r="AT52" s="17">
        <v>2.6</v>
      </c>
      <c r="AU52" s="17">
        <v>0.9</v>
      </c>
      <c r="AV52" s="17"/>
      <c r="AW52" s="17"/>
      <c r="AX52" s="17"/>
      <c r="AY52" s="17">
        <v>5.8</v>
      </c>
      <c r="AZ52" s="17">
        <v>-1.1000000000000001</v>
      </c>
      <c r="BA52" s="17">
        <v>-0.8</v>
      </c>
      <c r="BB52" s="17">
        <v>-5.8</v>
      </c>
      <c r="BC52" s="17">
        <v>-2.5</v>
      </c>
      <c r="BD52" s="17">
        <v>0.4</v>
      </c>
      <c r="BE52" s="17">
        <v>0.4</v>
      </c>
      <c r="BF52" s="17">
        <v>-3.8</v>
      </c>
      <c r="BG52" s="17"/>
      <c r="BH52" s="17"/>
      <c r="BI52" s="17">
        <v>-0.5</v>
      </c>
      <c r="BJ52" s="17"/>
      <c r="BK52" s="17"/>
      <c r="BL52" s="17">
        <v>-5.7</v>
      </c>
      <c r="BM52" s="17"/>
      <c r="BN52" s="17"/>
      <c r="BO52" s="17"/>
      <c r="BP52" s="17">
        <v>0.9</v>
      </c>
      <c r="BQ52" s="17">
        <v>-27</v>
      </c>
      <c r="BR52" s="17">
        <v>-28.7</v>
      </c>
      <c r="BS52" s="17">
        <v>-4.5</v>
      </c>
      <c r="BT52" s="17">
        <v>26.4</v>
      </c>
      <c r="BU52" s="17"/>
      <c r="BV52" s="17"/>
      <c r="BW52" s="17"/>
      <c r="BX52" s="17"/>
      <c r="BY52" s="17"/>
      <c r="BZ52" s="17"/>
      <c r="CA52" s="17"/>
      <c r="CB52" s="17"/>
      <c r="CC52" s="17">
        <v>-0.4</v>
      </c>
      <c r="CD52" s="17">
        <v>42.9</v>
      </c>
      <c r="CE52" s="17">
        <v>49.5</v>
      </c>
      <c r="CF52" s="17">
        <v>9.5</v>
      </c>
      <c r="CG52" s="17">
        <v>0.4</v>
      </c>
      <c r="CH52" s="17">
        <v>1.7</v>
      </c>
      <c r="CI52" s="17"/>
      <c r="CJ52" s="17"/>
      <c r="CK52" s="17"/>
      <c r="CL52" s="17">
        <v>8.1999999999999993</v>
      </c>
      <c r="CM52" s="17">
        <v>7.4</v>
      </c>
      <c r="CN52" s="17">
        <v>-11.9</v>
      </c>
      <c r="CO52" s="17">
        <v>0</v>
      </c>
      <c r="CP52" s="17"/>
      <c r="CQ52" s="17"/>
      <c r="CR52" s="17"/>
      <c r="CS52" s="17"/>
      <c r="CT52" s="17">
        <v>0.4</v>
      </c>
      <c r="CU52" s="17">
        <v>-7.2</v>
      </c>
      <c r="CV52" s="17"/>
      <c r="CW52" s="17">
        <v>2.1</v>
      </c>
      <c r="CX52" s="17">
        <v>0</v>
      </c>
      <c r="CY52" s="17">
        <v>0</v>
      </c>
      <c r="CZ52" s="17"/>
      <c r="DA52" s="17">
        <v>1.3</v>
      </c>
      <c r="DB52" s="17">
        <v>0.1</v>
      </c>
      <c r="DC52" s="17">
        <v>0</v>
      </c>
      <c r="DD52" s="17">
        <v>-0.8</v>
      </c>
      <c r="DE52" s="17">
        <v>0</v>
      </c>
      <c r="DF52" s="17"/>
      <c r="DG52" s="17">
        <v>0</v>
      </c>
      <c r="DH52" s="17">
        <v>0.8</v>
      </c>
      <c r="DI52" s="17"/>
      <c r="DJ52" s="17">
        <v>0.3</v>
      </c>
      <c r="DK52" s="17">
        <v>0.1</v>
      </c>
      <c r="DL52" s="17">
        <v>0.6</v>
      </c>
      <c r="DM52" s="17"/>
      <c r="DN52" s="17">
        <v>0</v>
      </c>
      <c r="DO52" s="17">
        <v>0</v>
      </c>
      <c r="DP52" s="17">
        <v>8</v>
      </c>
      <c r="DQ52" s="17">
        <v>6</v>
      </c>
      <c r="DR52" s="17">
        <v>0</v>
      </c>
      <c r="DS52" s="17">
        <v>0</v>
      </c>
      <c r="DT52" s="17">
        <v>0.6</v>
      </c>
      <c r="DU52" s="17">
        <v>0.4</v>
      </c>
      <c r="DV52" s="17">
        <v>0</v>
      </c>
      <c r="DW52" s="17">
        <v>-3</v>
      </c>
      <c r="DX52" s="17">
        <v>0.1</v>
      </c>
      <c r="DY52" s="17">
        <v>1.1000000000000001</v>
      </c>
      <c r="DZ52" s="17">
        <v>1.5</v>
      </c>
      <c r="EA52" s="17">
        <v>0.7</v>
      </c>
      <c r="EB52" s="17"/>
      <c r="EC52" s="17">
        <v>6.8</v>
      </c>
      <c r="ED52" s="17">
        <v>0</v>
      </c>
      <c r="EE52" s="17">
        <v>-4.8</v>
      </c>
      <c r="EF52" s="17">
        <v>-4.8</v>
      </c>
      <c r="EG52" s="17"/>
      <c r="EH52" s="17">
        <v>0</v>
      </c>
      <c r="EI52" s="17">
        <v>2.6</v>
      </c>
      <c r="EJ52" s="17">
        <v>-0.1</v>
      </c>
      <c r="EK52" s="17">
        <v>1.3</v>
      </c>
      <c r="EL52" s="17">
        <v>0.2</v>
      </c>
      <c r="EM52" s="17">
        <v>0.2</v>
      </c>
      <c r="EN52" s="17">
        <v>0.2</v>
      </c>
      <c r="EO52" s="17">
        <v>0</v>
      </c>
      <c r="EP52" s="17">
        <v>0</v>
      </c>
      <c r="EQ52" s="17">
        <v>0</v>
      </c>
      <c r="ER52" s="17">
        <v>0</v>
      </c>
      <c r="ES52" s="17">
        <v>-0.2</v>
      </c>
      <c r="ET52" s="17">
        <v>3.7</v>
      </c>
      <c r="EU52" s="17">
        <v>1.9</v>
      </c>
      <c r="EV52" s="17">
        <v>0</v>
      </c>
      <c r="EW52" s="17">
        <v>0.8</v>
      </c>
      <c r="EX52" s="17">
        <v>0.3</v>
      </c>
      <c r="EY52" s="17">
        <v>0.4</v>
      </c>
      <c r="EZ52" s="17">
        <v>0.7</v>
      </c>
      <c r="FA52" s="17">
        <v>0</v>
      </c>
      <c r="FB52" s="17">
        <v>0.8</v>
      </c>
      <c r="FC52" s="17">
        <v>1</v>
      </c>
      <c r="FD52" s="17">
        <v>2</v>
      </c>
      <c r="FE52" s="17">
        <v>9.3000000000000007</v>
      </c>
      <c r="FF52" s="17">
        <v>0.08</v>
      </c>
      <c r="FG52" s="17"/>
      <c r="FH52" s="17">
        <v>0</v>
      </c>
      <c r="FI52" s="17">
        <v>3.2</v>
      </c>
      <c r="FJ52" s="17">
        <v>3.7</v>
      </c>
      <c r="FK52" s="17">
        <v>246.84</v>
      </c>
      <c r="FL52" s="15"/>
      <c r="FM52" s="17">
        <v>2.0739000000000001</v>
      </c>
      <c r="FN52" s="17">
        <v>-0.66100000000000003</v>
      </c>
      <c r="FO52" s="17">
        <v>1.5880000000000001</v>
      </c>
      <c r="FP52" s="17">
        <v>1.7</v>
      </c>
      <c r="FQ52" s="17">
        <v>0.28175</v>
      </c>
      <c r="FR52" s="17">
        <v>1.1E-4</v>
      </c>
      <c r="FS52" s="17">
        <v>-0.1</v>
      </c>
      <c r="FT52" s="17">
        <v>2.6</v>
      </c>
      <c r="FU52" s="17">
        <v>7.4827599999999999</v>
      </c>
    </row>
    <row r="53" spans="1:177" ht="24" customHeight="1" x14ac:dyDescent="0.3">
      <c r="A53" s="16" t="s">
        <v>53</v>
      </c>
      <c r="B53" s="16" t="s">
        <v>784</v>
      </c>
      <c r="C53" s="17">
        <v>36.700000000000003</v>
      </c>
      <c r="D53" s="17">
        <v>7.3</v>
      </c>
      <c r="E53" s="17">
        <v>8.4</v>
      </c>
      <c r="F53" s="17"/>
      <c r="G53" s="17"/>
      <c r="H53" s="17">
        <v>-4.3</v>
      </c>
      <c r="I53" s="17">
        <v>9.9</v>
      </c>
      <c r="J53" s="17"/>
      <c r="K53" s="17"/>
      <c r="L53" s="17">
        <v>-23.1</v>
      </c>
      <c r="M53" s="17">
        <v>-32.4</v>
      </c>
      <c r="N53" s="17">
        <v>-12</v>
      </c>
      <c r="O53" s="17">
        <v>41.7</v>
      </c>
      <c r="P53" s="17"/>
      <c r="Q53" s="17"/>
      <c r="R53" s="17">
        <v>48.9</v>
      </c>
      <c r="S53" s="17">
        <v>0</v>
      </c>
      <c r="T53" s="17"/>
      <c r="U53" s="17"/>
      <c r="V53" s="17"/>
      <c r="W53" s="17"/>
      <c r="X53" s="17">
        <v>16.899999999999999</v>
      </c>
      <c r="Y53" s="17">
        <v>1.4</v>
      </c>
      <c r="Z53" s="17">
        <v>0.7</v>
      </c>
      <c r="AA53" s="17">
        <v>0.8</v>
      </c>
      <c r="AB53" s="17">
        <v>-3.38</v>
      </c>
      <c r="AC53" s="17">
        <v>1.97</v>
      </c>
      <c r="AD53" s="17">
        <v>10.59</v>
      </c>
      <c r="AE53" s="17"/>
      <c r="AF53" s="17"/>
      <c r="AG53" s="17"/>
      <c r="AH53" s="17"/>
      <c r="AI53" s="17">
        <v>14.8</v>
      </c>
      <c r="AJ53" s="17">
        <v>16.7</v>
      </c>
      <c r="AK53" s="17"/>
      <c r="AL53" s="17"/>
      <c r="AM53" s="17"/>
      <c r="AN53" s="17">
        <v>-1.1000000000000001</v>
      </c>
      <c r="AO53" s="17">
        <v>2.5</v>
      </c>
      <c r="AP53" s="17">
        <v>4.5</v>
      </c>
      <c r="AQ53" s="17">
        <v>16.100000000000001</v>
      </c>
      <c r="AR53" s="17">
        <v>4</v>
      </c>
      <c r="AS53" s="17">
        <v>-1</v>
      </c>
      <c r="AT53" s="17">
        <v>2.6</v>
      </c>
      <c r="AU53" s="17">
        <v>1.7</v>
      </c>
      <c r="AV53" s="17"/>
      <c r="AW53" s="17"/>
      <c r="AX53" s="17"/>
      <c r="AY53" s="17">
        <v>7.5</v>
      </c>
      <c r="AZ53" s="17">
        <v>-1.1000000000000001</v>
      </c>
      <c r="BA53" s="17">
        <v>-0.7</v>
      </c>
      <c r="BB53" s="17">
        <v>-3.6</v>
      </c>
      <c r="BC53" s="17">
        <v>-2</v>
      </c>
      <c r="BD53" s="17">
        <v>0.4</v>
      </c>
      <c r="BE53" s="17">
        <v>0.4</v>
      </c>
      <c r="BF53" s="17">
        <v>-0.6</v>
      </c>
      <c r="BG53" s="17"/>
      <c r="BH53" s="17"/>
      <c r="BI53" s="17">
        <v>0.1</v>
      </c>
      <c r="BJ53" s="17"/>
      <c r="BK53" s="17"/>
      <c r="BL53" s="17">
        <v>-3.9</v>
      </c>
      <c r="BM53" s="17"/>
      <c r="BN53" s="17"/>
      <c r="BO53" s="17"/>
      <c r="BP53" s="17">
        <v>-0.3</v>
      </c>
      <c r="BQ53" s="17">
        <v>-25.6</v>
      </c>
      <c r="BR53" s="17">
        <v>-27.2</v>
      </c>
      <c r="BS53" s="17">
        <v>-2.6</v>
      </c>
      <c r="BT53" s="17">
        <v>27.9</v>
      </c>
      <c r="BU53" s="17"/>
      <c r="BV53" s="17"/>
      <c r="BW53" s="17"/>
      <c r="BX53" s="17"/>
      <c r="BY53" s="17"/>
      <c r="BZ53" s="17"/>
      <c r="CA53" s="17"/>
      <c r="CB53" s="17"/>
      <c r="CC53" s="17">
        <v>-0.4</v>
      </c>
      <c r="CD53" s="17">
        <v>42.2</v>
      </c>
      <c r="CE53" s="17">
        <v>48.9</v>
      </c>
      <c r="CF53" s="17">
        <v>9</v>
      </c>
      <c r="CG53" s="17">
        <v>0.5</v>
      </c>
      <c r="CH53" s="17">
        <v>1.7</v>
      </c>
      <c r="CI53" s="17"/>
      <c r="CJ53" s="17"/>
      <c r="CK53" s="17"/>
      <c r="CL53" s="17">
        <v>11.7</v>
      </c>
      <c r="CM53" s="17">
        <v>10.8</v>
      </c>
      <c r="CN53" s="17">
        <v>-6.7</v>
      </c>
      <c r="CO53" s="17">
        <v>0</v>
      </c>
      <c r="CP53" s="17"/>
      <c r="CQ53" s="17"/>
      <c r="CR53" s="17"/>
      <c r="CS53" s="17"/>
      <c r="CT53" s="17">
        <v>1.8</v>
      </c>
      <c r="CU53" s="17">
        <v>-6.3</v>
      </c>
      <c r="CV53" s="17"/>
      <c r="CW53" s="17">
        <v>2.8</v>
      </c>
      <c r="CX53" s="17">
        <v>0</v>
      </c>
      <c r="CY53" s="17">
        <v>0</v>
      </c>
      <c r="CZ53" s="17"/>
      <c r="DA53" s="17">
        <v>1.3</v>
      </c>
      <c r="DB53" s="17">
        <v>0</v>
      </c>
      <c r="DC53" s="17">
        <v>0</v>
      </c>
      <c r="DD53" s="17">
        <v>-0.8</v>
      </c>
      <c r="DE53" s="17">
        <v>0</v>
      </c>
      <c r="DF53" s="17"/>
      <c r="DG53" s="17">
        <v>0</v>
      </c>
      <c r="DH53" s="17">
        <v>0.6</v>
      </c>
      <c r="DI53" s="17"/>
      <c r="DJ53" s="17">
        <v>0.4</v>
      </c>
      <c r="DK53" s="17">
        <v>0.1</v>
      </c>
      <c r="DL53" s="17">
        <v>0.6</v>
      </c>
      <c r="DM53" s="17"/>
      <c r="DN53" s="17">
        <v>0</v>
      </c>
      <c r="DO53" s="17">
        <v>0</v>
      </c>
      <c r="DP53" s="17">
        <v>8.1999999999999993</v>
      </c>
      <c r="DQ53" s="17">
        <v>6</v>
      </c>
      <c r="DR53" s="17">
        <v>0</v>
      </c>
      <c r="DS53" s="17">
        <v>0</v>
      </c>
      <c r="DT53" s="17">
        <v>0.5</v>
      </c>
      <c r="DU53" s="17">
        <v>0.4</v>
      </c>
      <c r="DV53" s="17">
        <v>0</v>
      </c>
      <c r="DW53" s="17">
        <v>-2.9</v>
      </c>
      <c r="DX53" s="17">
        <v>0</v>
      </c>
      <c r="DY53" s="17">
        <v>1</v>
      </c>
      <c r="DZ53" s="17">
        <v>1.5</v>
      </c>
      <c r="EA53" s="17">
        <v>0.7</v>
      </c>
      <c r="EB53" s="17"/>
      <c r="EC53" s="17">
        <v>3.2</v>
      </c>
      <c r="ED53" s="17">
        <v>0</v>
      </c>
      <c r="EE53" s="17">
        <v>-4.4000000000000004</v>
      </c>
      <c r="EF53" s="17">
        <v>-4.9000000000000004</v>
      </c>
      <c r="EG53" s="17"/>
      <c r="EH53" s="17">
        <v>0.3</v>
      </c>
      <c r="EI53" s="17">
        <v>2.6</v>
      </c>
      <c r="EJ53" s="17">
        <v>-0.1</v>
      </c>
      <c r="EK53" s="17">
        <v>1.2</v>
      </c>
      <c r="EL53" s="17">
        <v>0.2</v>
      </c>
      <c r="EM53" s="17">
        <v>0.2</v>
      </c>
      <c r="EN53" s="17">
        <v>0.2</v>
      </c>
      <c r="EO53" s="17">
        <v>0</v>
      </c>
      <c r="EP53" s="17">
        <v>0</v>
      </c>
      <c r="EQ53" s="17">
        <v>0</v>
      </c>
      <c r="ER53" s="17">
        <v>0</v>
      </c>
      <c r="ES53" s="17">
        <v>-0.2</v>
      </c>
      <c r="ET53" s="17">
        <v>1.9</v>
      </c>
      <c r="EU53" s="17">
        <v>1</v>
      </c>
      <c r="EV53" s="17">
        <v>0</v>
      </c>
      <c r="EW53" s="17">
        <v>0.8</v>
      </c>
      <c r="EX53" s="17">
        <v>0.3</v>
      </c>
      <c r="EY53" s="17">
        <v>0.4</v>
      </c>
      <c r="EZ53" s="17">
        <v>0.7</v>
      </c>
      <c r="FA53" s="17">
        <v>0</v>
      </c>
      <c r="FB53" s="17">
        <v>0.8</v>
      </c>
      <c r="FC53" s="17">
        <v>1</v>
      </c>
      <c r="FD53" s="17">
        <v>1.9</v>
      </c>
      <c r="FE53" s="17">
        <v>10.59</v>
      </c>
      <c r="FF53" s="17">
        <v>0.08</v>
      </c>
      <c r="FG53" s="17"/>
      <c r="FH53" s="17">
        <v>0</v>
      </c>
      <c r="FI53" s="17">
        <v>3</v>
      </c>
      <c r="FJ53" s="17">
        <v>3.8</v>
      </c>
      <c r="FK53" s="17">
        <v>297.75</v>
      </c>
      <c r="FL53" s="15"/>
      <c r="FM53" s="17">
        <v>2.2431199999999998</v>
      </c>
      <c r="FN53" s="17">
        <v>-0.214</v>
      </c>
      <c r="FO53" s="17">
        <v>1.61591</v>
      </c>
      <c r="FP53" s="17">
        <v>1.7</v>
      </c>
      <c r="FQ53" s="17">
        <v>0.26663999999999999</v>
      </c>
      <c r="FR53" s="17">
        <v>2.1000000000000001E-4</v>
      </c>
      <c r="FS53" s="17">
        <v>0.3</v>
      </c>
      <c r="FT53" s="17">
        <v>2.5</v>
      </c>
      <c r="FU53" s="17">
        <v>8.41188</v>
      </c>
    </row>
    <row r="54" spans="1:177" ht="24" customHeight="1" x14ac:dyDescent="0.3">
      <c r="A54" s="16" t="s">
        <v>53</v>
      </c>
      <c r="B54" s="16" t="s">
        <v>785</v>
      </c>
      <c r="C54" s="17">
        <v>36.299999999999997</v>
      </c>
      <c r="D54" s="17">
        <v>11.9</v>
      </c>
      <c r="E54" s="17">
        <v>9.4</v>
      </c>
      <c r="F54" s="17"/>
      <c r="G54" s="17"/>
      <c r="H54" s="17">
        <v>-3.5</v>
      </c>
      <c r="I54" s="17">
        <v>9</v>
      </c>
      <c r="J54" s="17"/>
      <c r="K54" s="17"/>
      <c r="L54" s="17">
        <v>-21.6</v>
      </c>
      <c r="M54" s="17">
        <v>-29.7</v>
      </c>
      <c r="N54" s="17">
        <v>-9.3000000000000007</v>
      </c>
      <c r="O54" s="17">
        <v>43</v>
      </c>
      <c r="P54" s="17"/>
      <c r="Q54" s="17"/>
      <c r="R54" s="17">
        <v>47.3</v>
      </c>
      <c r="S54" s="17">
        <v>0.1</v>
      </c>
      <c r="T54" s="17"/>
      <c r="U54" s="17"/>
      <c r="V54" s="17"/>
      <c r="W54" s="17"/>
      <c r="X54" s="17">
        <v>13.3</v>
      </c>
      <c r="Y54" s="17">
        <v>1.2</v>
      </c>
      <c r="Z54" s="17">
        <v>0.5</v>
      </c>
      <c r="AA54" s="17">
        <v>0.8</v>
      </c>
      <c r="AB54" s="17">
        <v>-3.37</v>
      </c>
      <c r="AC54" s="17">
        <v>1.8</v>
      </c>
      <c r="AD54" s="17">
        <v>10.92</v>
      </c>
      <c r="AE54" s="17"/>
      <c r="AF54" s="17"/>
      <c r="AG54" s="17"/>
      <c r="AH54" s="17"/>
      <c r="AI54" s="17">
        <v>14.5</v>
      </c>
      <c r="AJ54" s="17">
        <v>17.5</v>
      </c>
      <c r="AK54" s="17"/>
      <c r="AL54" s="17"/>
      <c r="AM54" s="17"/>
      <c r="AN54" s="17">
        <v>-1.2</v>
      </c>
      <c r="AO54" s="17">
        <v>21.8</v>
      </c>
      <c r="AP54" s="17">
        <v>5.2</v>
      </c>
      <c r="AQ54" s="17">
        <v>16.2</v>
      </c>
      <c r="AR54" s="17">
        <v>3.9</v>
      </c>
      <c r="AS54" s="17">
        <v>-1.1000000000000001</v>
      </c>
      <c r="AT54" s="17">
        <v>2.6</v>
      </c>
      <c r="AU54" s="17">
        <v>1</v>
      </c>
      <c r="AV54" s="17"/>
      <c r="AW54" s="17"/>
      <c r="AX54" s="17"/>
      <c r="AY54" s="17">
        <v>8.1999999999999993</v>
      </c>
      <c r="AZ54" s="17">
        <v>-0.9</v>
      </c>
      <c r="BA54" s="17">
        <v>-0.7</v>
      </c>
      <c r="BB54" s="17">
        <v>-2.2999999999999998</v>
      </c>
      <c r="BC54" s="17">
        <v>-0.3</v>
      </c>
      <c r="BD54" s="17">
        <v>0.4</v>
      </c>
      <c r="BE54" s="17">
        <v>0.4</v>
      </c>
      <c r="BF54" s="17">
        <v>0.3</v>
      </c>
      <c r="BG54" s="17"/>
      <c r="BH54" s="17"/>
      <c r="BI54" s="17">
        <v>0.1</v>
      </c>
      <c r="BJ54" s="17"/>
      <c r="BK54" s="17"/>
      <c r="BL54" s="17">
        <v>-3.8</v>
      </c>
      <c r="BM54" s="17"/>
      <c r="BN54" s="17"/>
      <c r="BO54" s="17"/>
      <c r="BP54" s="17">
        <v>2.6</v>
      </c>
      <c r="BQ54" s="17">
        <v>-25.3</v>
      </c>
      <c r="BR54" s="17">
        <v>-26.9</v>
      </c>
      <c r="BS54" s="17">
        <v>-2.2999999999999998</v>
      </c>
      <c r="BT54" s="17">
        <v>27.6</v>
      </c>
      <c r="BU54" s="17"/>
      <c r="BV54" s="17"/>
      <c r="BW54" s="17"/>
      <c r="BX54" s="17"/>
      <c r="BY54" s="17"/>
      <c r="BZ54" s="17"/>
      <c r="CA54" s="17"/>
      <c r="CB54" s="17"/>
      <c r="CC54" s="17">
        <v>-0.4</v>
      </c>
      <c r="CD54" s="17">
        <v>41.6</v>
      </c>
      <c r="CE54" s="17">
        <v>43.5</v>
      </c>
      <c r="CF54" s="17">
        <v>8.9</v>
      </c>
      <c r="CG54" s="17">
        <v>0.5</v>
      </c>
      <c r="CH54" s="17">
        <v>1.7</v>
      </c>
      <c r="CI54" s="17"/>
      <c r="CJ54" s="17"/>
      <c r="CK54" s="17"/>
      <c r="CL54" s="17">
        <v>10.4</v>
      </c>
      <c r="CM54" s="17">
        <v>9.6999999999999993</v>
      </c>
      <c r="CN54" s="17">
        <v>-8.3000000000000007</v>
      </c>
      <c r="CO54" s="17">
        <v>0</v>
      </c>
      <c r="CP54" s="17"/>
      <c r="CQ54" s="17"/>
      <c r="CR54" s="17"/>
      <c r="CS54" s="17"/>
      <c r="CT54" s="17">
        <v>3.5</v>
      </c>
      <c r="CU54" s="17">
        <v>-5.4</v>
      </c>
      <c r="CV54" s="17"/>
      <c r="CW54" s="17">
        <v>1.1000000000000001</v>
      </c>
      <c r="CX54" s="17">
        <v>0</v>
      </c>
      <c r="CY54" s="17">
        <v>0</v>
      </c>
      <c r="CZ54" s="17"/>
      <c r="DA54" s="17">
        <v>1.3</v>
      </c>
      <c r="DB54" s="17">
        <v>0</v>
      </c>
      <c r="DC54" s="17">
        <v>0</v>
      </c>
      <c r="DD54" s="17">
        <v>-0.8</v>
      </c>
      <c r="DE54" s="17">
        <v>0</v>
      </c>
      <c r="DF54" s="17"/>
      <c r="DG54" s="17">
        <v>0</v>
      </c>
      <c r="DH54" s="17">
        <v>0.6</v>
      </c>
      <c r="DI54" s="17"/>
      <c r="DJ54" s="17">
        <v>1.4</v>
      </c>
      <c r="DK54" s="17">
        <v>0.1</v>
      </c>
      <c r="DL54" s="17">
        <v>0.6</v>
      </c>
      <c r="DM54" s="17"/>
      <c r="DN54" s="17">
        <v>0</v>
      </c>
      <c r="DO54" s="17">
        <v>0</v>
      </c>
      <c r="DP54" s="17">
        <v>8</v>
      </c>
      <c r="DQ54" s="17">
        <v>5.6</v>
      </c>
      <c r="DR54" s="17">
        <v>0</v>
      </c>
      <c r="DS54" s="17">
        <v>0</v>
      </c>
      <c r="DT54" s="17">
        <v>0.5</v>
      </c>
      <c r="DU54" s="17">
        <v>0.4</v>
      </c>
      <c r="DV54" s="17">
        <v>0</v>
      </c>
      <c r="DW54" s="17">
        <v>-2.9</v>
      </c>
      <c r="DX54" s="17">
        <v>0</v>
      </c>
      <c r="DY54" s="17">
        <v>1</v>
      </c>
      <c r="DZ54" s="17">
        <v>1.5</v>
      </c>
      <c r="EA54" s="17">
        <v>0.8</v>
      </c>
      <c r="EB54" s="17"/>
      <c r="EC54" s="17">
        <v>2.6</v>
      </c>
      <c r="ED54" s="17">
        <v>0</v>
      </c>
      <c r="EE54" s="17">
        <v>-4.4000000000000004</v>
      </c>
      <c r="EF54" s="17">
        <v>-4.4000000000000004</v>
      </c>
      <c r="EG54" s="17"/>
      <c r="EH54" s="17">
        <v>0.2</v>
      </c>
      <c r="EI54" s="17">
        <v>2.6</v>
      </c>
      <c r="EJ54" s="17">
        <v>-0.1</v>
      </c>
      <c r="EK54" s="17">
        <v>1.2</v>
      </c>
      <c r="EL54" s="17">
        <v>0.2</v>
      </c>
      <c r="EM54" s="17">
        <v>0.2</v>
      </c>
      <c r="EN54" s="17">
        <v>0.2</v>
      </c>
      <c r="EO54" s="17">
        <v>0</v>
      </c>
      <c r="EP54" s="17">
        <v>0</v>
      </c>
      <c r="EQ54" s="17">
        <v>0</v>
      </c>
      <c r="ER54" s="17">
        <v>0</v>
      </c>
      <c r="ES54" s="17">
        <v>-0.2</v>
      </c>
      <c r="ET54" s="17">
        <v>-1</v>
      </c>
      <c r="EU54" s="17">
        <v>0</v>
      </c>
      <c r="EV54" s="17">
        <v>0</v>
      </c>
      <c r="EW54" s="17">
        <v>0.8</v>
      </c>
      <c r="EX54" s="17">
        <v>0.3</v>
      </c>
      <c r="EY54" s="17">
        <v>0.4</v>
      </c>
      <c r="EZ54" s="17">
        <v>0.7</v>
      </c>
      <c r="FA54" s="17">
        <v>0</v>
      </c>
      <c r="FB54" s="17">
        <v>0.8</v>
      </c>
      <c r="FC54" s="17">
        <v>1</v>
      </c>
      <c r="FD54" s="17">
        <v>2</v>
      </c>
      <c r="FE54" s="17">
        <v>10.38</v>
      </c>
      <c r="FF54" s="17">
        <v>0.08</v>
      </c>
      <c r="FG54" s="17"/>
      <c r="FH54" s="17">
        <v>0</v>
      </c>
      <c r="FI54" s="17">
        <v>3.4</v>
      </c>
      <c r="FJ54" s="17">
        <v>4.0999999999999996</v>
      </c>
      <c r="FK54" s="17">
        <v>321.51</v>
      </c>
      <c r="FL54" s="15"/>
      <c r="FM54" s="17">
        <v>2.4445399999999999</v>
      </c>
      <c r="FN54" s="17">
        <v>0.20799999999999999</v>
      </c>
      <c r="FO54" s="17">
        <v>1.1895199999999999</v>
      </c>
      <c r="FP54" s="17">
        <v>1.7</v>
      </c>
      <c r="FQ54" s="17">
        <v>0.26751999999999998</v>
      </c>
      <c r="FR54" s="17">
        <v>8.0599999999999995E-3</v>
      </c>
      <c r="FS54" s="17">
        <v>0.4</v>
      </c>
      <c r="FT54" s="17">
        <v>1.4</v>
      </c>
      <c r="FU54" s="17">
        <v>7.6176399999999997</v>
      </c>
    </row>
    <row r="55" spans="1:177" ht="24" customHeight="1" x14ac:dyDescent="0.3">
      <c r="A55" s="16" t="s">
        <v>53</v>
      </c>
      <c r="B55" s="16" t="s">
        <v>786</v>
      </c>
      <c r="C55" s="17">
        <v>34.700000000000003</v>
      </c>
      <c r="D55" s="17">
        <v>2.1</v>
      </c>
      <c r="E55" s="17">
        <v>7.6</v>
      </c>
      <c r="F55" s="17"/>
      <c r="G55" s="17"/>
      <c r="H55" s="17">
        <v>-8.6</v>
      </c>
      <c r="I55" s="17">
        <v>4.4000000000000004</v>
      </c>
      <c r="J55" s="17"/>
      <c r="K55" s="17"/>
      <c r="L55" s="17">
        <v>-25.9</v>
      </c>
      <c r="M55" s="17">
        <v>-35.799999999999997</v>
      </c>
      <c r="N55" s="17">
        <v>-15</v>
      </c>
      <c r="O55" s="17">
        <v>39.200000000000003</v>
      </c>
      <c r="P55" s="17"/>
      <c r="Q55" s="17"/>
      <c r="R55" s="17">
        <v>45.7</v>
      </c>
      <c r="S55" s="17">
        <v>-0.1</v>
      </c>
      <c r="T55" s="17"/>
      <c r="U55" s="17"/>
      <c r="V55" s="17"/>
      <c r="W55" s="17"/>
      <c r="X55" s="17">
        <v>15.5</v>
      </c>
      <c r="Y55" s="17">
        <v>1</v>
      </c>
      <c r="Z55" s="17">
        <v>0.3</v>
      </c>
      <c r="AA55" s="17">
        <v>0.8</v>
      </c>
      <c r="AB55" s="17">
        <v>-3.35</v>
      </c>
      <c r="AC55" s="17">
        <v>1.93</v>
      </c>
      <c r="AD55" s="17">
        <v>9.7200000000000006</v>
      </c>
      <c r="AE55" s="17"/>
      <c r="AF55" s="17"/>
      <c r="AG55" s="17"/>
      <c r="AH55" s="17"/>
      <c r="AI55" s="17">
        <v>13.9</v>
      </c>
      <c r="AJ55" s="17">
        <v>16.5</v>
      </c>
      <c r="AK55" s="17"/>
      <c r="AL55" s="17"/>
      <c r="AM55" s="17"/>
      <c r="AN55" s="17">
        <v>-1.4</v>
      </c>
      <c r="AO55" s="17">
        <v>21.1</v>
      </c>
      <c r="AP55" s="17">
        <v>5.6</v>
      </c>
      <c r="AQ55" s="17">
        <v>16</v>
      </c>
      <c r="AR55" s="17">
        <v>4</v>
      </c>
      <c r="AS55" s="17">
        <v>-0.9</v>
      </c>
      <c r="AT55" s="17">
        <v>2.6</v>
      </c>
      <c r="AU55" s="17">
        <v>0.4</v>
      </c>
      <c r="AV55" s="17"/>
      <c r="AW55" s="17"/>
      <c r="AX55" s="17"/>
      <c r="AY55" s="17">
        <v>6.8</v>
      </c>
      <c r="AZ55" s="17">
        <v>-0.9</v>
      </c>
      <c r="BA55" s="17">
        <v>-0.7</v>
      </c>
      <c r="BB55" s="17">
        <v>-4.0999999999999996</v>
      </c>
      <c r="BC55" s="17">
        <v>-0.9</v>
      </c>
      <c r="BD55" s="17">
        <v>0.4</v>
      </c>
      <c r="BE55" s="17">
        <v>0.4</v>
      </c>
      <c r="BF55" s="17">
        <v>-1</v>
      </c>
      <c r="BG55" s="17"/>
      <c r="BH55" s="17"/>
      <c r="BI55" s="17">
        <v>-1.8</v>
      </c>
      <c r="BJ55" s="17"/>
      <c r="BK55" s="17"/>
      <c r="BL55" s="17">
        <v>-5.6</v>
      </c>
      <c r="BM55" s="17"/>
      <c r="BN55" s="17"/>
      <c r="BO55" s="17"/>
      <c r="BP55" s="17">
        <v>2</v>
      </c>
      <c r="BQ55" s="17">
        <v>-28.3</v>
      </c>
      <c r="BR55" s="17">
        <v>-30</v>
      </c>
      <c r="BS55" s="17">
        <v>-5.8</v>
      </c>
      <c r="BT55" s="17">
        <v>24.7</v>
      </c>
      <c r="BU55" s="17"/>
      <c r="BV55" s="17"/>
      <c r="BW55" s="17"/>
      <c r="BX55" s="17"/>
      <c r="BY55" s="17"/>
      <c r="BZ55" s="17"/>
      <c r="CA55" s="17"/>
      <c r="CB55" s="17"/>
      <c r="CC55" s="17">
        <v>-0.4</v>
      </c>
      <c r="CD55" s="17">
        <v>42.9</v>
      </c>
      <c r="CE55" s="17">
        <v>43.6</v>
      </c>
      <c r="CF55" s="17">
        <v>8.8000000000000007</v>
      </c>
      <c r="CG55" s="17">
        <v>0.5</v>
      </c>
      <c r="CH55" s="17">
        <v>1.7</v>
      </c>
      <c r="CI55" s="17"/>
      <c r="CJ55" s="17"/>
      <c r="CK55" s="17"/>
      <c r="CL55" s="17">
        <v>6.2</v>
      </c>
      <c r="CM55" s="17">
        <v>5.4</v>
      </c>
      <c r="CN55" s="17">
        <v>-14.7</v>
      </c>
      <c r="CO55" s="17">
        <v>0</v>
      </c>
      <c r="CP55" s="17"/>
      <c r="CQ55" s="17"/>
      <c r="CR55" s="17"/>
      <c r="CS55" s="17"/>
      <c r="CT55" s="17">
        <v>-0.7</v>
      </c>
      <c r="CU55" s="17">
        <v>-7.9</v>
      </c>
      <c r="CV55" s="17"/>
      <c r="CW55" s="17">
        <v>-0.3</v>
      </c>
      <c r="CX55" s="17">
        <v>0</v>
      </c>
      <c r="CY55" s="17">
        <v>0</v>
      </c>
      <c r="CZ55" s="17"/>
      <c r="DA55" s="17">
        <v>1.3</v>
      </c>
      <c r="DB55" s="17">
        <v>0.1</v>
      </c>
      <c r="DC55" s="17">
        <v>-0.1</v>
      </c>
      <c r="DD55" s="17">
        <v>-0.7</v>
      </c>
      <c r="DE55" s="17">
        <v>0</v>
      </c>
      <c r="DF55" s="17"/>
      <c r="DG55" s="17">
        <v>0</v>
      </c>
      <c r="DH55" s="17">
        <v>0.6</v>
      </c>
      <c r="DI55" s="17"/>
      <c r="DJ55" s="17">
        <v>1.1000000000000001</v>
      </c>
      <c r="DK55" s="17">
        <v>0.1</v>
      </c>
      <c r="DL55" s="17">
        <v>0.6</v>
      </c>
      <c r="DM55" s="17"/>
      <c r="DN55" s="17">
        <v>0</v>
      </c>
      <c r="DO55" s="17">
        <v>0</v>
      </c>
      <c r="DP55" s="17">
        <v>7.7</v>
      </c>
      <c r="DQ55" s="17">
        <v>5.2</v>
      </c>
      <c r="DR55" s="17">
        <v>0</v>
      </c>
      <c r="DS55" s="17">
        <v>0</v>
      </c>
      <c r="DT55" s="17">
        <v>0.5</v>
      </c>
      <c r="DU55" s="17">
        <v>0.4</v>
      </c>
      <c r="DV55" s="17">
        <v>0</v>
      </c>
      <c r="DW55" s="17">
        <v>-2.9</v>
      </c>
      <c r="DX55" s="17">
        <v>0</v>
      </c>
      <c r="DY55" s="17">
        <v>1</v>
      </c>
      <c r="DZ55" s="17">
        <v>1.5</v>
      </c>
      <c r="EA55" s="17">
        <v>0.7</v>
      </c>
      <c r="EB55" s="17"/>
      <c r="EC55" s="17">
        <v>5.2</v>
      </c>
      <c r="ED55" s="17">
        <v>0</v>
      </c>
      <c r="EE55" s="17">
        <v>-5.9</v>
      </c>
      <c r="EF55" s="17">
        <v>-5.3</v>
      </c>
      <c r="EG55" s="17"/>
      <c r="EH55" s="17">
        <v>0.2</v>
      </c>
      <c r="EI55" s="17">
        <v>2.6</v>
      </c>
      <c r="EJ55" s="17">
        <v>-0.1</v>
      </c>
      <c r="EK55" s="17">
        <v>1.3</v>
      </c>
      <c r="EL55" s="17">
        <v>0.2</v>
      </c>
      <c r="EM55" s="17">
        <v>0.2</v>
      </c>
      <c r="EN55" s="17">
        <v>0.2</v>
      </c>
      <c r="EO55" s="17">
        <v>0</v>
      </c>
      <c r="EP55" s="17">
        <v>0</v>
      </c>
      <c r="EQ55" s="17">
        <v>0</v>
      </c>
      <c r="ER55" s="17">
        <v>0</v>
      </c>
      <c r="ES55" s="17">
        <v>-0.2</v>
      </c>
      <c r="ET55" s="17">
        <v>-2.5</v>
      </c>
      <c r="EU55" s="17">
        <v>0</v>
      </c>
      <c r="EV55" s="17">
        <v>0</v>
      </c>
      <c r="EW55" s="17">
        <v>0.8</v>
      </c>
      <c r="EX55" s="17">
        <v>0.3</v>
      </c>
      <c r="EY55" s="17">
        <v>0.4</v>
      </c>
      <c r="EZ55" s="17">
        <v>0.7</v>
      </c>
      <c r="FA55" s="17">
        <v>0</v>
      </c>
      <c r="FB55" s="17">
        <v>0.8</v>
      </c>
      <c r="FC55" s="17">
        <v>0.9</v>
      </c>
      <c r="FD55" s="17">
        <v>1.9</v>
      </c>
      <c r="FE55" s="17">
        <v>9.61</v>
      </c>
      <c r="FF55" s="17">
        <v>0.12</v>
      </c>
      <c r="FG55" s="17"/>
      <c r="FH55" s="17">
        <v>0</v>
      </c>
      <c r="FI55" s="17">
        <v>3.5</v>
      </c>
      <c r="FJ55" s="17">
        <v>4.5</v>
      </c>
      <c r="FK55" s="17">
        <v>228.83</v>
      </c>
      <c r="FL55" s="15"/>
      <c r="FM55" s="17">
        <v>2.5611199999999998</v>
      </c>
      <c r="FN55" s="17">
        <v>-0.125</v>
      </c>
      <c r="FO55" s="17">
        <v>1.13168</v>
      </c>
      <c r="FP55" s="17">
        <v>1.7</v>
      </c>
      <c r="FQ55" s="17">
        <v>0.26497999999999999</v>
      </c>
      <c r="FR55" s="17">
        <v>2.2769999999999999E-2</v>
      </c>
      <c r="FS55" s="17">
        <v>0.1</v>
      </c>
      <c r="FT55" s="17">
        <v>1.4</v>
      </c>
      <c r="FU55" s="17">
        <v>7.0555500000000002</v>
      </c>
    </row>
    <row r="56" spans="1:177" ht="24" customHeight="1" x14ac:dyDescent="0.3">
      <c r="A56" s="16" t="s">
        <v>53</v>
      </c>
      <c r="B56" s="16" t="s">
        <v>787</v>
      </c>
      <c r="C56" s="17">
        <v>36</v>
      </c>
      <c r="D56" s="17">
        <v>-3.2</v>
      </c>
      <c r="E56" s="17">
        <v>6.6</v>
      </c>
      <c r="F56" s="17"/>
      <c r="G56" s="17"/>
      <c r="H56" s="17">
        <v>-8.4</v>
      </c>
      <c r="I56" s="17">
        <v>6.3</v>
      </c>
      <c r="J56" s="17"/>
      <c r="K56" s="17"/>
      <c r="L56" s="17">
        <v>-30.2</v>
      </c>
      <c r="M56" s="17">
        <v>-38.5</v>
      </c>
      <c r="N56" s="17">
        <v>-17.8</v>
      </c>
      <c r="O56" s="17">
        <v>34.5</v>
      </c>
      <c r="P56" s="17"/>
      <c r="Q56" s="17"/>
      <c r="R56" s="17">
        <v>41.7</v>
      </c>
      <c r="S56" s="17">
        <v>0.1</v>
      </c>
      <c r="T56" s="17"/>
      <c r="U56" s="17"/>
      <c r="V56" s="17"/>
      <c r="W56" s="17"/>
      <c r="X56" s="17">
        <v>15.2</v>
      </c>
      <c r="Y56" s="17">
        <v>0.7</v>
      </c>
      <c r="Z56" s="17">
        <v>0.1</v>
      </c>
      <c r="AA56" s="17">
        <v>0.8</v>
      </c>
      <c r="AB56" s="17">
        <v>-3.4</v>
      </c>
      <c r="AC56" s="17">
        <v>2.11</v>
      </c>
      <c r="AD56" s="17">
        <v>7.16</v>
      </c>
      <c r="AE56" s="17"/>
      <c r="AF56" s="17"/>
      <c r="AG56" s="17"/>
      <c r="AH56" s="17"/>
      <c r="AI56" s="17">
        <v>13.6</v>
      </c>
      <c r="AJ56" s="17">
        <v>15.4</v>
      </c>
      <c r="AK56" s="17"/>
      <c r="AL56" s="17"/>
      <c r="AM56" s="17"/>
      <c r="AN56" s="17">
        <v>-1.6</v>
      </c>
      <c r="AO56" s="17">
        <v>20.100000000000001</v>
      </c>
      <c r="AP56" s="17">
        <v>5.6</v>
      </c>
      <c r="AQ56" s="17">
        <v>16.2</v>
      </c>
      <c r="AR56" s="17">
        <v>4</v>
      </c>
      <c r="AS56" s="17">
        <v>-0.8</v>
      </c>
      <c r="AT56" s="17">
        <v>2.6</v>
      </c>
      <c r="AU56" s="17">
        <v>1.6</v>
      </c>
      <c r="AV56" s="17"/>
      <c r="AW56" s="17"/>
      <c r="AX56" s="17"/>
      <c r="AY56" s="17">
        <v>7.1</v>
      </c>
      <c r="AZ56" s="17">
        <v>-0.9</v>
      </c>
      <c r="BA56" s="17">
        <v>-0.5</v>
      </c>
      <c r="BB56" s="17">
        <v>-2.9</v>
      </c>
      <c r="BC56" s="17">
        <v>0</v>
      </c>
      <c r="BD56" s="17">
        <v>0.4</v>
      </c>
      <c r="BE56" s="17">
        <v>0.3</v>
      </c>
      <c r="BF56" s="17">
        <v>-0.2</v>
      </c>
      <c r="BG56" s="17"/>
      <c r="BH56" s="17"/>
      <c r="BI56" s="17">
        <v>-3.5</v>
      </c>
      <c r="BJ56" s="17"/>
      <c r="BK56" s="17"/>
      <c r="BL56" s="17">
        <v>-6.2</v>
      </c>
      <c r="BM56" s="17"/>
      <c r="BN56" s="17"/>
      <c r="BO56" s="17"/>
      <c r="BP56" s="17">
        <v>1</v>
      </c>
      <c r="BQ56" s="17">
        <v>-31.5</v>
      </c>
      <c r="BR56" s="17">
        <v>-32.700000000000003</v>
      </c>
      <c r="BS56" s="17">
        <v>-9.1999999999999993</v>
      </c>
      <c r="BT56" s="17">
        <v>21.4</v>
      </c>
      <c r="BU56" s="17"/>
      <c r="BV56" s="17"/>
      <c r="BW56" s="17"/>
      <c r="BX56" s="17"/>
      <c r="BY56" s="17"/>
      <c r="BZ56" s="17"/>
      <c r="CA56" s="17"/>
      <c r="CB56" s="17"/>
      <c r="CC56" s="17">
        <v>-0.4</v>
      </c>
      <c r="CD56" s="17">
        <v>42.9</v>
      </c>
      <c r="CE56" s="17">
        <v>43.2</v>
      </c>
      <c r="CF56" s="17">
        <v>8.8000000000000007</v>
      </c>
      <c r="CG56" s="17">
        <v>0.5</v>
      </c>
      <c r="CH56" s="17">
        <v>1.7</v>
      </c>
      <c r="CI56" s="17"/>
      <c r="CJ56" s="17"/>
      <c r="CK56" s="17"/>
      <c r="CL56" s="17">
        <v>-4.7</v>
      </c>
      <c r="CM56" s="17">
        <v>-5.5</v>
      </c>
      <c r="CN56" s="17">
        <v>-14.3</v>
      </c>
      <c r="CO56" s="17">
        <v>0</v>
      </c>
      <c r="CP56" s="17"/>
      <c r="CQ56" s="17"/>
      <c r="CR56" s="17"/>
      <c r="CS56" s="17"/>
      <c r="CT56" s="17">
        <v>-5.8</v>
      </c>
      <c r="CU56" s="17">
        <v>-10.9</v>
      </c>
      <c r="CV56" s="17"/>
      <c r="CW56" s="17">
        <v>-1.5</v>
      </c>
      <c r="CX56" s="17">
        <v>0</v>
      </c>
      <c r="CY56" s="17">
        <v>0</v>
      </c>
      <c r="CZ56" s="17"/>
      <c r="DA56" s="17">
        <v>1.3</v>
      </c>
      <c r="DB56" s="17">
        <v>0</v>
      </c>
      <c r="DC56" s="17">
        <v>0</v>
      </c>
      <c r="DD56" s="17">
        <v>-1</v>
      </c>
      <c r="DE56" s="17">
        <v>0</v>
      </c>
      <c r="DF56" s="17"/>
      <c r="DG56" s="17">
        <v>0.1</v>
      </c>
      <c r="DH56" s="17">
        <v>0.6</v>
      </c>
      <c r="DI56" s="17"/>
      <c r="DJ56" s="17">
        <v>0.2</v>
      </c>
      <c r="DK56" s="17">
        <v>0.1</v>
      </c>
      <c r="DL56" s="17">
        <v>0.6</v>
      </c>
      <c r="DM56" s="17"/>
      <c r="DN56" s="17">
        <v>0</v>
      </c>
      <c r="DO56" s="17">
        <v>0</v>
      </c>
      <c r="DP56" s="17">
        <v>7.6</v>
      </c>
      <c r="DQ56" s="17">
        <v>5.0999999999999996</v>
      </c>
      <c r="DR56" s="17">
        <v>0</v>
      </c>
      <c r="DS56" s="17">
        <v>0.1</v>
      </c>
      <c r="DT56" s="17">
        <v>0.1</v>
      </c>
      <c r="DU56" s="17">
        <v>0.4</v>
      </c>
      <c r="DV56" s="17">
        <v>0</v>
      </c>
      <c r="DW56" s="17">
        <v>-3</v>
      </c>
      <c r="DX56" s="17">
        <v>0</v>
      </c>
      <c r="DY56" s="17">
        <v>1</v>
      </c>
      <c r="DZ56" s="17">
        <v>1.5</v>
      </c>
      <c r="EA56" s="17">
        <v>0.5</v>
      </c>
      <c r="EB56" s="17"/>
      <c r="EC56" s="17">
        <v>3.3</v>
      </c>
      <c r="ED56" s="17">
        <v>0</v>
      </c>
      <c r="EE56" s="17">
        <v>-6</v>
      </c>
      <c r="EF56" s="17">
        <v>-6.1</v>
      </c>
      <c r="EG56" s="17"/>
      <c r="EH56" s="17">
        <v>0</v>
      </c>
      <c r="EI56" s="17">
        <v>2.6</v>
      </c>
      <c r="EJ56" s="17">
        <v>-0.1</v>
      </c>
      <c r="EK56" s="17">
        <v>1.4</v>
      </c>
      <c r="EL56" s="17">
        <v>0.2</v>
      </c>
      <c r="EM56" s="17">
        <v>0.2</v>
      </c>
      <c r="EN56" s="17">
        <v>0.2</v>
      </c>
      <c r="EO56" s="17">
        <v>0</v>
      </c>
      <c r="EP56" s="17">
        <v>0</v>
      </c>
      <c r="EQ56" s="17">
        <v>0</v>
      </c>
      <c r="ER56" s="17">
        <v>0</v>
      </c>
      <c r="ES56" s="17">
        <v>-0.2</v>
      </c>
      <c r="ET56" s="17">
        <v>-3.8</v>
      </c>
      <c r="EU56" s="17">
        <v>0</v>
      </c>
      <c r="EV56" s="17">
        <v>0</v>
      </c>
      <c r="EW56" s="17">
        <v>0.8</v>
      </c>
      <c r="EX56" s="17">
        <v>0.3</v>
      </c>
      <c r="EY56" s="17">
        <v>0.4</v>
      </c>
      <c r="EZ56" s="17">
        <v>0.7</v>
      </c>
      <c r="FA56" s="17">
        <v>0</v>
      </c>
      <c r="FB56" s="17">
        <v>0.8</v>
      </c>
      <c r="FC56" s="17">
        <v>0.8</v>
      </c>
      <c r="FD56" s="17">
        <v>2.2000000000000002</v>
      </c>
      <c r="FE56" s="17">
        <v>9.1</v>
      </c>
      <c r="FF56" s="17">
        <v>0.14000000000000001</v>
      </c>
      <c r="FG56" s="17"/>
      <c r="FH56" s="17">
        <v>0</v>
      </c>
      <c r="FI56" s="17">
        <v>3.2</v>
      </c>
      <c r="FJ56" s="17">
        <v>4.3</v>
      </c>
      <c r="FK56" s="17">
        <v>152.71</v>
      </c>
      <c r="FL56" s="15"/>
      <c r="FM56" s="17">
        <v>2.4948299999999999</v>
      </c>
      <c r="FN56" s="17">
        <v>0.11899999999999999</v>
      </c>
      <c r="FO56" s="17">
        <v>1.1136299999999999</v>
      </c>
      <c r="FP56" s="17">
        <v>1.7</v>
      </c>
      <c r="FQ56" s="17">
        <v>0.26168999999999998</v>
      </c>
      <c r="FR56" s="17">
        <v>2.5600000000000002E-3</v>
      </c>
      <c r="FS56" s="17">
        <v>-0.2</v>
      </c>
      <c r="FT56" s="17">
        <v>1.5</v>
      </c>
      <c r="FU56" s="17">
        <v>6.9917100000000003</v>
      </c>
    </row>
    <row r="57" spans="1:177" ht="24" customHeight="1" x14ac:dyDescent="0.3">
      <c r="A57" s="16" t="s">
        <v>53</v>
      </c>
      <c r="B57" s="16" t="s">
        <v>788</v>
      </c>
      <c r="C57" s="17">
        <v>35.799999999999997</v>
      </c>
      <c r="D57" s="17">
        <v>-0.8</v>
      </c>
      <c r="E57" s="17">
        <v>7.4</v>
      </c>
      <c r="F57" s="17"/>
      <c r="G57" s="17"/>
      <c r="H57" s="17">
        <v>-9.1999999999999993</v>
      </c>
      <c r="I57" s="17">
        <v>7.1</v>
      </c>
      <c r="J57" s="17"/>
      <c r="K57" s="17"/>
      <c r="L57" s="17">
        <v>-28.1</v>
      </c>
      <c r="M57" s="17">
        <v>-39.200000000000003</v>
      </c>
      <c r="N57" s="17">
        <v>-18.399999999999999</v>
      </c>
      <c r="O57" s="17">
        <v>36.700000000000003</v>
      </c>
      <c r="P57" s="17"/>
      <c r="Q57" s="17"/>
      <c r="R57" s="17">
        <v>46.5</v>
      </c>
      <c r="S57" s="17">
        <v>0</v>
      </c>
      <c r="T57" s="17"/>
      <c r="U57" s="17"/>
      <c r="V57" s="17"/>
      <c r="W57" s="17"/>
      <c r="X57" s="17">
        <v>13.8</v>
      </c>
      <c r="Y57" s="17">
        <v>1.1000000000000001</v>
      </c>
      <c r="Z57" s="17">
        <v>0.3</v>
      </c>
      <c r="AA57" s="17">
        <v>0.8</v>
      </c>
      <c r="AB57" s="17">
        <v>-3.36</v>
      </c>
      <c r="AC57" s="17">
        <v>2.31</v>
      </c>
      <c r="AD57" s="17">
        <v>6.24</v>
      </c>
      <c r="AE57" s="17"/>
      <c r="AF57" s="17"/>
      <c r="AG57" s="17"/>
      <c r="AH57" s="17"/>
      <c r="AI57" s="17">
        <v>13.2</v>
      </c>
      <c r="AJ57" s="17">
        <v>15.3</v>
      </c>
      <c r="AK57" s="17"/>
      <c r="AL57" s="17"/>
      <c r="AM57" s="17"/>
      <c r="AN57" s="17">
        <v>-0.3</v>
      </c>
      <c r="AO57" s="17">
        <v>21.2</v>
      </c>
      <c r="AP57" s="17">
        <v>5.8</v>
      </c>
      <c r="AQ57" s="17">
        <v>15.7</v>
      </c>
      <c r="AR57" s="17">
        <v>4.4000000000000004</v>
      </c>
      <c r="AS57" s="17">
        <v>-1.2</v>
      </c>
      <c r="AT57" s="17">
        <v>2.6</v>
      </c>
      <c r="AU57" s="17">
        <v>0.9</v>
      </c>
      <c r="AV57" s="17"/>
      <c r="AW57" s="17"/>
      <c r="AX57" s="17"/>
      <c r="AY57" s="17">
        <v>7.5</v>
      </c>
      <c r="AZ57" s="17">
        <v>-0.8</v>
      </c>
      <c r="BA57" s="17">
        <v>-0.4</v>
      </c>
      <c r="BB57" s="17">
        <v>-3.3</v>
      </c>
      <c r="BC57" s="17">
        <v>-0.4</v>
      </c>
      <c r="BD57" s="17">
        <v>0.4</v>
      </c>
      <c r="BE57" s="17">
        <v>0.7</v>
      </c>
      <c r="BF57" s="17">
        <v>-2.5</v>
      </c>
      <c r="BG57" s="17"/>
      <c r="BH57" s="17"/>
      <c r="BI57" s="17">
        <v>-3.3</v>
      </c>
      <c r="BJ57" s="17"/>
      <c r="BK57" s="17"/>
      <c r="BL57" s="17">
        <v>-6.7</v>
      </c>
      <c r="BM57" s="17"/>
      <c r="BN57" s="17"/>
      <c r="BO57" s="17"/>
      <c r="BP57" s="17">
        <v>3.4</v>
      </c>
      <c r="BQ57" s="17">
        <v>-30</v>
      </c>
      <c r="BR57" s="17">
        <v>-31.1</v>
      </c>
      <c r="BS57" s="17">
        <v>-8.1</v>
      </c>
      <c r="BT57" s="17">
        <v>22.5</v>
      </c>
      <c r="BU57" s="17"/>
      <c r="BV57" s="17"/>
      <c r="BW57" s="17"/>
      <c r="BX57" s="17"/>
      <c r="BY57" s="17"/>
      <c r="BZ57" s="17"/>
      <c r="CA57" s="17"/>
      <c r="CB57" s="17"/>
      <c r="CC57" s="17">
        <v>-0.4</v>
      </c>
      <c r="CD57" s="17">
        <v>43.3</v>
      </c>
      <c r="CE57" s="17">
        <v>20.100000000000001</v>
      </c>
      <c r="CF57" s="17">
        <v>-0.6</v>
      </c>
      <c r="CG57" s="17">
        <v>0.5</v>
      </c>
      <c r="CH57" s="17">
        <v>-1.2</v>
      </c>
      <c r="CI57" s="17"/>
      <c r="CJ57" s="17"/>
      <c r="CK57" s="17"/>
      <c r="CL57" s="17">
        <v>-3.8</v>
      </c>
      <c r="CM57" s="17">
        <v>-9.6999999999999993</v>
      </c>
      <c r="CN57" s="17">
        <v>-11</v>
      </c>
      <c r="CO57" s="17">
        <v>0</v>
      </c>
      <c r="CP57" s="17"/>
      <c r="CQ57" s="17"/>
      <c r="CR57" s="17"/>
      <c r="CS57" s="17"/>
      <c r="CT57" s="17">
        <v>-7</v>
      </c>
      <c r="CU57" s="17">
        <v>-11.6</v>
      </c>
      <c r="CV57" s="17"/>
      <c r="CW57" s="17">
        <v>-0.8</v>
      </c>
      <c r="CX57" s="17">
        <v>0</v>
      </c>
      <c r="CY57" s="17">
        <v>0</v>
      </c>
      <c r="CZ57" s="17"/>
      <c r="DA57" s="17">
        <v>1.3</v>
      </c>
      <c r="DB57" s="17">
        <v>0.1</v>
      </c>
      <c r="DC57" s="17">
        <v>0</v>
      </c>
      <c r="DD57" s="17">
        <v>-0.9</v>
      </c>
      <c r="DE57" s="17">
        <v>0</v>
      </c>
      <c r="DF57" s="17"/>
      <c r="DG57" s="17">
        <v>0.1</v>
      </c>
      <c r="DH57" s="17">
        <v>0.6</v>
      </c>
      <c r="DI57" s="17"/>
      <c r="DJ57" s="17">
        <v>-0.2</v>
      </c>
      <c r="DK57" s="17">
        <v>0.1</v>
      </c>
      <c r="DL57" s="17">
        <v>0.6</v>
      </c>
      <c r="DM57" s="17"/>
      <c r="DN57" s="17">
        <v>0</v>
      </c>
      <c r="DO57" s="17">
        <v>0</v>
      </c>
      <c r="DP57" s="17">
        <v>8.1</v>
      </c>
      <c r="DQ57" s="17">
        <v>6.2</v>
      </c>
      <c r="DR57" s="17">
        <v>0</v>
      </c>
      <c r="DS57" s="17">
        <v>0</v>
      </c>
      <c r="DT57" s="17">
        <v>0</v>
      </c>
      <c r="DU57" s="17">
        <v>0.4</v>
      </c>
      <c r="DV57" s="17">
        <v>0</v>
      </c>
      <c r="DW57" s="17">
        <v>-2.7</v>
      </c>
      <c r="DX57" s="17">
        <v>0</v>
      </c>
      <c r="DY57" s="17">
        <v>1.1000000000000001</v>
      </c>
      <c r="DZ57" s="17">
        <v>1.5</v>
      </c>
      <c r="EA57" s="17">
        <v>0.7</v>
      </c>
      <c r="EB57" s="17"/>
      <c r="EC57" s="17">
        <v>2.8</v>
      </c>
      <c r="ED57" s="17">
        <v>0</v>
      </c>
      <c r="EE57" s="17">
        <v>-6.4</v>
      </c>
      <c r="EF57" s="17">
        <v>-6.5</v>
      </c>
      <c r="EG57" s="17"/>
      <c r="EH57" s="17">
        <v>0</v>
      </c>
      <c r="EI57" s="17">
        <v>2.6</v>
      </c>
      <c r="EJ57" s="17">
        <v>0.2</v>
      </c>
      <c r="EK57" s="17">
        <v>1.3</v>
      </c>
      <c r="EL57" s="17">
        <v>0.2</v>
      </c>
      <c r="EM57" s="17">
        <v>0.2</v>
      </c>
      <c r="EN57" s="17">
        <v>0.2</v>
      </c>
      <c r="EO57" s="17">
        <v>0</v>
      </c>
      <c r="EP57" s="17">
        <v>0</v>
      </c>
      <c r="EQ57" s="17">
        <v>0</v>
      </c>
      <c r="ER57" s="17">
        <v>0</v>
      </c>
      <c r="ES57" s="17">
        <v>-0.2</v>
      </c>
      <c r="ET57" s="17">
        <v>-3.5</v>
      </c>
      <c r="EU57" s="17">
        <v>0</v>
      </c>
      <c r="EV57" s="17">
        <v>0</v>
      </c>
      <c r="EW57" s="17">
        <v>0.8</v>
      </c>
      <c r="EX57" s="17">
        <v>0.3</v>
      </c>
      <c r="EY57" s="17">
        <v>0.4</v>
      </c>
      <c r="EZ57" s="17">
        <v>0.7</v>
      </c>
      <c r="FA57" s="17">
        <v>0</v>
      </c>
      <c r="FB57" s="17">
        <v>0.8</v>
      </c>
      <c r="FC57" s="17">
        <v>0.8</v>
      </c>
      <c r="FD57" s="17">
        <v>2</v>
      </c>
      <c r="FE57" s="17">
        <v>9.01</v>
      </c>
      <c r="FF57" s="17">
        <v>0.02</v>
      </c>
      <c r="FG57" s="17"/>
      <c r="FH57" s="17">
        <v>0</v>
      </c>
      <c r="FI57" s="17">
        <v>2.1</v>
      </c>
      <c r="FJ57" s="17">
        <v>4.0999999999999996</v>
      </c>
      <c r="FK57" s="17">
        <v>131.22</v>
      </c>
      <c r="FL57" s="15"/>
      <c r="FM57" s="17">
        <v>2.6072199999999999</v>
      </c>
      <c r="FN57" s="17">
        <v>0.14399999999999999</v>
      </c>
      <c r="FO57" s="17">
        <v>1.4500900000000001</v>
      </c>
      <c r="FP57" s="17">
        <v>1.7</v>
      </c>
      <c r="FQ57" s="17">
        <v>0.24943000000000001</v>
      </c>
      <c r="FR57" s="17">
        <v>4.0200000000000001E-3</v>
      </c>
      <c r="FS57" s="17">
        <v>-0.2</v>
      </c>
      <c r="FT57" s="17">
        <v>1.4</v>
      </c>
      <c r="FU57" s="17">
        <v>7.3547599999999997</v>
      </c>
    </row>
    <row r="58" spans="1:177" ht="24" customHeight="1" x14ac:dyDescent="0.3">
      <c r="A58" s="18" t="s">
        <v>789</v>
      </c>
      <c r="B58" s="18" t="s">
        <v>54</v>
      </c>
      <c r="C58" s="19">
        <v>39.200000000000003</v>
      </c>
      <c r="D58" s="19">
        <v>-8.5</v>
      </c>
      <c r="E58" s="19">
        <v>5.0999999999999996</v>
      </c>
      <c r="F58" s="19"/>
      <c r="G58" s="19"/>
      <c r="H58" s="19">
        <v>-7.7</v>
      </c>
      <c r="I58" s="19">
        <v>6.9</v>
      </c>
      <c r="J58" s="19"/>
      <c r="K58" s="19"/>
      <c r="L58" s="19">
        <v>-31.3</v>
      </c>
      <c r="M58" s="19">
        <v>-44.4</v>
      </c>
      <c r="N58" s="19">
        <v>-24.2</v>
      </c>
      <c r="O58" s="19">
        <v>33.1</v>
      </c>
      <c r="P58" s="19"/>
      <c r="Q58" s="19"/>
      <c r="R58" s="19">
        <v>44.5</v>
      </c>
      <c r="S58" s="19">
        <v>0</v>
      </c>
      <c r="T58" s="19"/>
      <c r="U58" s="19"/>
      <c r="V58" s="19"/>
      <c r="W58" s="19"/>
      <c r="X58" s="19">
        <v>6.7</v>
      </c>
      <c r="Y58" s="19">
        <v>1.2</v>
      </c>
      <c r="Z58" s="19">
        <v>0.6</v>
      </c>
      <c r="AA58" s="19">
        <v>0.8</v>
      </c>
      <c r="AB58" s="19">
        <v>-3.37</v>
      </c>
      <c r="AC58" s="19">
        <v>2.62</v>
      </c>
      <c r="AD58" s="19">
        <v>9.1999999999999993</v>
      </c>
      <c r="AE58" s="19"/>
      <c r="AF58" s="19"/>
      <c r="AG58" s="19"/>
      <c r="AH58" s="19"/>
      <c r="AI58" s="19">
        <v>14.7</v>
      </c>
      <c r="AJ58" s="19">
        <v>-6.6</v>
      </c>
      <c r="AK58" s="19"/>
      <c r="AL58" s="19"/>
      <c r="AM58" s="19"/>
      <c r="AN58" s="19">
        <v>-0.5</v>
      </c>
      <c r="AO58" s="19">
        <v>22</v>
      </c>
      <c r="AP58" s="19">
        <v>6.2</v>
      </c>
      <c r="AQ58" s="19">
        <v>16.5</v>
      </c>
      <c r="AR58" s="19">
        <v>4</v>
      </c>
      <c r="AS58" s="19">
        <v>-1.3</v>
      </c>
      <c r="AT58" s="19">
        <v>2.6</v>
      </c>
      <c r="AU58" s="19">
        <v>1.6</v>
      </c>
      <c r="AV58" s="19"/>
      <c r="AW58" s="19"/>
      <c r="AX58" s="19"/>
      <c r="AY58" s="19">
        <v>6.1</v>
      </c>
      <c r="AZ58" s="19">
        <v>-0.9</v>
      </c>
      <c r="BA58" s="19">
        <v>-0.4</v>
      </c>
      <c r="BB58" s="19">
        <v>-2.5</v>
      </c>
      <c r="BC58" s="19">
        <v>0.2</v>
      </c>
      <c r="BD58" s="19">
        <v>0.4</v>
      </c>
      <c r="BE58" s="19">
        <v>0.2</v>
      </c>
      <c r="BF58" s="19">
        <v>-0.2</v>
      </c>
      <c r="BG58" s="19"/>
      <c r="BH58" s="19"/>
      <c r="BI58" s="19">
        <v>-4.9000000000000004</v>
      </c>
      <c r="BJ58" s="19"/>
      <c r="BK58" s="19"/>
      <c r="BL58" s="19">
        <v>-6.4</v>
      </c>
      <c r="BM58" s="19"/>
      <c r="BN58" s="19"/>
      <c r="BO58" s="19"/>
      <c r="BP58" s="19">
        <v>3.1</v>
      </c>
      <c r="BQ58" s="19">
        <v>-34</v>
      </c>
      <c r="BR58" s="19">
        <v>-35</v>
      </c>
      <c r="BS58" s="19">
        <v>3.4</v>
      </c>
      <c r="BT58" s="19">
        <v>18.8</v>
      </c>
      <c r="BU58" s="19"/>
      <c r="BV58" s="19"/>
      <c r="BW58" s="19"/>
      <c r="BX58" s="19"/>
      <c r="BY58" s="19"/>
      <c r="BZ58" s="19"/>
      <c r="CA58" s="19"/>
      <c r="CB58" s="19"/>
      <c r="CC58" s="19">
        <v>-0.4</v>
      </c>
      <c r="CD58" s="19">
        <v>42.2</v>
      </c>
      <c r="CE58" s="19">
        <v>20.8</v>
      </c>
      <c r="CF58" s="19">
        <v>0</v>
      </c>
      <c r="CG58" s="19">
        <v>0.5</v>
      </c>
      <c r="CH58" s="19">
        <v>-1.2</v>
      </c>
      <c r="CI58" s="19"/>
      <c r="CJ58" s="19"/>
      <c r="CK58" s="19"/>
      <c r="CL58" s="19">
        <v>0</v>
      </c>
      <c r="CM58" s="19">
        <v>0</v>
      </c>
      <c r="CN58" s="19">
        <v>0</v>
      </c>
      <c r="CO58" s="19">
        <v>0</v>
      </c>
      <c r="CP58" s="19"/>
      <c r="CQ58" s="19"/>
      <c r="CR58" s="19"/>
      <c r="CS58" s="19"/>
      <c r="CT58" s="19">
        <v>-7.4</v>
      </c>
      <c r="CU58" s="19">
        <v>-11.8</v>
      </c>
      <c r="CV58" s="19"/>
      <c r="CW58" s="19">
        <v>0</v>
      </c>
      <c r="CX58" s="19">
        <v>0</v>
      </c>
      <c r="CY58" s="19">
        <v>0</v>
      </c>
      <c r="CZ58" s="19"/>
      <c r="DA58" s="19">
        <v>1.3</v>
      </c>
      <c r="DB58" s="19">
        <v>0</v>
      </c>
      <c r="DC58" s="19">
        <v>0</v>
      </c>
      <c r="DD58" s="19">
        <v>-0.8</v>
      </c>
      <c r="DE58" s="19">
        <v>0</v>
      </c>
      <c r="DF58" s="19"/>
      <c r="DG58" s="19">
        <v>0.2</v>
      </c>
      <c r="DH58" s="19">
        <v>0.7</v>
      </c>
      <c r="DI58" s="19"/>
      <c r="DJ58" s="19">
        <v>-0.3</v>
      </c>
      <c r="DK58" s="19">
        <v>0.1</v>
      </c>
      <c r="DL58" s="19">
        <v>0.6</v>
      </c>
      <c r="DM58" s="19"/>
      <c r="DN58" s="19">
        <v>0</v>
      </c>
      <c r="DO58" s="19">
        <v>0</v>
      </c>
      <c r="DP58" s="19">
        <v>8.3000000000000007</v>
      </c>
      <c r="DQ58" s="19">
        <v>6.9</v>
      </c>
      <c r="DR58" s="19">
        <v>0</v>
      </c>
      <c r="DS58" s="19">
        <v>0</v>
      </c>
      <c r="DT58" s="19">
        <v>-0.2</v>
      </c>
      <c r="DU58" s="19">
        <v>0.3</v>
      </c>
      <c r="DV58" s="19">
        <v>0</v>
      </c>
      <c r="DW58" s="19">
        <v>-3</v>
      </c>
      <c r="DX58" s="19">
        <v>0</v>
      </c>
      <c r="DY58" s="19">
        <v>0.9</v>
      </c>
      <c r="DZ58" s="19">
        <v>1.5</v>
      </c>
      <c r="EA58" s="19">
        <v>0.5</v>
      </c>
      <c r="EB58" s="19"/>
      <c r="EC58" s="19">
        <v>2.1</v>
      </c>
      <c r="ED58" s="19">
        <v>0</v>
      </c>
      <c r="EE58" s="19">
        <v>-6.3</v>
      </c>
      <c r="EF58" s="19">
        <v>-6.8</v>
      </c>
      <c r="EG58" s="19"/>
      <c r="EH58" s="19">
        <v>0</v>
      </c>
      <c r="EI58" s="19">
        <v>2.6</v>
      </c>
      <c r="EJ58" s="19">
        <v>-0.1</v>
      </c>
      <c r="EK58" s="19">
        <v>1.5</v>
      </c>
      <c r="EL58" s="19">
        <v>0.2</v>
      </c>
      <c r="EM58" s="19">
        <v>0.2</v>
      </c>
      <c r="EN58" s="19">
        <v>0.2</v>
      </c>
      <c r="EO58" s="19">
        <v>0</v>
      </c>
      <c r="EP58" s="19">
        <v>0</v>
      </c>
      <c r="EQ58" s="19">
        <v>0</v>
      </c>
      <c r="ER58" s="19">
        <v>0</v>
      </c>
      <c r="ES58" s="19">
        <v>-0.2</v>
      </c>
      <c r="ET58" s="19">
        <v>-0.1</v>
      </c>
      <c r="EU58" s="19">
        <v>0</v>
      </c>
      <c r="EV58" s="19">
        <v>0</v>
      </c>
      <c r="EW58" s="19">
        <v>0.7</v>
      </c>
      <c r="EX58" s="19">
        <v>0.3</v>
      </c>
      <c r="EY58" s="19">
        <v>0.5</v>
      </c>
      <c r="EZ58" s="19">
        <v>0.6</v>
      </c>
      <c r="FA58" s="19">
        <v>0</v>
      </c>
      <c r="FB58" s="19">
        <v>0.8</v>
      </c>
      <c r="FC58" s="19">
        <v>0.8</v>
      </c>
      <c r="FD58" s="19">
        <v>1.8</v>
      </c>
      <c r="FE58" s="19">
        <v>9.01</v>
      </c>
      <c r="FF58" s="19">
        <v>0.08</v>
      </c>
      <c r="FG58" s="19"/>
      <c r="FH58" s="19">
        <v>0</v>
      </c>
      <c r="FI58" s="19">
        <v>2.7</v>
      </c>
      <c r="FJ58" s="19">
        <v>4</v>
      </c>
      <c r="FK58" s="19">
        <v>111.84</v>
      </c>
      <c r="FL58" s="15"/>
      <c r="FM58" s="19">
        <v>2.7592699999999999</v>
      </c>
      <c r="FN58" s="19">
        <v>0.36</v>
      </c>
      <c r="FO58" s="19">
        <v>1.56941</v>
      </c>
      <c r="FP58" s="19">
        <v>1.7</v>
      </c>
      <c r="FQ58" s="19">
        <v>0.24481</v>
      </c>
      <c r="FR58" s="19">
        <v>3.1099999999999999E-3</v>
      </c>
      <c r="FS58" s="19">
        <v>-0.3</v>
      </c>
      <c r="FT58" s="19">
        <v>1.5</v>
      </c>
      <c r="FU58" s="19">
        <v>7.8365999999999998</v>
      </c>
    </row>
    <row r="59" spans="1:177" ht="25.05" customHeight="1" x14ac:dyDescent="0.3">
      <c r="A59" s="202" t="s">
        <v>790</v>
      </c>
      <c r="B59" s="203"/>
      <c r="C59" s="20">
        <v>900.65</v>
      </c>
      <c r="D59" s="20">
        <v>-113.05</v>
      </c>
      <c r="E59" s="20">
        <v>123.5</v>
      </c>
      <c r="F59" s="20">
        <v>0</v>
      </c>
      <c r="G59" s="20">
        <v>0</v>
      </c>
      <c r="H59" s="20">
        <v>-69.599999999999994</v>
      </c>
      <c r="I59" s="20">
        <v>214.9</v>
      </c>
      <c r="J59" s="20">
        <v>0</v>
      </c>
      <c r="K59" s="20">
        <v>0</v>
      </c>
      <c r="L59" s="20">
        <v>-273.39999999999998</v>
      </c>
      <c r="M59" s="20">
        <v>-525.65</v>
      </c>
      <c r="N59" s="20">
        <v>-311.3</v>
      </c>
      <c r="O59" s="20">
        <v>690.2</v>
      </c>
      <c r="P59" s="20">
        <v>0</v>
      </c>
      <c r="Q59" s="20">
        <v>0</v>
      </c>
      <c r="R59" s="20">
        <v>947.05</v>
      </c>
      <c r="S59" s="20">
        <v>0.15</v>
      </c>
      <c r="T59" s="20">
        <v>0</v>
      </c>
      <c r="U59" s="20">
        <v>0</v>
      </c>
      <c r="V59" s="20">
        <v>0</v>
      </c>
      <c r="W59" s="20">
        <v>0</v>
      </c>
      <c r="X59" s="20">
        <v>263.75</v>
      </c>
      <c r="Y59" s="20">
        <v>29.45</v>
      </c>
      <c r="Z59" s="20">
        <v>13.25</v>
      </c>
      <c r="AA59" s="20">
        <v>14.35</v>
      </c>
      <c r="AB59" s="20">
        <v>-80.355000000000004</v>
      </c>
      <c r="AC59" s="20">
        <v>70.84</v>
      </c>
      <c r="AD59" s="20">
        <v>195.85</v>
      </c>
      <c r="AE59" s="20">
        <v>0</v>
      </c>
      <c r="AF59" s="20">
        <v>0</v>
      </c>
      <c r="AG59" s="20">
        <v>0</v>
      </c>
      <c r="AH59" s="20">
        <v>0</v>
      </c>
      <c r="AI59" s="20">
        <v>363.2</v>
      </c>
      <c r="AJ59" s="20">
        <v>-162.19999999999999</v>
      </c>
      <c r="AK59" s="20">
        <v>0</v>
      </c>
      <c r="AL59" s="20">
        <v>0</v>
      </c>
      <c r="AM59" s="20">
        <v>0</v>
      </c>
      <c r="AN59" s="20">
        <v>-30.6</v>
      </c>
      <c r="AO59" s="20">
        <v>-208.9</v>
      </c>
      <c r="AP59" s="20">
        <v>112.4</v>
      </c>
      <c r="AQ59" s="20">
        <v>338.3</v>
      </c>
      <c r="AR59" s="20">
        <v>90.6</v>
      </c>
      <c r="AS59" s="20">
        <v>-13.05</v>
      </c>
      <c r="AT59" s="20">
        <v>62.4</v>
      </c>
      <c r="AU59" s="20">
        <v>28.65</v>
      </c>
      <c r="AV59" s="20">
        <v>0</v>
      </c>
      <c r="AW59" s="20">
        <v>0</v>
      </c>
      <c r="AX59" s="20">
        <v>0</v>
      </c>
      <c r="AY59" s="20">
        <v>118.9</v>
      </c>
      <c r="AZ59" s="20">
        <v>-48.5</v>
      </c>
      <c r="BA59" s="20">
        <v>-10.95</v>
      </c>
      <c r="BB59" s="20">
        <v>-72.5</v>
      </c>
      <c r="BC59" s="20">
        <v>13.4</v>
      </c>
      <c r="BD59" s="20">
        <v>9.65</v>
      </c>
      <c r="BE59" s="20">
        <v>5.45</v>
      </c>
      <c r="BF59" s="20">
        <v>-26.75</v>
      </c>
      <c r="BG59" s="20">
        <v>0</v>
      </c>
      <c r="BH59" s="20">
        <v>0</v>
      </c>
      <c r="BI59" s="20">
        <v>37.9</v>
      </c>
      <c r="BJ59" s="20">
        <v>0</v>
      </c>
      <c r="BK59" s="20">
        <v>0</v>
      </c>
      <c r="BL59" s="20">
        <v>-38.4</v>
      </c>
      <c r="BM59" s="20">
        <v>0</v>
      </c>
      <c r="BN59" s="20">
        <v>0</v>
      </c>
      <c r="BO59" s="20">
        <v>0</v>
      </c>
      <c r="BP59" s="20">
        <v>43.45</v>
      </c>
      <c r="BQ59" s="20">
        <v>-459.1</v>
      </c>
      <c r="BR59" s="20">
        <v>-488.15</v>
      </c>
      <c r="BS59" s="20">
        <v>-134.4</v>
      </c>
      <c r="BT59" s="20">
        <v>490.05</v>
      </c>
      <c r="BU59" s="20">
        <v>0</v>
      </c>
      <c r="BV59" s="20">
        <v>0</v>
      </c>
      <c r="BW59" s="20">
        <v>0</v>
      </c>
      <c r="BX59" s="20">
        <v>0</v>
      </c>
      <c r="BY59" s="20">
        <v>0</v>
      </c>
      <c r="BZ59" s="20">
        <v>0</v>
      </c>
      <c r="CA59" s="20">
        <v>0</v>
      </c>
      <c r="CB59" s="20">
        <v>0</v>
      </c>
      <c r="CC59" s="20">
        <v>-7.1</v>
      </c>
      <c r="CD59" s="20">
        <v>790.45</v>
      </c>
      <c r="CE59" s="20">
        <v>675.45</v>
      </c>
      <c r="CF59" s="20">
        <v>118.3</v>
      </c>
      <c r="CG59" s="20">
        <v>11.25</v>
      </c>
      <c r="CH59" s="20">
        <v>36.950000000000003</v>
      </c>
      <c r="CI59" s="20">
        <v>0</v>
      </c>
      <c r="CJ59" s="20">
        <v>0</v>
      </c>
      <c r="CK59" s="20">
        <v>0</v>
      </c>
      <c r="CL59" s="20">
        <v>253.1</v>
      </c>
      <c r="CM59" s="20">
        <v>234.65</v>
      </c>
      <c r="CN59" s="20">
        <v>-229</v>
      </c>
      <c r="CO59" s="20">
        <v>-203</v>
      </c>
      <c r="CP59" s="20">
        <v>0</v>
      </c>
      <c r="CQ59" s="20">
        <v>0</v>
      </c>
      <c r="CR59" s="20">
        <v>0</v>
      </c>
      <c r="CS59" s="20">
        <v>0</v>
      </c>
      <c r="CT59" s="20">
        <v>-317.8</v>
      </c>
      <c r="CU59" s="20">
        <v>-322.60000000000002</v>
      </c>
      <c r="CV59" s="20">
        <v>0</v>
      </c>
      <c r="CW59" s="20">
        <v>-110.35</v>
      </c>
      <c r="CX59" s="20">
        <v>88.95</v>
      </c>
      <c r="CY59" s="20">
        <v>0.1</v>
      </c>
      <c r="CZ59" s="20">
        <v>0</v>
      </c>
      <c r="DA59" s="20">
        <v>31.2</v>
      </c>
      <c r="DB59" s="20">
        <v>1.3</v>
      </c>
      <c r="DC59" s="20">
        <v>-0.6</v>
      </c>
      <c r="DD59" s="20">
        <v>-21</v>
      </c>
      <c r="DE59" s="20">
        <v>295.85000000000002</v>
      </c>
      <c r="DF59" s="20">
        <v>0</v>
      </c>
      <c r="DG59" s="20">
        <v>0.45</v>
      </c>
      <c r="DH59" s="20">
        <v>12.75</v>
      </c>
      <c r="DI59" s="20">
        <v>0</v>
      </c>
      <c r="DJ59" s="20">
        <v>11.1</v>
      </c>
      <c r="DK59" s="20">
        <v>3.2</v>
      </c>
      <c r="DL59" s="20">
        <v>14.2</v>
      </c>
      <c r="DM59" s="20">
        <v>0</v>
      </c>
      <c r="DN59" s="20">
        <v>-12.25</v>
      </c>
      <c r="DO59" s="20">
        <v>-21.65</v>
      </c>
      <c r="DP59" s="20">
        <v>153.75</v>
      </c>
      <c r="DQ59" s="20">
        <v>23.9</v>
      </c>
      <c r="DR59" s="20">
        <v>-30.85</v>
      </c>
      <c r="DS59" s="20">
        <v>0.3</v>
      </c>
      <c r="DT59" s="20">
        <v>4.7</v>
      </c>
      <c r="DU59" s="20">
        <v>7.95</v>
      </c>
      <c r="DV59" s="20">
        <v>0.65</v>
      </c>
      <c r="DW59" s="20">
        <v>-84.55</v>
      </c>
      <c r="DX59" s="20">
        <v>1.05</v>
      </c>
      <c r="DY59" s="20">
        <v>28.45</v>
      </c>
      <c r="DZ59" s="20">
        <v>38.85</v>
      </c>
      <c r="EA59" s="20">
        <v>20.95</v>
      </c>
      <c r="EB59" s="20">
        <v>0</v>
      </c>
      <c r="EC59" s="20">
        <v>77.3</v>
      </c>
      <c r="ED59" s="20">
        <v>34.049999999999997</v>
      </c>
      <c r="EE59" s="20">
        <v>-151.15</v>
      </c>
      <c r="EF59" s="20">
        <v>-196.25</v>
      </c>
      <c r="EG59" s="20">
        <v>0</v>
      </c>
      <c r="EH59" s="20">
        <v>0.35</v>
      </c>
      <c r="EI59" s="20">
        <v>61.65</v>
      </c>
      <c r="EJ59" s="20">
        <v>-2.1</v>
      </c>
      <c r="EK59" s="20">
        <v>35.200000000000003</v>
      </c>
      <c r="EL59" s="20">
        <v>4.8</v>
      </c>
      <c r="EM59" s="20">
        <v>4.8</v>
      </c>
      <c r="EN59" s="20">
        <v>4.8</v>
      </c>
      <c r="EO59" s="20">
        <v>0.2</v>
      </c>
      <c r="EP59" s="20">
        <v>273.95</v>
      </c>
      <c r="EQ59" s="20">
        <v>18.95</v>
      </c>
      <c r="ER59" s="20">
        <v>146.55000000000001</v>
      </c>
      <c r="ES59" s="20">
        <v>-4.8</v>
      </c>
      <c r="ET59" s="20">
        <v>62.45</v>
      </c>
      <c r="EU59" s="20">
        <v>21.25</v>
      </c>
      <c r="EV59" s="20">
        <v>-63.1</v>
      </c>
      <c r="EW59" s="20">
        <v>19.149999999999999</v>
      </c>
      <c r="EX59" s="20">
        <v>7.2</v>
      </c>
      <c r="EY59" s="20">
        <v>9.65</v>
      </c>
      <c r="EZ59" s="20">
        <v>16.75</v>
      </c>
      <c r="FA59" s="20">
        <v>15.9</v>
      </c>
      <c r="FB59" s="20">
        <v>36.6</v>
      </c>
      <c r="FC59" s="20">
        <v>27.45</v>
      </c>
      <c r="FD59" s="20">
        <v>49.95</v>
      </c>
      <c r="FE59" s="20">
        <v>310.28500000000003</v>
      </c>
      <c r="FF59" s="20">
        <v>5.98</v>
      </c>
      <c r="FG59" s="20">
        <v>0</v>
      </c>
      <c r="FH59" s="20">
        <v>33</v>
      </c>
      <c r="FI59" s="20">
        <v>78.25</v>
      </c>
      <c r="FJ59" s="20">
        <v>98.8</v>
      </c>
      <c r="FK59" s="20">
        <v>4648.3500000000004</v>
      </c>
      <c r="FL59" s="21"/>
      <c r="FM59" s="20">
        <v>51.217955000000003</v>
      </c>
      <c r="FN59" s="20">
        <v>-4.2645</v>
      </c>
      <c r="FO59" s="20">
        <v>32.975119999999997</v>
      </c>
      <c r="FP59" s="20">
        <v>42.75</v>
      </c>
      <c r="FQ59" s="20">
        <v>18.59957</v>
      </c>
      <c r="FR59" s="20">
        <v>3.8218450000000002</v>
      </c>
      <c r="FS59" s="20">
        <v>14.75</v>
      </c>
      <c r="FT59" s="20">
        <v>13.75</v>
      </c>
      <c r="FU59" s="20">
        <v>173.59998999999999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793</v>
      </c>
      <c r="C5" s="1"/>
      <c r="D5" s="1"/>
      <c r="E5" s="1"/>
      <c r="F5" s="1"/>
      <c r="G5" s="1"/>
      <c r="H5" s="1"/>
    </row>
    <row r="6" spans="1:8" ht="22.95" customHeight="1" x14ac:dyDescent="0.3">
      <c r="A6" s="1"/>
      <c r="B6" s="204" t="s">
        <v>794</v>
      </c>
      <c r="C6" s="204" t="s">
        <v>795</v>
      </c>
      <c r="D6" s="204"/>
      <c r="E6" s="204" t="s">
        <v>796</v>
      </c>
      <c r="F6" s="204"/>
      <c r="G6" s="204"/>
      <c r="H6" s="204" t="s">
        <v>797</v>
      </c>
    </row>
    <row r="7" spans="1:8" ht="31.05" customHeight="1" x14ac:dyDescent="0.3">
      <c r="A7" s="1"/>
      <c r="B7" s="204"/>
      <c r="C7" s="24" t="s">
        <v>798</v>
      </c>
      <c r="D7" s="24" t="s">
        <v>799</v>
      </c>
      <c r="E7" s="24" t="s">
        <v>522</v>
      </c>
      <c r="F7" s="24" t="s">
        <v>521</v>
      </c>
      <c r="G7" s="24" t="s">
        <v>520</v>
      </c>
      <c r="H7" s="24" t="s">
        <v>800</v>
      </c>
    </row>
    <row r="8" spans="1:8" ht="10.95" customHeight="1" x14ac:dyDescent="0.3">
      <c r="A8" s="1"/>
      <c r="B8" s="25" t="s">
        <v>742</v>
      </c>
      <c r="C8" s="26">
        <v>0</v>
      </c>
      <c r="D8" s="26">
        <v>6664.26</v>
      </c>
      <c r="E8" s="27">
        <v>993.22670000000005</v>
      </c>
      <c r="F8" s="27">
        <v>3848.7601</v>
      </c>
      <c r="G8" s="27">
        <v>1822.2732000000001</v>
      </c>
      <c r="H8" s="27">
        <v>206.19200000000001</v>
      </c>
    </row>
    <row r="9" spans="1:8" ht="10.95" customHeight="1" x14ac:dyDescent="0.3">
      <c r="A9" s="1"/>
      <c r="B9" s="25" t="s">
        <v>743</v>
      </c>
      <c r="C9" s="26">
        <v>0</v>
      </c>
      <c r="D9" s="26">
        <v>6608.71</v>
      </c>
      <c r="E9" s="27">
        <v>971.73749999999995</v>
      </c>
      <c r="F9" s="27">
        <v>3833.3825999999999</v>
      </c>
      <c r="G9" s="27">
        <v>1803.5898999999999</v>
      </c>
      <c r="H9" s="27">
        <v>206.5368</v>
      </c>
    </row>
    <row r="10" spans="1:8" ht="10.95" customHeight="1" x14ac:dyDescent="0.3">
      <c r="A10" s="1"/>
      <c r="B10" s="25" t="s">
        <v>744</v>
      </c>
      <c r="C10" s="26">
        <v>0</v>
      </c>
      <c r="D10" s="26">
        <v>6546.14</v>
      </c>
      <c r="E10" s="27">
        <v>955.47400000000005</v>
      </c>
      <c r="F10" s="27">
        <v>3802.1397999999999</v>
      </c>
      <c r="G10" s="27">
        <v>1788.5262</v>
      </c>
      <c r="H10" s="27">
        <v>204.38380000000001</v>
      </c>
    </row>
    <row r="11" spans="1:8" ht="10.95" customHeight="1" x14ac:dyDescent="0.3">
      <c r="A11" s="1"/>
      <c r="B11" s="25" t="s">
        <v>745</v>
      </c>
      <c r="C11" s="26">
        <v>0</v>
      </c>
      <c r="D11" s="26">
        <v>6380.15</v>
      </c>
      <c r="E11" s="27">
        <v>946.7758</v>
      </c>
      <c r="F11" s="27">
        <v>3666.3620999999998</v>
      </c>
      <c r="G11" s="27">
        <v>1767.0120999999999</v>
      </c>
      <c r="H11" s="27">
        <v>204.94839999999999</v>
      </c>
    </row>
    <row r="12" spans="1:8" ht="10.95" customHeight="1" x14ac:dyDescent="0.3">
      <c r="A12" s="1"/>
      <c r="B12" s="25" t="s">
        <v>746</v>
      </c>
      <c r="C12" s="26">
        <v>0</v>
      </c>
      <c r="D12" s="26">
        <v>6368.34</v>
      </c>
      <c r="E12" s="27">
        <v>927.06119999999999</v>
      </c>
      <c r="F12" s="27">
        <v>3687.2725</v>
      </c>
      <c r="G12" s="27">
        <v>1754.0063</v>
      </c>
      <c r="H12" s="27">
        <v>199.8244</v>
      </c>
    </row>
    <row r="13" spans="1:8" ht="10.95" customHeight="1" x14ac:dyDescent="0.3">
      <c r="A13" s="1"/>
      <c r="B13" s="25" t="s">
        <v>747</v>
      </c>
      <c r="C13" s="26">
        <v>0</v>
      </c>
      <c r="D13" s="26">
        <v>6260.84</v>
      </c>
      <c r="E13" s="27">
        <v>933.04639999999995</v>
      </c>
      <c r="F13" s="27">
        <v>3571.2647000000002</v>
      </c>
      <c r="G13" s="27">
        <v>1756.5289</v>
      </c>
      <c r="H13" s="27">
        <v>202.63839999999999</v>
      </c>
    </row>
    <row r="14" spans="1:8" ht="10.95" customHeight="1" x14ac:dyDescent="0.3">
      <c r="A14" s="1"/>
      <c r="B14" s="25" t="s">
        <v>748</v>
      </c>
      <c r="C14" s="26">
        <v>0</v>
      </c>
      <c r="D14" s="26">
        <v>6381.13</v>
      </c>
      <c r="E14" s="27">
        <v>935.87030000000004</v>
      </c>
      <c r="F14" s="27">
        <v>3687.8431</v>
      </c>
      <c r="G14" s="27">
        <v>1757.4166</v>
      </c>
      <c r="H14" s="27">
        <v>203.2508</v>
      </c>
    </row>
    <row r="15" spans="1:8" ht="10.95" customHeight="1" x14ac:dyDescent="0.3">
      <c r="A15" s="1"/>
      <c r="B15" s="25" t="s">
        <v>749</v>
      </c>
      <c r="C15" s="26">
        <v>0</v>
      </c>
      <c r="D15" s="26">
        <v>6270.37</v>
      </c>
      <c r="E15" s="27">
        <v>934.03229999999996</v>
      </c>
      <c r="F15" s="27">
        <v>3561.8708999999999</v>
      </c>
      <c r="G15" s="27">
        <v>1774.4667999999999</v>
      </c>
      <c r="H15" s="27">
        <v>204.73609999999999</v>
      </c>
    </row>
    <row r="16" spans="1:8" ht="10.95" customHeight="1" x14ac:dyDescent="0.3">
      <c r="A16" s="1"/>
      <c r="B16" s="25" t="s">
        <v>750</v>
      </c>
      <c r="C16" s="26">
        <v>0</v>
      </c>
      <c r="D16" s="26">
        <v>6366.97</v>
      </c>
      <c r="E16" s="27">
        <v>957.21249999999998</v>
      </c>
      <c r="F16" s="27">
        <v>3632.2125000000001</v>
      </c>
      <c r="G16" s="27">
        <v>1777.5450000000001</v>
      </c>
      <c r="H16" s="27">
        <v>193.08439999999999</v>
      </c>
    </row>
    <row r="17" spans="1:8" ht="10.95" customHeight="1" x14ac:dyDescent="0.3">
      <c r="A17" s="1"/>
      <c r="B17" s="25" t="s">
        <v>751</v>
      </c>
      <c r="C17" s="26">
        <v>0</v>
      </c>
      <c r="D17" s="26">
        <v>6375.68</v>
      </c>
      <c r="E17" s="27">
        <v>960.8356</v>
      </c>
      <c r="F17" s="27">
        <v>3646.0832</v>
      </c>
      <c r="G17" s="27">
        <v>1768.7611999999999</v>
      </c>
      <c r="H17" s="27">
        <v>192.8348</v>
      </c>
    </row>
    <row r="18" spans="1:8" ht="10.95" customHeight="1" x14ac:dyDescent="0.3">
      <c r="A18" s="1"/>
      <c r="B18" s="25" t="s">
        <v>752</v>
      </c>
      <c r="C18" s="26">
        <v>0</v>
      </c>
      <c r="D18" s="26">
        <v>6469.34</v>
      </c>
      <c r="E18" s="27">
        <v>988.32360000000006</v>
      </c>
      <c r="F18" s="27">
        <v>3684.8395999999998</v>
      </c>
      <c r="G18" s="27">
        <v>1796.1768</v>
      </c>
      <c r="H18" s="27">
        <v>188.54320000000001</v>
      </c>
    </row>
    <row r="19" spans="1:8" ht="10.95" customHeight="1" x14ac:dyDescent="0.3">
      <c r="A19" s="1"/>
      <c r="B19" s="25" t="s">
        <v>753</v>
      </c>
      <c r="C19" s="26">
        <v>0</v>
      </c>
      <c r="D19" s="26">
        <v>6650.87</v>
      </c>
      <c r="E19" s="27">
        <v>1014.1256</v>
      </c>
      <c r="F19" s="27">
        <v>3825.6239999999998</v>
      </c>
      <c r="G19" s="27">
        <v>1811.1204</v>
      </c>
      <c r="H19" s="27">
        <v>179.7559</v>
      </c>
    </row>
    <row r="20" spans="1:8" ht="10.95" customHeight="1" x14ac:dyDescent="0.3">
      <c r="A20" s="1"/>
      <c r="B20" s="25" t="s">
        <v>754</v>
      </c>
      <c r="C20" s="26">
        <v>0</v>
      </c>
      <c r="D20" s="26">
        <v>6783.69</v>
      </c>
      <c r="E20" s="27">
        <v>1047.4956</v>
      </c>
      <c r="F20" s="27">
        <v>3922.4403000000002</v>
      </c>
      <c r="G20" s="27">
        <v>1813.7541000000001</v>
      </c>
      <c r="H20" s="27">
        <v>170.68989999999999</v>
      </c>
    </row>
    <row r="21" spans="1:8" ht="10.95" customHeight="1" x14ac:dyDescent="0.3">
      <c r="A21" s="1"/>
      <c r="B21" s="25" t="s">
        <v>755</v>
      </c>
      <c r="C21" s="26">
        <v>0</v>
      </c>
      <c r="D21" s="26">
        <v>6793.92</v>
      </c>
      <c r="E21" s="27">
        <v>1054.6596</v>
      </c>
      <c r="F21" s="27">
        <v>3946.7240000000002</v>
      </c>
      <c r="G21" s="27">
        <v>1792.5364</v>
      </c>
      <c r="H21" s="27">
        <v>170.2936</v>
      </c>
    </row>
    <row r="22" spans="1:8" ht="10.95" customHeight="1" x14ac:dyDescent="0.3">
      <c r="A22" s="1"/>
      <c r="B22" s="25" t="s">
        <v>756</v>
      </c>
      <c r="C22" s="26">
        <v>0</v>
      </c>
      <c r="D22" s="26">
        <v>6927.71</v>
      </c>
      <c r="E22" s="27">
        <v>1071.3975</v>
      </c>
      <c r="F22" s="27">
        <v>4090.3251</v>
      </c>
      <c r="G22" s="27">
        <v>1765.9874</v>
      </c>
      <c r="H22" s="27">
        <v>181.40209999999999</v>
      </c>
    </row>
    <row r="23" spans="1:8" ht="10.95" customHeight="1" x14ac:dyDescent="0.3">
      <c r="A23" s="1"/>
      <c r="B23" s="25" t="s">
        <v>757</v>
      </c>
      <c r="C23" s="26">
        <v>0</v>
      </c>
      <c r="D23" s="26">
        <v>6960.17</v>
      </c>
      <c r="E23" s="27">
        <v>1084.6373000000001</v>
      </c>
      <c r="F23" s="27">
        <v>4087.25</v>
      </c>
      <c r="G23" s="27">
        <v>1788.2827</v>
      </c>
      <c r="H23" s="27">
        <v>187.98509999999999</v>
      </c>
    </row>
    <row r="24" spans="1:8" ht="10.95" customHeight="1" x14ac:dyDescent="0.3">
      <c r="A24" s="1"/>
      <c r="B24" s="25" t="s">
        <v>758</v>
      </c>
      <c r="C24" s="26">
        <v>0</v>
      </c>
      <c r="D24" s="26">
        <v>7295.88</v>
      </c>
      <c r="E24" s="27">
        <v>1109.1612</v>
      </c>
      <c r="F24" s="27">
        <v>4381.4286000000002</v>
      </c>
      <c r="G24" s="27">
        <v>1805.2901999999999</v>
      </c>
      <c r="H24" s="27">
        <v>189.0804</v>
      </c>
    </row>
    <row r="25" spans="1:8" ht="10.95" customHeight="1" x14ac:dyDescent="0.3">
      <c r="A25" s="1"/>
      <c r="B25" s="25" t="s">
        <v>759</v>
      </c>
      <c r="C25" s="26">
        <v>0</v>
      </c>
      <c r="D25" s="26">
        <v>7272.03</v>
      </c>
      <c r="E25" s="27">
        <v>1122.4526000000001</v>
      </c>
      <c r="F25" s="27">
        <v>4327.1737000000003</v>
      </c>
      <c r="G25" s="27">
        <v>1822.4037000000001</v>
      </c>
      <c r="H25" s="27">
        <v>194.1183</v>
      </c>
    </row>
    <row r="26" spans="1:8" ht="10.95" customHeight="1" x14ac:dyDescent="0.3">
      <c r="A26" s="1"/>
      <c r="B26" s="25" t="s">
        <v>760</v>
      </c>
      <c r="C26" s="26">
        <v>0</v>
      </c>
      <c r="D26" s="26">
        <v>7413.64</v>
      </c>
      <c r="E26" s="27">
        <v>1138.4317000000001</v>
      </c>
      <c r="F26" s="27">
        <v>4414.9310999999998</v>
      </c>
      <c r="G26" s="27">
        <v>1860.2772</v>
      </c>
      <c r="H26" s="27">
        <v>202.54679999999999</v>
      </c>
    </row>
    <row r="27" spans="1:8" ht="10.95" customHeight="1" x14ac:dyDescent="0.3">
      <c r="A27" s="1"/>
      <c r="B27" s="25" t="s">
        <v>761</v>
      </c>
      <c r="C27" s="26">
        <v>0</v>
      </c>
      <c r="D27" s="26">
        <v>7459.51</v>
      </c>
      <c r="E27" s="27">
        <v>1148.5292999999999</v>
      </c>
      <c r="F27" s="27">
        <v>4458.7042000000001</v>
      </c>
      <c r="G27" s="27">
        <v>1852.2764999999999</v>
      </c>
      <c r="H27" s="27">
        <v>203.9632</v>
      </c>
    </row>
    <row r="28" spans="1:8" ht="10.95" customHeight="1" x14ac:dyDescent="0.3">
      <c r="A28" s="1"/>
      <c r="B28" s="25" t="s">
        <v>762</v>
      </c>
      <c r="C28" s="26">
        <v>0</v>
      </c>
      <c r="D28" s="26">
        <v>7538.53</v>
      </c>
      <c r="E28" s="27">
        <v>1184.8955000000001</v>
      </c>
      <c r="F28" s="27">
        <v>4493.8240999999998</v>
      </c>
      <c r="G28" s="27">
        <v>1859.8104000000001</v>
      </c>
      <c r="H28" s="27">
        <v>202.99680000000001</v>
      </c>
    </row>
    <row r="29" spans="1:8" ht="10.95" customHeight="1" x14ac:dyDescent="0.3">
      <c r="A29" s="1"/>
      <c r="B29" s="25" t="s">
        <v>763</v>
      </c>
      <c r="C29" s="26">
        <v>0</v>
      </c>
      <c r="D29" s="26">
        <v>7606.92</v>
      </c>
      <c r="E29" s="27">
        <v>1209.1122</v>
      </c>
      <c r="F29" s="27">
        <v>4516.0554000000002</v>
      </c>
      <c r="G29" s="27">
        <v>1881.7524000000001</v>
      </c>
      <c r="H29" s="27">
        <v>202.26400000000001</v>
      </c>
    </row>
    <row r="30" spans="1:8" ht="10.95" customHeight="1" x14ac:dyDescent="0.3">
      <c r="A30" s="1"/>
      <c r="B30" s="25" t="s">
        <v>764</v>
      </c>
      <c r="C30" s="26">
        <v>0</v>
      </c>
      <c r="D30" s="26">
        <v>7678.69</v>
      </c>
      <c r="E30" s="27">
        <v>1208.9577999999999</v>
      </c>
      <c r="F30" s="27">
        <v>4582.8888999999999</v>
      </c>
      <c r="G30" s="27">
        <v>1886.8433</v>
      </c>
      <c r="H30" s="27">
        <v>203.57390000000001</v>
      </c>
    </row>
    <row r="31" spans="1:8" ht="10.95" customHeight="1" x14ac:dyDescent="0.3">
      <c r="A31" s="1"/>
      <c r="B31" s="25" t="s">
        <v>765</v>
      </c>
      <c r="C31" s="26">
        <v>0</v>
      </c>
      <c r="D31" s="26">
        <v>7628.56</v>
      </c>
      <c r="E31" s="27">
        <v>1222.433</v>
      </c>
      <c r="F31" s="27">
        <v>4544.0941999999995</v>
      </c>
      <c r="G31" s="27">
        <v>1862.0328</v>
      </c>
      <c r="H31" s="27">
        <v>199.8314</v>
      </c>
    </row>
    <row r="32" spans="1:8" ht="10.95" customHeight="1" x14ac:dyDescent="0.3">
      <c r="A32" s="1"/>
      <c r="B32" s="25" t="s">
        <v>766</v>
      </c>
      <c r="C32" s="26">
        <v>0</v>
      </c>
      <c r="D32" s="26">
        <v>7572.68</v>
      </c>
      <c r="E32" s="27">
        <v>1212.5255999999999</v>
      </c>
      <c r="F32" s="27">
        <v>4514.3082000000004</v>
      </c>
      <c r="G32" s="27">
        <v>1845.8462</v>
      </c>
      <c r="H32" s="27">
        <v>195.6498</v>
      </c>
    </row>
    <row r="33" spans="1:8" ht="10.95" customHeight="1" x14ac:dyDescent="0.3">
      <c r="A33" s="1"/>
      <c r="B33" s="25" t="s">
        <v>767</v>
      </c>
      <c r="C33" s="26">
        <v>0</v>
      </c>
      <c r="D33" s="26">
        <v>7504.29</v>
      </c>
      <c r="E33" s="27">
        <v>1195.5564999999999</v>
      </c>
      <c r="F33" s="27">
        <v>4466.5667000000003</v>
      </c>
      <c r="G33" s="27">
        <v>1842.1668</v>
      </c>
      <c r="H33" s="27">
        <v>192.0968</v>
      </c>
    </row>
    <row r="34" spans="1:8" ht="10.95" customHeight="1" x14ac:dyDescent="0.3">
      <c r="A34" s="1"/>
      <c r="B34" s="25" t="s">
        <v>768</v>
      </c>
      <c r="C34" s="26">
        <v>0</v>
      </c>
      <c r="D34" s="26">
        <v>7477.11</v>
      </c>
      <c r="E34" s="27">
        <v>1189.0897</v>
      </c>
      <c r="F34" s="27">
        <v>4453.4993000000004</v>
      </c>
      <c r="G34" s="27">
        <v>1834.521</v>
      </c>
      <c r="H34" s="27">
        <v>207.2508</v>
      </c>
    </row>
    <row r="35" spans="1:8" ht="10.95" customHeight="1" x14ac:dyDescent="0.3">
      <c r="A35" s="1"/>
      <c r="B35" s="25" t="s">
        <v>769</v>
      </c>
      <c r="C35" s="26">
        <v>0</v>
      </c>
      <c r="D35" s="26">
        <v>7542.4</v>
      </c>
      <c r="E35" s="27">
        <v>1189.1912</v>
      </c>
      <c r="F35" s="27">
        <v>4500.1728999999996</v>
      </c>
      <c r="G35" s="27">
        <v>1853.0359000000001</v>
      </c>
      <c r="H35" s="27">
        <v>204.643</v>
      </c>
    </row>
    <row r="36" spans="1:8" ht="10.95" customHeight="1" x14ac:dyDescent="0.3">
      <c r="A36" s="1"/>
      <c r="B36" s="25" t="s">
        <v>770</v>
      </c>
      <c r="C36" s="26">
        <v>0</v>
      </c>
      <c r="D36" s="26">
        <v>7661.19</v>
      </c>
      <c r="E36" s="27">
        <v>1217.4289000000001</v>
      </c>
      <c r="F36" s="27">
        <v>4581.6881999999996</v>
      </c>
      <c r="G36" s="27">
        <v>1862.0728999999999</v>
      </c>
      <c r="H36" s="27">
        <v>207.98820000000001</v>
      </c>
    </row>
    <row r="37" spans="1:8" ht="10.95" customHeight="1" x14ac:dyDescent="0.3">
      <c r="A37" s="1"/>
      <c r="B37" s="25" t="s">
        <v>771</v>
      </c>
      <c r="C37" s="26">
        <v>0</v>
      </c>
      <c r="D37" s="26">
        <v>7665.51</v>
      </c>
      <c r="E37" s="27">
        <v>1213.9135000000001</v>
      </c>
      <c r="F37" s="27">
        <v>4557.2640000000001</v>
      </c>
      <c r="G37" s="27">
        <v>1894.3325</v>
      </c>
      <c r="H37" s="27">
        <v>201.5949</v>
      </c>
    </row>
    <row r="38" spans="1:8" ht="10.95" customHeight="1" x14ac:dyDescent="0.3">
      <c r="A38" s="1"/>
      <c r="B38" s="25" t="s">
        <v>772</v>
      </c>
      <c r="C38" s="26">
        <v>0</v>
      </c>
      <c r="D38" s="26">
        <v>7676.18</v>
      </c>
      <c r="E38" s="27">
        <v>1211.5011999999999</v>
      </c>
      <c r="F38" s="27">
        <v>4555.2357000000002</v>
      </c>
      <c r="G38" s="27">
        <v>1909.4431</v>
      </c>
      <c r="H38" s="27">
        <v>205.44569999999999</v>
      </c>
    </row>
    <row r="39" spans="1:8" ht="10.95" customHeight="1" x14ac:dyDescent="0.3">
      <c r="A39" s="1"/>
      <c r="B39" s="25" t="s">
        <v>773</v>
      </c>
      <c r="C39" s="26">
        <v>0</v>
      </c>
      <c r="D39" s="26">
        <v>7646.4</v>
      </c>
      <c r="E39" s="27">
        <v>1197.9684</v>
      </c>
      <c r="F39" s="27">
        <v>4546.2952999999998</v>
      </c>
      <c r="G39" s="27">
        <v>1902.1362999999999</v>
      </c>
      <c r="H39" s="27">
        <v>204.86519999999999</v>
      </c>
    </row>
    <row r="40" spans="1:8" ht="10.95" customHeight="1" x14ac:dyDescent="0.3">
      <c r="A40" s="1"/>
      <c r="B40" s="25" t="s">
        <v>774</v>
      </c>
      <c r="C40" s="26">
        <v>0</v>
      </c>
      <c r="D40" s="26">
        <v>7554.37</v>
      </c>
      <c r="E40" s="27">
        <v>1187.0891999999999</v>
      </c>
      <c r="F40" s="27">
        <v>4483.5168999999996</v>
      </c>
      <c r="G40" s="27">
        <v>1883.7638999999999</v>
      </c>
      <c r="H40" s="27">
        <v>203.79239999999999</v>
      </c>
    </row>
    <row r="41" spans="1:8" ht="10.95" customHeight="1" x14ac:dyDescent="0.3">
      <c r="A41" s="1"/>
      <c r="B41" s="25" t="s">
        <v>775</v>
      </c>
      <c r="C41" s="26">
        <v>0</v>
      </c>
      <c r="D41" s="26">
        <v>7460.3</v>
      </c>
      <c r="E41" s="27">
        <v>1163.0814</v>
      </c>
      <c r="F41" s="27">
        <v>4429.7084999999997</v>
      </c>
      <c r="G41" s="27">
        <v>1867.5101</v>
      </c>
      <c r="H41" s="27">
        <v>207.3775</v>
      </c>
    </row>
    <row r="42" spans="1:8" ht="10.95" customHeight="1" x14ac:dyDescent="0.3">
      <c r="A42" s="1"/>
      <c r="B42" s="25" t="s">
        <v>776</v>
      </c>
      <c r="C42" s="26">
        <v>0</v>
      </c>
      <c r="D42" s="26">
        <v>7368.46</v>
      </c>
      <c r="E42" s="27">
        <v>1138.1052</v>
      </c>
      <c r="F42" s="27">
        <v>4361.8707999999997</v>
      </c>
      <c r="G42" s="27">
        <v>1868.4839999999999</v>
      </c>
      <c r="H42" s="27">
        <v>202.5102</v>
      </c>
    </row>
    <row r="43" spans="1:8" ht="10.95" customHeight="1" x14ac:dyDescent="0.3">
      <c r="A43" s="1"/>
      <c r="B43" s="25" t="s">
        <v>777</v>
      </c>
      <c r="C43" s="26">
        <v>0</v>
      </c>
      <c r="D43" s="26">
        <v>7216.53</v>
      </c>
      <c r="E43" s="27">
        <v>1111.546</v>
      </c>
      <c r="F43" s="27">
        <v>4182.4530000000004</v>
      </c>
      <c r="G43" s="27">
        <v>1922.5309999999999</v>
      </c>
      <c r="H43" s="27">
        <v>186.27950000000001</v>
      </c>
    </row>
    <row r="44" spans="1:8" ht="10.95" customHeight="1" x14ac:dyDescent="0.3">
      <c r="A44" s="1"/>
      <c r="B44" s="25" t="s">
        <v>778</v>
      </c>
      <c r="C44" s="26">
        <v>0</v>
      </c>
      <c r="D44" s="26">
        <v>7544.31</v>
      </c>
      <c r="E44" s="27">
        <v>1211.3019999999999</v>
      </c>
      <c r="F44" s="27">
        <v>4402.5230000000001</v>
      </c>
      <c r="G44" s="27">
        <v>1930.4849999999999</v>
      </c>
      <c r="H44" s="27">
        <v>178.85759999999999</v>
      </c>
    </row>
    <row r="45" spans="1:8" ht="10.95" customHeight="1" x14ac:dyDescent="0.3">
      <c r="A45" s="1"/>
      <c r="B45" s="25" t="s">
        <v>779</v>
      </c>
      <c r="C45" s="26">
        <v>0</v>
      </c>
      <c r="D45" s="26">
        <v>7547.52</v>
      </c>
      <c r="E45" s="27">
        <v>1233.7520999999999</v>
      </c>
      <c r="F45" s="27">
        <v>4373.1187</v>
      </c>
      <c r="G45" s="27">
        <v>1940.6492000000001</v>
      </c>
      <c r="H45" s="27">
        <v>185.1293</v>
      </c>
    </row>
    <row r="46" spans="1:8" ht="10.95" customHeight="1" x14ac:dyDescent="0.3">
      <c r="A46" s="1"/>
      <c r="B46" s="25" t="s">
        <v>780</v>
      </c>
      <c r="C46" s="26">
        <v>0</v>
      </c>
      <c r="D46" s="26">
        <v>7511</v>
      </c>
      <c r="E46" s="27">
        <v>1235.0143</v>
      </c>
      <c r="F46" s="27">
        <v>4366.8824000000004</v>
      </c>
      <c r="G46" s="27">
        <v>1909.1033</v>
      </c>
      <c r="H46" s="27">
        <v>187.46789999999999</v>
      </c>
    </row>
    <row r="47" spans="1:8" ht="10.95" customHeight="1" x14ac:dyDescent="0.3">
      <c r="A47" s="1"/>
      <c r="B47" s="25" t="s">
        <v>781</v>
      </c>
      <c r="C47" s="26">
        <v>0</v>
      </c>
      <c r="D47" s="26">
        <v>7492.37</v>
      </c>
      <c r="E47" s="27">
        <v>1220.8585</v>
      </c>
      <c r="F47" s="27">
        <v>4348.9209000000001</v>
      </c>
      <c r="G47" s="27">
        <v>1922.5906</v>
      </c>
      <c r="H47" s="27">
        <v>191.56110000000001</v>
      </c>
    </row>
    <row r="48" spans="1:8" ht="10.95" customHeight="1" x14ac:dyDescent="0.3">
      <c r="A48" s="1"/>
      <c r="B48" s="25" t="s">
        <v>782</v>
      </c>
      <c r="C48" s="26">
        <v>0</v>
      </c>
      <c r="D48" s="26">
        <v>7470.24</v>
      </c>
      <c r="E48" s="27">
        <v>1206.4126000000001</v>
      </c>
      <c r="F48" s="27">
        <v>4354.01</v>
      </c>
      <c r="G48" s="27">
        <v>1909.8173999999999</v>
      </c>
      <c r="H48" s="27">
        <v>203.03909999999999</v>
      </c>
    </row>
    <row r="49" spans="1:8" ht="10.95" customHeight="1" x14ac:dyDescent="0.3">
      <c r="A49" s="1"/>
      <c r="B49" s="25" t="s">
        <v>783</v>
      </c>
      <c r="C49" s="26">
        <v>0</v>
      </c>
      <c r="D49" s="26">
        <v>7414.15</v>
      </c>
      <c r="E49" s="27">
        <v>1192.2215000000001</v>
      </c>
      <c r="F49" s="27">
        <v>4317.7466000000004</v>
      </c>
      <c r="G49" s="27">
        <v>1904.1819</v>
      </c>
      <c r="H49" s="27">
        <v>208.07089999999999</v>
      </c>
    </row>
    <row r="50" spans="1:8" ht="10.95" customHeight="1" x14ac:dyDescent="0.3">
      <c r="A50" s="1"/>
      <c r="B50" s="25" t="s">
        <v>784</v>
      </c>
      <c r="C50" s="26">
        <v>0</v>
      </c>
      <c r="D50" s="26">
        <v>7457.13</v>
      </c>
      <c r="E50" s="27">
        <v>1185.5409</v>
      </c>
      <c r="F50" s="27">
        <v>4360.0308999999997</v>
      </c>
      <c r="G50" s="27">
        <v>1911.5581999999999</v>
      </c>
      <c r="H50" s="27">
        <v>218.46469999999999</v>
      </c>
    </row>
    <row r="51" spans="1:8" ht="10.95" customHeight="1" x14ac:dyDescent="0.3">
      <c r="A51" s="1"/>
      <c r="B51" s="25" t="s">
        <v>785</v>
      </c>
      <c r="C51" s="26">
        <v>0</v>
      </c>
      <c r="D51" s="26">
        <v>7404.28</v>
      </c>
      <c r="E51" s="27">
        <v>1166.9103</v>
      </c>
      <c r="F51" s="27">
        <v>4342.1041999999998</v>
      </c>
      <c r="G51" s="27">
        <v>1895.2655</v>
      </c>
      <c r="H51" s="27">
        <v>217.25030000000001</v>
      </c>
    </row>
    <row r="52" spans="1:8" ht="10.95" customHeight="1" x14ac:dyDescent="0.3">
      <c r="A52" s="1"/>
      <c r="B52" s="25" t="s">
        <v>786</v>
      </c>
      <c r="C52" s="26">
        <v>0</v>
      </c>
      <c r="D52" s="26">
        <v>7255.43</v>
      </c>
      <c r="E52" s="27">
        <v>1114.5247999999999</v>
      </c>
      <c r="F52" s="27">
        <v>4257.8234000000002</v>
      </c>
      <c r="G52" s="27">
        <v>1883.0817999999999</v>
      </c>
      <c r="H52" s="27">
        <v>219.25020000000001</v>
      </c>
    </row>
    <row r="53" spans="1:8" ht="10.95" customHeight="1" x14ac:dyDescent="0.3">
      <c r="A53" s="1"/>
      <c r="B53" s="25" t="s">
        <v>787</v>
      </c>
      <c r="C53" s="26">
        <v>0</v>
      </c>
      <c r="D53" s="26">
        <v>7061.05</v>
      </c>
      <c r="E53" s="27">
        <v>1080.4317000000001</v>
      </c>
      <c r="F53" s="27">
        <v>4134.9529000000002</v>
      </c>
      <c r="G53" s="27">
        <v>1845.6654000000001</v>
      </c>
      <c r="H53" s="27">
        <v>222.21979999999999</v>
      </c>
    </row>
    <row r="54" spans="1:8" ht="10.95" customHeight="1" x14ac:dyDescent="0.3">
      <c r="A54" s="1"/>
      <c r="B54" s="25" t="s">
        <v>788</v>
      </c>
      <c r="C54" s="26">
        <v>0</v>
      </c>
      <c r="D54" s="26">
        <v>6914.19</v>
      </c>
      <c r="E54" s="27">
        <v>1063.6886</v>
      </c>
      <c r="F54" s="27">
        <v>4012.6637999999998</v>
      </c>
      <c r="G54" s="27">
        <v>1837.8376000000001</v>
      </c>
      <c r="H54" s="27">
        <v>220.6525</v>
      </c>
    </row>
    <row r="55" spans="1:8" ht="10.95" customHeight="1" x14ac:dyDescent="0.3">
      <c r="A55" s="1"/>
      <c r="B55" s="25" t="s">
        <v>54</v>
      </c>
      <c r="C55" s="26">
        <v>0</v>
      </c>
      <c r="D55" s="26">
        <v>6742.52</v>
      </c>
      <c r="E55" s="27">
        <v>1029.0288</v>
      </c>
      <c r="F55" s="27">
        <v>3898.9712</v>
      </c>
      <c r="G55" s="27">
        <v>1814.52</v>
      </c>
      <c r="H55" s="27">
        <v>221.84889999999999</v>
      </c>
    </row>
    <row r="56" spans="1:8" ht="16.95" customHeight="1" x14ac:dyDescent="0.3">
      <c r="A56" s="1"/>
      <c r="B56" s="28" t="s">
        <v>801</v>
      </c>
      <c r="C56" s="29">
        <v>0</v>
      </c>
      <c r="D56" s="29">
        <v>7678.69</v>
      </c>
      <c r="E56" s="30">
        <v>1235.0143</v>
      </c>
      <c r="F56" s="30">
        <v>4582.8888999999999</v>
      </c>
      <c r="G56" s="30">
        <v>1940.6492000000001</v>
      </c>
      <c r="H56" s="30">
        <v>222.21979999999999</v>
      </c>
    </row>
    <row r="57" spans="1:8" ht="16.95" customHeight="1" x14ac:dyDescent="0.3">
      <c r="A57" s="1"/>
      <c r="B57" s="28" t="s">
        <v>802</v>
      </c>
      <c r="C57" s="29">
        <v>0</v>
      </c>
      <c r="D57" s="29">
        <v>6260.84</v>
      </c>
      <c r="E57" s="30">
        <v>927.06119999999999</v>
      </c>
      <c r="F57" s="30">
        <v>3561.8708999999999</v>
      </c>
      <c r="G57" s="30">
        <v>1754.0063</v>
      </c>
      <c r="H57" s="30">
        <v>170.2936</v>
      </c>
    </row>
    <row r="58" spans="1:8" ht="16.95" customHeight="1" x14ac:dyDescent="0.3">
      <c r="A58" s="1"/>
      <c r="B58" s="28" t="s">
        <v>803</v>
      </c>
      <c r="C58" s="29">
        <v>0</v>
      </c>
      <c r="D58" s="29">
        <v>7142.9512500000001</v>
      </c>
      <c r="E58" s="30">
        <v>1110.1368270833332</v>
      </c>
      <c r="F58" s="30">
        <v>4187.8296291666666</v>
      </c>
      <c r="G58" s="30">
        <v>1844.9847937500001</v>
      </c>
      <c r="H58" s="30">
        <v>199.76626666666664</v>
      </c>
    </row>
    <row r="59" spans="1:8" ht="16.95" customHeight="1" x14ac:dyDescent="0.3">
      <c r="A59" s="1"/>
      <c r="B59" s="23" t="s">
        <v>804</v>
      </c>
      <c r="C59" s="31">
        <v>0</v>
      </c>
      <c r="D59" s="31">
        <v>171430.83</v>
      </c>
      <c r="E59" s="32">
        <v>26643.28385</v>
      </c>
      <c r="F59" s="32">
        <v>100507.9111</v>
      </c>
      <c r="G59" s="32">
        <v>44279.635049999997</v>
      </c>
      <c r="H59" s="32">
        <v>4794.3904000000002</v>
      </c>
    </row>
    <row r="60" spans="1:8" x14ac:dyDescent="0.3">
      <c r="A60" s="1"/>
      <c r="B60" s="1"/>
      <c r="C60" s="1"/>
      <c r="D60" s="1"/>
      <c r="E60" s="1"/>
      <c r="F60" s="1"/>
      <c r="G60" s="1"/>
      <c r="H60" s="1"/>
    </row>
    <row r="61" spans="1:8" ht="15.6" x14ac:dyDescent="0.3">
      <c r="A61" s="1"/>
      <c r="B61" s="33" t="s">
        <v>805</v>
      </c>
      <c r="C61" s="1"/>
      <c r="D61" s="1"/>
      <c r="E61" s="1"/>
      <c r="F61" s="1"/>
      <c r="G61" s="1"/>
      <c r="H61" s="1"/>
    </row>
    <row r="62" spans="1:8" ht="15.6" x14ac:dyDescent="0.3">
      <c r="A62" s="1"/>
      <c r="B62" s="33"/>
      <c r="C62" s="1"/>
      <c r="D62" s="1"/>
      <c r="E62" s="1"/>
      <c r="F62" s="1"/>
      <c r="G62" s="1"/>
      <c r="H62" s="1"/>
    </row>
    <row r="63" spans="1:8" x14ac:dyDescent="0.3">
      <c r="A63" s="1"/>
      <c r="B63" s="34"/>
      <c r="C63" s="34"/>
      <c r="D63" s="1" t="s">
        <v>806</v>
      </c>
      <c r="E63" s="35"/>
      <c r="F63" s="1"/>
      <c r="G63" s="1"/>
      <c r="H63" s="1"/>
    </row>
    <row r="64" spans="1:8" x14ac:dyDescent="0.3">
      <c r="A64" s="1"/>
      <c r="B64" s="36"/>
      <c r="C64" s="36"/>
      <c r="D64" s="1" t="s">
        <v>807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794</v>
      </c>
      <c r="C6" s="205" t="s">
        <v>809</v>
      </c>
      <c r="D6" s="205"/>
      <c r="E6" s="205"/>
      <c r="F6" s="205"/>
      <c r="G6" s="205"/>
      <c r="H6" s="205"/>
      <c r="I6" s="205"/>
      <c r="J6" s="205"/>
      <c r="K6" s="205"/>
      <c r="L6" s="205"/>
      <c r="M6" s="205"/>
      <c r="N6" s="205"/>
      <c r="O6" s="205"/>
      <c r="P6" s="205"/>
      <c r="Q6" s="205"/>
      <c r="R6" s="205"/>
      <c r="S6" s="205"/>
      <c r="T6" s="205"/>
      <c r="U6" s="205"/>
      <c r="V6" s="205"/>
      <c r="W6" s="205"/>
      <c r="X6" s="206" t="s">
        <v>810</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811</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812</v>
      </c>
      <c r="D7" s="38" t="s">
        <v>813</v>
      </c>
      <c r="E7" s="38" t="s">
        <v>814</v>
      </c>
      <c r="F7" s="38" t="s">
        <v>815</v>
      </c>
      <c r="G7" s="38" t="s">
        <v>816</v>
      </c>
      <c r="H7" s="38" t="s">
        <v>817</v>
      </c>
      <c r="I7" s="38" t="s">
        <v>818</v>
      </c>
      <c r="J7" s="38" t="s">
        <v>819</v>
      </c>
      <c r="K7" s="38" t="s">
        <v>820</v>
      </c>
      <c r="L7" s="38" t="s">
        <v>821</v>
      </c>
      <c r="M7" s="38" t="s">
        <v>822</v>
      </c>
      <c r="N7" s="38" t="s">
        <v>823</v>
      </c>
      <c r="O7" s="38" t="s">
        <v>824</v>
      </c>
      <c r="P7" s="38" t="s">
        <v>825</v>
      </c>
      <c r="Q7" s="38" t="s">
        <v>826</v>
      </c>
      <c r="R7" s="38" t="s">
        <v>827</v>
      </c>
      <c r="S7" s="38" t="s">
        <v>828</v>
      </c>
      <c r="T7" s="38" t="s">
        <v>829</v>
      </c>
      <c r="U7" s="38" t="s">
        <v>830</v>
      </c>
      <c r="V7" s="38" t="s">
        <v>831</v>
      </c>
      <c r="W7" s="38" t="s">
        <v>832</v>
      </c>
      <c r="X7" s="39" t="s">
        <v>833</v>
      </c>
      <c r="Y7" s="39" t="s">
        <v>834</v>
      </c>
      <c r="Z7" s="39" t="s">
        <v>835</v>
      </c>
      <c r="AA7" s="39" t="s">
        <v>812</v>
      </c>
      <c r="AB7" s="39" t="s">
        <v>813</v>
      </c>
      <c r="AC7" s="39" t="s">
        <v>836</v>
      </c>
      <c r="AD7" s="39" t="s">
        <v>816</v>
      </c>
      <c r="AE7" s="39" t="s">
        <v>817</v>
      </c>
      <c r="AF7" s="39" t="s">
        <v>837</v>
      </c>
      <c r="AG7" s="39" t="s">
        <v>818</v>
      </c>
      <c r="AH7" s="39" t="s">
        <v>838</v>
      </c>
      <c r="AI7" s="39" t="s">
        <v>839</v>
      </c>
      <c r="AJ7" s="39" t="s">
        <v>840</v>
      </c>
      <c r="AK7" s="39" t="s">
        <v>841</v>
      </c>
      <c r="AL7" s="39" t="s">
        <v>842</v>
      </c>
      <c r="AM7" s="39" t="s">
        <v>843</v>
      </c>
      <c r="AN7" s="39" t="s">
        <v>338</v>
      </c>
      <c r="AO7" s="39" t="s">
        <v>844</v>
      </c>
      <c r="AP7" s="39" t="s">
        <v>342</v>
      </c>
      <c r="AQ7" s="39" t="s">
        <v>845</v>
      </c>
      <c r="AR7" s="39" t="s">
        <v>846</v>
      </c>
      <c r="AS7" s="39" t="s">
        <v>847</v>
      </c>
      <c r="AT7" s="39" t="s">
        <v>848</v>
      </c>
      <c r="AU7" s="39" t="s">
        <v>849</v>
      </c>
      <c r="AV7" s="39" t="s">
        <v>850</v>
      </c>
      <c r="AW7" s="39" t="s">
        <v>851</v>
      </c>
      <c r="AX7" s="39" t="s">
        <v>825</v>
      </c>
      <c r="AY7" s="39" t="s">
        <v>852</v>
      </c>
      <c r="AZ7" s="39" t="s">
        <v>853</v>
      </c>
      <c r="BA7" s="39" t="s">
        <v>854</v>
      </c>
      <c r="BB7" s="39" t="s">
        <v>826</v>
      </c>
      <c r="BC7" s="39" t="s">
        <v>855</v>
      </c>
      <c r="BD7" s="39" t="s">
        <v>828</v>
      </c>
      <c r="BE7" s="39" t="s">
        <v>856</v>
      </c>
      <c r="BF7" s="39" t="s">
        <v>857</v>
      </c>
      <c r="BG7" s="39" t="s">
        <v>858</v>
      </c>
      <c r="BH7" s="39" t="s">
        <v>859</v>
      </c>
      <c r="BI7" s="39" t="s">
        <v>860</v>
      </c>
      <c r="BJ7" s="39" t="s">
        <v>830</v>
      </c>
      <c r="BK7" s="39" t="s">
        <v>861</v>
      </c>
      <c r="BL7" s="39" t="s">
        <v>862</v>
      </c>
      <c r="BM7" s="39" t="s">
        <v>831</v>
      </c>
      <c r="BN7" s="39" t="s">
        <v>143</v>
      </c>
      <c r="BO7" s="39" t="s">
        <v>832</v>
      </c>
      <c r="BP7" s="38" t="s">
        <v>863</v>
      </c>
      <c r="BQ7" s="38" t="s">
        <v>812</v>
      </c>
      <c r="BR7" s="38" t="s">
        <v>864</v>
      </c>
      <c r="BS7" s="38" t="s">
        <v>865</v>
      </c>
      <c r="BT7" s="38" t="s">
        <v>866</v>
      </c>
      <c r="BU7" s="38" t="s">
        <v>867</v>
      </c>
      <c r="BV7" s="38" t="s">
        <v>260</v>
      </c>
      <c r="BW7" s="38" t="s">
        <v>868</v>
      </c>
      <c r="BX7" s="38" t="s">
        <v>869</v>
      </c>
      <c r="BY7" s="38" t="s">
        <v>818</v>
      </c>
      <c r="BZ7" s="38" t="s">
        <v>870</v>
      </c>
      <c r="CA7" s="38" t="s">
        <v>871</v>
      </c>
      <c r="CB7" s="38" t="s">
        <v>842</v>
      </c>
      <c r="CC7" s="38" t="s">
        <v>844</v>
      </c>
      <c r="CD7" s="38" t="s">
        <v>342</v>
      </c>
      <c r="CE7" s="38" t="s">
        <v>36</v>
      </c>
      <c r="CF7" s="38" t="s">
        <v>872</v>
      </c>
      <c r="CG7" s="38" t="s">
        <v>873</v>
      </c>
      <c r="CH7" s="38" t="s">
        <v>847</v>
      </c>
      <c r="CI7" s="38" t="s">
        <v>848</v>
      </c>
      <c r="CJ7" s="38" t="s">
        <v>849</v>
      </c>
      <c r="CK7" s="38" t="s">
        <v>851</v>
      </c>
      <c r="CL7" s="38" t="s">
        <v>874</v>
      </c>
      <c r="CM7" s="38" t="s">
        <v>826</v>
      </c>
      <c r="CN7" s="38" t="s">
        <v>828</v>
      </c>
      <c r="CO7" s="38" t="s">
        <v>875</v>
      </c>
      <c r="CP7" s="38" t="s">
        <v>876</v>
      </c>
      <c r="CQ7" s="38" t="s">
        <v>830</v>
      </c>
      <c r="CR7" s="38" t="s">
        <v>143</v>
      </c>
      <c r="CS7" s="38" t="s">
        <v>832</v>
      </c>
      <c r="CT7" s="38" t="s">
        <v>877</v>
      </c>
    </row>
    <row r="8" spans="1:98" ht="15.6" x14ac:dyDescent="0.3">
      <c r="A8" s="1"/>
      <c r="B8" s="40" t="s">
        <v>742</v>
      </c>
      <c r="C8" s="41"/>
      <c r="D8" s="41"/>
      <c r="E8" s="41">
        <v>29.961099999999998</v>
      </c>
      <c r="F8" s="41">
        <v>12.343999999999999</v>
      </c>
      <c r="G8" s="41"/>
      <c r="H8" s="41"/>
      <c r="I8" s="41"/>
      <c r="J8" s="41"/>
      <c r="K8" s="41"/>
      <c r="L8" s="41">
        <v>26.5867</v>
      </c>
      <c r="M8" s="41">
        <v>14.2813</v>
      </c>
      <c r="N8" s="41">
        <v>14.01</v>
      </c>
      <c r="O8" s="41">
        <v>32.646000000000001</v>
      </c>
      <c r="P8" s="41"/>
      <c r="Q8" s="41"/>
      <c r="R8" s="41">
        <v>53.631</v>
      </c>
      <c r="S8" s="41"/>
      <c r="T8" s="41">
        <v>18.964120000000001</v>
      </c>
      <c r="U8" s="41"/>
      <c r="V8" s="41">
        <v>3.2</v>
      </c>
      <c r="W8" s="41"/>
      <c r="X8" s="41">
        <v>106.779</v>
      </c>
      <c r="Y8" s="41"/>
      <c r="Z8" s="41"/>
      <c r="AA8" s="41"/>
      <c r="AB8" s="41"/>
      <c r="AC8" s="41">
        <v>16.87</v>
      </c>
      <c r="AD8" s="41"/>
      <c r="AE8" s="41"/>
      <c r="AF8" s="41"/>
      <c r="AG8" s="41"/>
      <c r="AH8" s="41"/>
      <c r="AI8" s="41"/>
      <c r="AJ8" s="41">
        <v>5.33786</v>
      </c>
      <c r="AK8" s="41">
        <v>0</v>
      </c>
      <c r="AL8" s="41">
        <v>1.06</v>
      </c>
      <c r="AM8" s="41">
        <v>49.054409999999997</v>
      </c>
      <c r="AN8" s="41">
        <v>116.63596</v>
      </c>
      <c r="AO8" s="41">
        <v>28.262</v>
      </c>
      <c r="AP8" s="41">
        <v>0.81</v>
      </c>
      <c r="AQ8" s="41">
        <v>165.08027000000001</v>
      </c>
      <c r="AR8" s="41"/>
      <c r="AS8" s="41">
        <v>38.321010000000001</v>
      </c>
      <c r="AT8" s="41">
        <v>30.794509999999999</v>
      </c>
      <c r="AU8" s="41"/>
      <c r="AV8" s="41">
        <v>195.38980000000001</v>
      </c>
      <c r="AW8" s="41">
        <v>34.108499999999999</v>
      </c>
      <c r="AX8" s="41"/>
      <c r="AY8" s="41">
        <v>0.44290000000000002</v>
      </c>
      <c r="AZ8" s="41"/>
      <c r="BA8" s="41">
        <v>2.6</v>
      </c>
      <c r="BB8" s="41"/>
      <c r="BC8" s="41">
        <v>53.587150000000001</v>
      </c>
      <c r="BD8" s="41"/>
      <c r="BE8" s="41">
        <v>12</v>
      </c>
      <c r="BF8" s="41"/>
      <c r="BG8" s="41"/>
      <c r="BH8" s="41"/>
      <c r="BI8" s="41">
        <v>17.112110000000001</v>
      </c>
      <c r="BJ8" s="41"/>
      <c r="BK8" s="41"/>
      <c r="BL8" s="41"/>
      <c r="BM8" s="41">
        <v>6.9509999999999996</v>
      </c>
      <c r="BN8" s="41">
        <v>7.6559999999999997</v>
      </c>
      <c r="BO8" s="41">
        <v>1.85</v>
      </c>
      <c r="BP8" s="41">
        <v>142.78106</v>
      </c>
      <c r="BQ8" s="41"/>
      <c r="BR8" s="41">
        <v>4.4291</v>
      </c>
      <c r="BS8" s="41">
        <v>126.41538</v>
      </c>
      <c r="BT8" s="41">
        <v>11.46827</v>
      </c>
      <c r="BU8" s="41"/>
      <c r="BV8" s="41"/>
      <c r="BW8" s="41">
        <v>3.85819</v>
      </c>
      <c r="BX8" s="41"/>
      <c r="BY8" s="41"/>
      <c r="BZ8" s="41">
        <v>93.788399999999996</v>
      </c>
      <c r="CA8" s="41">
        <v>24.71</v>
      </c>
      <c r="CB8" s="41">
        <v>0.38529999999999998</v>
      </c>
      <c r="CC8" s="41">
        <v>0.68899999999999995</v>
      </c>
      <c r="CD8" s="41">
        <v>21.807659999999998</v>
      </c>
      <c r="CE8" s="41">
        <v>470.09910000000002</v>
      </c>
      <c r="CF8" s="41">
        <v>11.112500000000001</v>
      </c>
      <c r="CG8" s="41">
        <v>157.76779999999999</v>
      </c>
      <c r="CH8" s="41">
        <v>17.235119999999998</v>
      </c>
      <c r="CI8" s="41"/>
      <c r="CJ8" s="41"/>
      <c r="CK8" s="41">
        <v>16.2852</v>
      </c>
      <c r="CL8" s="41">
        <v>5.03674</v>
      </c>
      <c r="CM8" s="41"/>
      <c r="CN8" s="41"/>
      <c r="CO8" s="41">
        <v>15.11431</v>
      </c>
      <c r="CP8" s="41">
        <v>290.43</v>
      </c>
      <c r="CQ8" s="41"/>
      <c r="CR8" s="41">
        <v>37.280999999999999</v>
      </c>
      <c r="CS8" s="41"/>
      <c r="CT8" s="41">
        <v>27.925000000000001</v>
      </c>
    </row>
    <row r="9" spans="1:98" ht="15.6" x14ac:dyDescent="0.3">
      <c r="A9" s="1"/>
      <c r="B9" s="42" t="s">
        <v>743</v>
      </c>
      <c r="C9" s="43"/>
      <c r="D9" s="43"/>
      <c r="E9" s="43">
        <v>29.301100000000002</v>
      </c>
      <c r="F9" s="43">
        <v>12.092000000000001</v>
      </c>
      <c r="G9" s="43"/>
      <c r="H9" s="43"/>
      <c r="I9" s="43"/>
      <c r="J9" s="43"/>
      <c r="K9" s="43"/>
      <c r="L9" s="43">
        <v>26.249400000000001</v>
      </c>
      <c r="M9" s="43">
        <v>14.0701</v>
      </c>
      <c r="N9" s="43">
        <v>14.04</v>
      </c>
      <c r="O9" s="43">
        <v>32.78</v>
      </c>
      <c r="P9" s="43"/>
      <c r="Q9" s="43"/>
      <c r="R9" s="43">
        <v>53.226999999999997</v>
      </c>
      <c r="S9" s="43"/>
      <c r="T9" s="43">
        <v>19.488569999999999</v>
      </c>
      <c r="U9" s="43"/>
      <c r="V9" s="43">
        <v>3.2</v>
      </c>
      <c r="W9" s="43"/>
      <c r="X9" s="43">
        <v>158.934</v>
      </c>
      <c r="Y9" s="43"/>
      <c r="Z9" s="43"/>
      <c r="AA9" s="43"/>
      <c r="AB9" s="43"/>
      <c r="AC9" s="43">
        <v>17.100000000000001</v>
      </c>
      <c r="AD9" s="43"/>
      <c r="AE9" s="43"/>
      <c r="AF9" s="43"/>
      <c r="AG9" s="43"/>
      <c r="AH9" s="43"/>
      <c r="AI9" s="43"/>
      <c r="AJ9" s="43">
        <v>5.3343100000000003</v>
      </c>
      <c r="AK9" s="43">
        <v>0</v>
      </c>
      <c r="AL9" s="43">
        <v>0.96919999999999995</v>
      </c>
      <c r="AM9" s="43">
        <v>48.697200000000002</v>
      </c>
      <c r="AN9" s="43">
        <v>117.68141</v>
      </c>
      <c r="AO9" s="43">
        <v>27.377600000000001</v>
      </c>
      <c r="AP9" s="43">
        <v>0.7</v>
      </c>
      <c r="AQ9" s="43">
        <v>169.22304</v>
      </c>
      <c r="AR9" s="43"/>
      <c r="AS9" s="43">
        <v>39.243409999999997</v>
      </c>
      <c r="AT9" s="43">
        <v>31.668330000000001</v>
      </c>
      <c r="AU9" s="43"/>
      <c r="AV9" s="43">
        <v>193.80690000000001</v>
      </c>
      <c r="AW9" s="43">
        <v>36.936399999999999</v>
      </c>
      <c r="AX9" s="43"/>
      <c r="AY9" s="43">
        <v>0.53842999999999996</v>
      </c>
      <c r="AZ9" s="43"/>
      <c r="BA9" s="43">
        <v>2.5</v>
      </c>
      <c r="BB9" s="43"/>
      <c r="BC9" s="43">
        <v>53.446300000000001</v>
      </c>
      <c r="BD9" s="43"/>
      <c r="BE9" s="43">
        <v>12</v>
      </c>
      <c r="BF9" s="43"/>
      <c r="BG9" s="43"/>
      <c r="BH9" s="43"/>
      <c r="BI9" s="43">
        <v>17.273019999999999</v>
      </c>
      <c r="BJ9" s="43"/>
      <c r="BK9" s="43"/>
      <c r="BL9" s="43"/>
      <c r="BM9" s="43">
        <v>6.2610000000000001</v>
      </c>
      <c r="BN9" s="43">
        <v>8.0760000000000005</v>
      </c>
      <c r="BO9" s="43">
        <v>1.7</v>
      </c>
      <c r="BP9" s="43">
        <v>143.68902</v>
      </c>
      <c r="BQ9" s="43"/>
      <c r="BR9" s="43">
        <v>4.5145</v>
      </c>
      <c r="BS9" s="43">
        <v>126.87944</v>
      </c>
      <c r="BT9" s="43">
        <v>11.806559999999999</v>
      </c>
      <c r="BU9" s="43"/>
      <c r="BV9" s="43"/>
      <c r="BW9" s="43">
        <v>3.9634800000000001</v>
      </c>
      <c r="BX9" s="43"/>
      <c r="BY9" s="43"/>
      <c r="BZ9" s="43">
        <v>92.753699999999995</v>
      </c>
      <c r="CA9" s="43">
        <v>24.74</v>
      </c>
      <c r="CB9" s="43">
        <v>0.36380000000000001</v>
      </c>
      <c r="CC9" s="43">
        <v>0.70099999999999996</v>
      </c>
      <c r="CD9" s="43">
        <v>21.573989999999998</v>
      </c>
      <c r="CE9" s="43">
        <v>467.58936999999997</v>
      </c>
      <c r="CF9" s="43">
        <v>11.1022</v>
      </c>
      <c r="CG9" s="43">
        <v>155.51750000000001</v>
      </c>
      <c r="CH9" s="43">
        <v>17.576229999999999</v>
      </c>
      <c r="CI9" s="43"/>
      <c r="CJ9" s="43"/>
      <c r="CK9" s="43">
        <v>16.7196</v>
      </c>
      <c r="CL9" s="43">
        <v>5.0491700000000002</v>
      </c>
      <c r="CM9" s="43"/>
      <c r="CN9" s="43"/>
      <c r="CO9" s="43">
        <v>14.7018</v>
      </c>
      <c r="CP9" s="43">
        <v>289.57</v>
      </c>
      <c r="CQ9" s="43"/>
      <c r="CR9" s="43">
        <v>36.494</v>
      </c>
      <c r="CS9" s="43"/>
      <c r="CT9" s="43">
        <v>26.071000000000002</v>
      </c>
    </row>
    <row r="10" spans="1:98" ht="15.6" x14ac:dyDescent="0.3">
      <c r="A10" s="1"/>
      <c r="B10" s="42" t="s">
        <v>744</v>
      </c>
      <c r="C10" s="43"/>
      <c r="D10" s="43"/>
      <c r="E10" s="43">
        <v>29.721699999999998</v>
      </c>
      <c r="F10" s="43">
        <v>12.593</v>
      </c>
      <c r="G10" s="43"/>
      <c r="H10" s="43"/>
      <c r="I10" s="43"/>
      <c r="J10" s="43"/>
      <c r="K10" s="43"/>
      <c r="L10" s="43">
        <v>26.030999999999999</v>
      </c>
      <c r="M10" s="43">
        <v>14.2807</v>
      </c>
      <c r="N10" s="43">
        <v>14.01</v>
      </c>
      <c r="O10" s="43">
        <v>32.206000000000003</v>
      </c>
      <c r="P10" s="43"/>
      <c r="Q10" s="43"/>
      <c r="R10" s="43">
        <v>53.533999999999999</v>
      </c>
      <c r="S10" s="43"/>
      <c r="T10" s="43">
        <v>19.518650000000001</v>
      </c>
      <c r="U10" s="43"/>
      <c r="V10" s="43">
        <v>3.2</v>
      </c>
      <c r="W10" s="43"/>
      <c r="X10" s="43">
        <v>140.37799999999999</v>
      </c>
      <c r="Y10" s="43"/>
      <c r="Z10" s="43"/>
      <c r="AA10" s="43"/>
      <c r="AB10" s="43"/>
      <c r="AC10" s="43">
        <v>16.940000000000001</v>
      </c>
      <c r="AD10" s="43"/>
      <c r="AE10" s="43"/>
      <c r="AF10" s="43"/>
      <c r="AG10" s="43"/>
      <c r="AH10" s="43"/>
      <c r="AI10" s="43"/>
      <c r="AJ10" s="43">
        <v>5.31128</v>
      </c>
      <c r="AK10" s="43">
        <v>0</v>
      </c>
      <c r="AL10" s="43">
        <v>0.9345</v>
      </c>
      <c r="AM10" s="43">
        <v>50.976939999999999</v>
      </c>
      <c r="AN10" s="43">
        <v>115.24287</v>
      </c>
      <c r="AO10" s="43">
        <v>29.133099999999999</v>
      </c>
      <c r="AP10" s="43">
        <v>0.64</v>
      </c>
      <c r="AQ10" s="43">
        <v>169.84505999999999</v>
      </c>
      <c r="AR10" s="43"/>
      <c r="AS10" s="43">
        <v>38.783000000000001</v>
      </c>
      <c r="AT10" s="43">
        <v>31.837969999999999</v>
      </c>
      <c r="AU10" s="43"/>
      <c r="AV10" s="43">
        <v>196.53460000000001</v>
      </c>
      <c r="AW10" s="43">
        <v>37.308100000000003</v>
      </c>
      <c r="AX10" s="43"/>
      <c r="AY10" s="43">
        <v>0.44312000000000001</v>
      </c>
      <c r="AZ10" s="43"/>
      <c r="BA10" s="43">
        <v>2.5</v>
      </c>
      <c r="BB10" s="43"/>
      <c r="BC10" s="43">
        <v>52.636539999999997</v>
      </c>
      <c r="BD10" s="43"/>
      <c r="BE10" s="43">
        <v>12</v>
      </c>
      <c r="BF10" s="43"/>
      <c r="BG10" s="43"/>
      <c r="BH10" s="43"/>
      <c r="BI10" s="43">
        <v>17.54495</v>
      </c>
      <c r="BJ10" s="43"/>
      <c r="BK10" s="43"/>
      <c r="BL10" s="43"/>
      <c r="BM10" s="43">
        <v>6.3209999999999997</v>
      </c>
      <c r="BN10" s="43">
        <v>8.1620000000000008</v>
      </c>
      <c r="BO10" s="43">
        <v>1.44</v>
      </c>
      <c r="BP10" s="43">
        <v>143.77608000000001</v>
      </c>
      <c r="BQ10" s="43"/>
      <c r="BR10" s="43">
        <v>4.3358999999999996</v>
      </c>
      <c r="BS10" s="43">
        <v>125.86639</v>
      </c>
      <c r="BT10" s="43">
        <v>10.74658</v>
      </c>
      <c r="BU10" s="43"/>
      <c r="BV10" s="43"/>
      <c r="BW10" s="43">
        <v>4.0072999999999999</v>
      </c>
      <c r="BX10" s="43"/>
      <c r="BY10" s="43"/>
      <c r="BZ10" s="43">
        <v>93.437299999999993</v>
      </c>
      <c r="CA10" s="43">
        <v>24.756</v>
      </c>
      <c r="CB10" s="43">
        <v>0.35149999999999998</v>
      </c>
      <c r="CC10" s="43">
        <v>0.66700000000000004</v>
      </c>
      <c r="CD10" s="43">
        <v>20.582350000000002</v>
      </c>
      <c r="CE10" s="43">
        <v>464.16530999999998</v>
      </c>
      <c r="CF10" s="43">
        <v>10.7736</v>
      </c>
      <c r="CG10" s="43">
        <v>154.20760000000001</v>
      </c>
      <c r="CH10" s="43">
        <v>17.459109999999999</v>
      </c>
      <c r="CI10" s="43"/>
      <c r="CJ10" s="43"/>
      <c r="CK10" s="43">
        <v>16.915400000000002</v>
      </c>
      <c r="CL10" s="43">
        <v>5.1942000000000004</v>
      </c>
      <c r="CM10" s="43"/>
      <c r="CN10" s="43"/>
      <c r="CO10" s="43">
        <v>14.35464</v>
      </c>
      <c r="CP10" s="43">
        <v>287.43</v>
      </c>
      <c r="CQ10" s="43"/>
      <c r="CR10" s="43">
        <v>38.514000000000003</v>
      </c>
      <c r="CS10" s="43"/>
      <c r="CT10" s="43">
        <v>28.254000000000001</v>
      </c>
    </row>
    <row r="11" spans="1:98" ht="15.6" x14ac:dyDescent="0.3">
      <c r="A11" s="1"/>
      <c r="B11" s="42" t="s">
        <v>745</v>
      </c>
      <c r="C11" s="43"/>
      <c r="D11" s="43"/>
      <c r="E11" s="43">
        <v>29.957599999999999</v>
      </c>
      <c r="F11" s="43">
        <v>13.657999999999999</v>
      </c>
      <c r="G11" s="43"/>
      <c r="H11" s="43"/>
      <c r="I11" s="43"/>
      <c r="J11" s="43"/>
      <c r="K11" s="43"/>
      <c r="L11" s="43">
        <v>25.575399999999998</v>
      </c>
      <c r="M11" s="43">
        <v>14.416700000000001</v>
      </c>
      <c r="N11" s="43">
        <v>14.05</v>
      </c>
      <c r="O11" s="43">
        <v>32.375999999999998</v>
      </c>
      <c r="P11" s="43"/>
      <c r="Q11" s="43"/>
      <c r="R11" s="43">
        <v>53.484000000000002</v>
      </c>
      <c r="S11" s="43"/>
      <c r="T11" s="43">
        <v>19.331240000000001</v>
      </c>
      <c r="U11" s="43"/>
      <c r="V11" s="43">
        <v>3.2</v>
      </c>
      <c r="W11" s="43"/>
      <c r="X11" s="43">
        <v>120.958</v>
      </c>
      <c r="Y11" s="43"/>
      <c r="Z11" s="43"/>
      <c r="AA11" s="43"/>
      <c r="AB11" s="43"/>
      <c r="AC11" s="43">
        <v>15.84</v>
      </c>
      <c r="AD11" s="43"/>
      <c r="AE11" s="43"/>
      <c r="AF11" s="43"/>
      <c r="AG11" s="43"/>
      <c r="AH11" s="43"/>
      <c r="AI11" s="43"/>
      <c r="AJ11" s="43">
        <v>5.2735900000000004</v>
      </c>
      <c r="AK11" s="43">
        <v>0</v>
      </c>
      <c r="AL11" s="43">
        <v>0.9113</v>
      </c>
      <c r="AM11" s="43">
        <v>51.735669999999999</v>
      </c>
      <c r="AN11" s="43">
        <v>116.53453</v>
      </c>
      <c r="AO11" s="43">
        <v>29.366</v>
      </c>
      <c r="AP11" s="43">
        <v>0.44</v>
      </c>
      <c r="AQ11" s="43">
        <v>169.67506</v>
      </c>
      <c r="AR11" s="43"/>
      <c r="AS11" s="43">
        <v>38.859229999999997</v>
      </c>
      <c r="AT11" s="43">
        <v>31.449549999999999</v>
      </c>
      <c r="AU11" s="43"/>
      <c r="AV11" s="43">
        <v>195.19579999999999</v>
      </c>
      <c r="AW11" s="43">
        <v>37.544699999999999</v>
      </c>
      <c r="AX11" s="43"/>
      <c r="AY11" s="43">
        <v>0.37046000000000001</v>
      </c>
      <c r="AZ11" s="43"/>
      <c r="BA11" s="43">
        <v>2.4</v>
      </c>
      <c r="BB11" s="43"/>
      <c r="BC11" s="43">
        <v>55.372790000000002</v>
      </c>
      <c r="BD11" s="43"/>
      <c r="BE11" s="43">
        <v>12</v>
      </c>
      <c r="BF11" s="43"/>
      <c r="BG11" s="43"/>
      <c r="BH11" s="43"/>
      <c r="BI11" s="43">
        <v>17.2133</v>
      </c>
      <c r="BJ11" s="43"/>
      <c r="BK11" s="43"/>
      <c r="BL11" s="43"/>
      <c r="BM11" s="43">
        <v>6.6210000000000004</v>
      </c>
      <c r="BN11" s="43">
        <v>8.1010000000000009</v>
      </c>
      <c r="BO11" s="43">
        <v>1.46</v>
      </c>
      <c r="BP11" s="43">
        <v>144.72022000000001</v>
      </c>
      <c r="BQ11" s="43"/>
      <c r="BR11" s="43">
        <v>4.0490000000000004</v>
      </c>
      <c r="BS11" s="43">
        <v>122.3819</v>
      </c>
      <c r="BT11" s="43">
        <v>9.88917</v>
      </c>
      <c r="BU11" s="43"/>
      <c r="BV11" s="43"/>
      <c r="BW11" s="43">
        <v>3.7307000000000001</v>
      </c>
      <c r="BX11" s="43"/>
      <c r="BY11" s="43"/>
      <c r="BZ11" s="43">
        <v>91.164900000000003</v>
      </c>
      <c r="CA11" s="43">
        <v>24.783000000000001</v>
      </c>
      <c r="CB11" s="43">
        <v>0.34110000000000001</v>
      </c>
      <c r="CC11" s="43">
        <v>0.69799999999999995</v>
      </c>
      <c r="CD11" s="43">
        <v>20.45392</v>
      </c>
      <c r="CE11" s="43">
        <v>466.17426</v>
      </c>
      <c r="CF11" s="43">
        <v>10.721299999999999</v>
      </c>
      <c r="CG11" s="43">
        <v>150.6962</v>
      </c>
      <c r="CH11" s="43">
        <v>17.633990000000001</v>
      </c>
      <c r="CI11" s="43"/>
      <c r="CJ11" s="43"/>
      <c r="CK11" s="43">
        <v>16.073499999999999</v>
      </c>
      <c r="CL11" s="43">
        <v>4.94346</v>
      </c>
      <c r="CM11" s="43"/>
      <c r="CN11" s="43"/>
      <c r="CO11" s="43">
        <v>14.15875</v>
      </c>
      <c r="CP11" s="43">
        <v>273.95999999999998</v>
      </c>
      <c r="CQ11" s="43"/>
      <c r="CR11" s="43">
        <v>38.585999999999999</v>
      </c>
      <c r="CS11" s="43"/>
      <c r="CT11" s="43">
        <v>27.771999999999998</v>
      </c>
    </row>
    <row r="12" spans="1:98" ht="15.6" x14ac:dyDescent="0.3">
      <c r="A12" s="1"/>
      <c r="B12" s="42" t="s">
        <v>746</v>
      </c>
      <c r="C12" s="43"/>
      <c r="D12" s="43"/>
      <c r="E12" s="43">
        <v>29.336400000000001</v>
      </c>
      <c r="F12" s="43">
        <v>13.59</v>
      </c>
      <c r="G12" s="43"/>
      <c r="H12" s="43"/>
      <c r="I12" s="43"/>
      <c r="J12" s="43"/>
      <c r="K12" s="43"/>
      <c r="L12" s="43">
        <v>25.494700000000002</v>
      </c>
      <c r="M12" s="43">
        <v>14.225199999999999</v>
      </c>
      <c r="N12" s="43">
        <v>13.87</v>
      </c>
      <c r="O12" s="43">
        <v>32.32</v>
      </c>
      <c r="P12" s="43"/>
      <c r="Q12" s="43"/>
      <c r="R12" s="43">
        <v>53.348999999999997</v>
      </c>
      <c r="S12" s="43"/>
      <c r="T12" s="43">
        <v>15.92671</v>
      </c>
      <c r="U12" s="43"/>
      <c r="V12" s="43">
        <v>3.2</v>
      </c>
      <c r="W12" s="43"/>
      <c r="X12" s="43">
        <v>103.521</v>
      </c>
      <c r="Y12" s="43"/>
      <c r="Z12" s="43"/>
      <c r="AA12" s="43"/>
      <c r="AB12" s="43"/>
      <c r="AC12" s="43">
        <v>15.13</v>
      </c>
      <c r="AD12" s="43"/>
      <c r="AE12" s="43"/>
      <c r="AF12" s="43"/>
      <c r="AG12" s="43"/>
      <c r="AH12" s="43"/>
      <c r="AI12" s="43"/>
      <c r="AJ12" s="43">
        <v>5.2218400000000003</v>
      </c>
      <c r="AK12" s="43">
        <v>0</v>
      </c>
      <c r="AL12" s="43">
        <v>0.89080000000000004</v>
      </c>
      <c r="AM12" s="43">
        <v>49.495809999999999</v>
      </c>
      <c r="AN12" s="43">
        <v>115.42574999999999</v>
      </c>
      <c r="AO12" s="43">
        <v>28.508299999999998</v>
      </c>
      <c r="AP12" s="43">
        <v>0.41</v>
      </c>
      <c r="AQ12" s="43">
        <v>166.39250999999999</v>
      </c>
      <c r="AR12" s="43"/>
      <c r="AS12" s="43">
        <v>38.36891</v>
      </c>
      <c r="AT12" s="43">
        <v>31.247250000000001</v>
      </c>
      <c r="AU12" s="43"/>
      <c r="AV12" s="43">
        <v>195.00059999999999</v>
      </c>
      <c r="AW12" s="43">
        <v>38.055100000000003</v>
      </c>
      <c r="AX12" s="43"/>
      <c r="AY12" s="43">
        <v>0.33929999999999999</v>
      </c>
      <c r="AZ12" s="43"/>
      <c r="BA12" s="43">
        <v>2.5</v>
      </c>
      <c r="BB12" s="43"/>
      <c r="BC12" s="43">
        <v>59.96443</v>
      </c>
      <c r="BD12" s="43"/>
      <c r="BE12" s="43">
        <v>12</v>
      </c>
      <c r="BF12" s="43"/>
      <c r="BG12" s="43"/>
      <c r="BH12" s="43"/>
      <c r="BI12" s="43">
        <v>17.097169999999998</v>
      </c>
      <c r="BJ12" s="43"/>
      <c r="BK12" s="43"/>
      <c r="BL12" s="43"/>
      <c r="BM12" s="43">
        <v>6.6319999999999997</v>
      </c>
      <c r="BN12" s="43">
        <v>8.3219999999999992</v>
      </c>
      <c r="BO12" s="43">
        <v>1.44</v>
      </c>
      <c r="BP12" s="43">
        <v>143.40185</v>
      </c>
      <c r="BQ12" s="43"/>
      <c r="BR12" s="43">
        <v>4.0627000000000004</v>
      </c>
      <c r="BS12" s="43">
        <v>124.99784</v>
      </c>
      <c r="BT12" s="43">
        <v>9.2484599999999997</v>
      </c>
      <c r="BU12" s="43"/>
      <c r="BV12" s="43"/>
      <c r="BW12" s="43">
        <v>3.87202</v>
      </c>
      <c r="BX12" s="43"/>
      <c r="BY12" s="43"/>
      <c r="BZ12" s="43">
        <v>91.249300000000005</v>
      </c>
      <c r="CA12" s="43">
        <v>24.766999999999999</v>
      </c>
      <c r="CB12" s="43">
        <v>0.33779999999999999</v>
      </c>
      <c r="CC12" s="43">
        <v>0.67700000000000005</v>
      </c>
      <c r="CD12" s="43">
        <v>21.638559999999998</v>
      </c>
      <c r="CE12" s="43">
        <v>461.14400999999998</v>
      </c>
      <c r="CF12" s="43">
        <v>11.2113</v>
      </c>
      <c r="CG12" s="43">
        <v>153.39920000000001</v>
      </c>
      <c r="CH12" s="43">
        <v>17.4908</v>
      </c>
      <c r="CI12" s="43"/>
      <c r="CJ12" s="43"/>
      <c r="CK12" s="43">
        <v>16.315000000000001</v>
      </c>
      <c r="CL12" s="43">
        <v>4.8952799999999996</v>
      </c>
      <c r="CM12" s="43"/>
      <c r="CN12" s="43"/>
      <c r="CO12" s="43">
        <v>14.47688</v>
      </c>
      <c r="CP12" s="43">
        <v>263.74</v>
      </c>
      <c r="CQ12" s="43"/>
      <c r="CR12" s="43">
        <v>39.813000000000002</v>
      </c>
      <c r="CS12" s="43"/>
      <c r="CT12" s="43">
        <v>28.547000000000001</v>
      </c>
    </row>
    <row r="13" spans="1:98" ht="15.6" x14ac:dyDescent="0.3">
      <c r="A13" s="1"/>
      <c r="B13" s="42" t="s">
        <v>747</v>
      </c>
      <c r="C13" s="43"/>
      <c r="D13" s="43"/>
      <c r="E13" s="43">
        <v>29.068100000000001</v>
      </c>
      <c r="F13" s="43">
        <v>13.741</v>
      </c>
      <c r="G13" s="43"/>
      <c r="H13" s="43"/>
      <c r="I13" s="43"/>
      <c r="J13" s="43"/>
      <c r="K13" s="43"/>
      <c r="L13" s="43">
        <v>25.5505</v>
      </c>
      <c r="M13" s="43">
        <v>14.083</v>
      </c>
      <c r="N13" s="43">
        <v>14.33</v>
      </c>
      <c r="O13" s="43">
        <v>32.603999999999999</v>
      </c>
      <c r="P13" s="43"/>
      <c r="Q13" s="43"/>
      <c r="R13" s="43">
        <v>53.524999999999999</v>
      </c>
      <c r="S13" s="43"/>
      <c r="T13" s="43">
        <v>19.07536</v>
      </c>
      <c r="U13" s="43"/>
      <c r="V13" s="43">
        <v>3.2</v>
      </c>
      <c r="W13" s="43"/>
      <c r="X13" s="43">
        <v>136.31100000000001</v>
      </c>
      <c r="Y13" s="43"/>
      <c r="Z13" s="43"/>
      <c r="AA13" s="43"/>
      <c r="AB13" s="43"/>
      <c r="AC13" s="43">
        <v>14.67</v>
      </c>
      <c r="AD13" s="43"/>
      <c r="AE13" s="43"/>
      <c r="AF13" s="43"/>
      <c r="AG13" s="43"/>
      <c r="AH13" s="43"/>
      <c r="AI13" s="43"/>
      <c r="AJ13" s="43">
        <v>4.8159200000000002</v>
      </c>
      <c r="AK13" s="43">
        <v>0</v>
      </c>
      <c r="AL13" s="43">
        <v>0.87429999999999997</v>
      </c>
      <c r="AM13" s="43">
        <v>48.509790000000002</v>
      </c>
      <c r="AN13" s="43">
        <v>116.79983</v>
      </c>
      <c r="AO13" s="43">
        <v>29.0898</v>
      </c>
      <c r="AP13" s="43">
        <v>0.67</v>
      </c>
      <c r="AQ13" s="43">
        <v>165.45402000000001</v>
      </c>
      <c r="AR13" s="43"/>
      <c r="AS13" s="43">
        <v>37.251649999999998</v>
      </c>
      <c r="AT13" s="43">
        <v>30.982479999999999</v>
      </c>
      <c r="AU13" s="43"/>
      <c r="AV13" s="43">
        <v>195.0333</v>
      </c>
      <c r="AW13" s="43">
        <v>37.852600000000002</v>
      </c>
      <c r="AX13" s="43"/>
      <c r="AY13" s="43">
        <v>0.32301000000000002</v>
      </c>
      <c r="AZ13" s="43"/>
      <c r="BA13" s="43">
        <v>2.5</v>
      </c>
      <c r="BB13" s="43"/>
      <c r="BC13" s="43">
        <v>60.274900000000002</v>
      </c>
      <c r="BD13" s="43"/>
      <c r="BE13" s="43">
        <v>12</v>
      </c>
      <c r="BF13" s="43"/>
      <c r="BG13" s="43"/>
      <c r="BH13" s="43"/>
      <c r="BI13" s="43">
        <v>17.157550000000001</v>
      </c>
      <c r="BJ13" s="43"/>
      <c r="BK13" s="43"/>
      <c r="BL13" s="43"/>
      <c r="BM13" s="43">
        <v>6.3209999999999997</v>
      </c>
      <c r="BN13" s="43">
        <v>8.0850000000000009</v>
      </c>
      <c r="BO13" s="43">
        <v>1.46</v>
      </c>
      <c r="BP13" s="43">
        <v>146.15268</v>
      </c>
      <c r="BQ13" s="43"/>
      <c r="BR13" s="43">
        <v>4.1230000000000002</v>
      </c>
      <c r="BS13" s="43">
        <v>124.66386</v>
      </c>
      <c r="BT13" s="43">
        <v>10.25559</v>
      </c>
      <c r="BU13" s="43"/>
      <c r="BV13" s="43"/>
      <c r="BW13" s="43">
        <v>3.9659300000000002</v>
      </c>
      <c r="BX13" s="43"/>
      <c r="BY13" s="43"/>
      <c r="BZ13" s="43">
        <v>91.6477</v>
      </c>
      <c r="CA13" s="43">
        <v>24.78</v>
      </c>
      <c r="CB13" s="43">
        <v>0.33019999999999999</v>
      </c>
      <c r="CC13" s="43">
        <v>0.68799999999999994</v>
      </c>
      <c r="CD13" s="43">
        <v>21.23462</v>
      </c>
      <c r="CE13" s="43">
        <v>461.80738000000002</v>
      </c>
      <c r="CF13" s="43">
        <v>11.0036</v>
      </c>
      <c r="CG13" s="43">
        <v>153.23060000000001</v>
      </c>
      <c r="CH13" s="43">
        <v>17.22822</v>
      </c>
      <c r="CI13" s="43"/>
      <c r="CJ13" s="43"/>
      <c r="CK13" s="43">
        <v>16.114599999999999</v>
      </c>
      <c r="CL13" s="43">
        <v>4.6427699999999996</v>
      </c>
      <c r="CM13" s="43"/>
      <c r="CN13" s="43"/>
      <c r="CO13" s="43">
        <v>15.21011</v>
      </c>
      <c r="CP13" s="43">
        <v>269.11</v>
      </c>
      <c r="CQ13" s="43"/>
      <c r="CR13" s="43">
        <v>39.697000000000003</v>
      </c>
      <c r="CS13" s="43"/>
      <c r="CT13" s="43">
        <v>28.934999999999999</v>
      </c>
    </row>
    <row r="14" spans="1:98" ht="15.6" x14ac:dyDescent="0.3">
      <c r="A14" s="1"/>
      <c r="B14" s="42" t="s">
        <v>748</v>
      </c>
      <c r="C14" s="43"/>
      <c r="D14" s="43"/>
      <c r="E14" s="43">
        <v>29.8337</v>
      </c>
      <c r="F14" s="43">
        <v>13.537000000000001</v>
      </c>
      <c r="G14" s="43"/>
      <c r="H14" s="43"/>
      <c r="I14" s="43"/>
      <c r="J14" s="43"/>
      <c r="K14" s="43"/>
      <c r="L14" s="43">
        <v>25.702200000000001</v>
      </c>
      <c r="M14" s="43">
        <v>14.0786</v>
      </c>
      <c r="N14" s="43">
        <v>13.52</v>
      </c>
      <c r="O14" s="43">
        <v>32.622</v>
      </c>
      <c r="P14" s="43"/>
      <c r="Q14" s="43"/>
      <c r="R14" s="43">
        <v>53.103000000000002</v>
      </c>
      <c r="S14" s="43"/>
      <c r="T14" s="43">
        <v>19.125489999999999</v>
      </c>
      <c r="U14" s="43"/>
      <c r="V14" s="43">
        <v>3.2</v>
      </c>
      <c r="W14" s="43"/>
      <c r="X14" s="43">
        <v>141.50899999999999</v>
      </c>
      <c r="Y14" s="43"/>
      <c r="Z14" s="43"/>
      <c r="AA14" s="43"/>
      <c r="AB14" s="43"/>
      <c r="AC14" s="43">
        <v>14.93</v>
      </c>
      <c r="AD14" s="43"/>
      <c r="AE14" s="43"/>
      <c r="AF14" s="43"/>
      <c r="AG14" s="43"/>
      <c r="AH14" s="43"/>
      <c r="AI14" s="43"/>
      <c r="AJ14" s="43">
        <v>5.0571900000000003</v>
      </c>
      <c r="AK14" s="43">
        <v>0</v>
      </c>
      <c r="AL14" s="43">
        <v>0.85189999999999999</v>
      </c>
      <c r="AM14" s="43">
        <v>50.586860000000001</v>
      </c>
      <c r="AN14" s="43">
        <v>114.49831</v>
      </c>
      <c r="AO14" s="43">
        <v>28.790199999999999</v>
      </c>
      <c r="AP14" s="43">
        <v>0.48</v>
      </c>
      <c r="AQ14" s="43">
        <v>166.40973</v>
      </c>
      <c r="AR14" s="43"/>
      <c r="AS14" s="43">
        <v>37.188560000000003</v>
      </c>
      <c r="AT14" s="43">
        <v>30.794180000000001</v>
      </c>
      <c r="AU14" s="43"/>
      <c r="AV14" s="43">
        <v>195.28739999999999</v>
      </c>
      <c r="AW14" s="43">
        <v>38.0197</v>
      </c>
      <c r="AX14" s="43"/>
      <c r="AY14" s="43">
        <v>0.35357</v>
      </c>
      <c r="AZ14" s="43"/>
      <c r="BA14" s="43">
        <v>2.5</v>
      </c>
      <c r="BB14" s="43"/>
      <c r="BC14" s="43">
        <v>60.370629999999998</v>
      </c>
      <c r="BD14" s="43"/>
      <c r="BE14" s="43">
        <v>12</v>
      </c>
      <c r="BF14" s="43"/>
      <c r="BG14" s="43"/>
      <c r="BH14" s="43"/>
      <c r="BI14" s="43">
        <v>17.311389999999999</v>
      </c>
      <c r="BJ14" s="43"/>
      <c r="BK14" s="43"/>
      <c r="BL14" s="43"/>
      <c r="BM14" s="43">
        <v>5.3209999999999997</v>
      </c>
      <c r="BN14" s="43">
        <v>32.893000000000001</v>
      </c>
      <c r="BO14" s="43">
        <v>1.5</v>
      </c>
      <c r="BP14" s="43">
        <v>144.38548</v>
      </c>
      <c r="BQ14" s="43"/>
      <c r="BR14" s="43">
        <v>4.1487999999999996</v>
      </c>
      <c r="BS14" s="43">
        <v>125.82783000000001</v>
      </c>
      <c r="BT14" s="43">
        <v>9.3148599999999995</v>
      </c>
      <c r="BU14" s="43"/>
      <c r="BV14" s="43"/>
      <c r="BW14" s="43">
        <v>4.0273599999999998</v>
      </c>
      <c r="BX14" s="43"/>
      <c r="BY14" s="43"/>
      <c r="BZ14" s="43">
        <v>90.494699999999995</v>
      </c>
      <c r="CA14" s="43">
        <v>24.937999999999999</v>
      </c>
      <c r="CB14" s="43">
        <v>0.31879999999999997</v>
      </c>
      <c r="CC14" s="43">
        <v>0.66700000000000004</v>
      </c>
      <c r="CD14" s="43">
        <v>20.84686</v>
      </c>
      <c r="CE14" s="43">
        <v>462.18423000000001</v>
      </c>
      <c r="CF14" s="43">
        <v>10.6023</v>
      </c>
      <c r="CG14" s="43">
        <v>155.934</v>
      </c>
      <c r="CH14" s="43">
        <v>17.360340000000001</v>
      </c>
      <c r="CI14" s="43"/>
      <c r="CJ14" s="43"/>
      <c r="CK14" s="43">
        <v>16.310099999999998</v>
      </c>
      <c r="CL14" s="43">
        <v>4.6453600000000002</v>
      </c>
      <c r="CM14" s="43"/>
      <c r="CN14" s="43"/>
      <c r="CO14" s="43">
        <v>15.201219999999999</v>
      </c>
      <c r="CP14" s="43">
        <v>264.44</v>
      </c>
      <c r="CQ14" s="43"/>
      <c r="CR14" s="43">
        <v>36.798000000000002</v>
      </c>
      <c r="CS14" s="43"/>
      <c r="CT14" s="43">
        <v>29.041</v>
      </c>
    </row>
    <row r="15" spans="1:98" ht="15.6" x14ac:dyDescent="0.3">
      <c r="A15" s="1"/>
      <c r="B15" s="42" t="s">
        <v>749</v>
      </c>
      <c r="C15" s="43"/>
      <c r="D15" s="43"/>
      <c r="E15" s="43">
        <v>31.908000000000001</v>
      </c>
      <c r="F15" s="43">
        <v>12.786</v>
      </c>
      <c r="G15" s="43"/>
      <c r="H15" s="43"/>
      <c r="I15" s="43"/>
      <c r="J15" s="43"/>
      <c r="K15" s="43"/>
      <c r="L15" s="43">
        <v>25.584099999999999</v>
      </c>
      <c r="M15" s="43">
        <v>14.238</v>
      </c>
      <c r="N15" s="43">
        <v>13.66</v>
      </c>
      <c r="O15" s="43">
        <v>32.56</v>
      </c>
      <c r="P15" s="43"/>
      <c r="Q15" s="43"/>
      <c r="R15" s="43">
        <v>53.658999999999999</v>
      </c>
      <c r="S15" s="43"/>
      <c r="T15" s="43">
        <v>16.91865</v>
      </c>
      <c r="U15" s="43"/>
      <c r="V15" s="43">
        <v>3.2</v>
      </c>
      <c r="W15" s="43"/>
      <c r="X15" s="43">
        <v>118.036</v>
      </c>
      <c r="Y15" s="43"/>
      <c r="Z15" s="43"/>
      <c r="AA15" s="43"/>
      <c r="AB15" s="43"/>
      <c r="AC15" s="43">
        <v>15.05</v>
      </c>
      <c r="AD15" s="43"/>
      <c r="AE15" s="43"/>
      <c r="AF15" s="43"/>
      <c r="AG15" s="43"/>
      <c r="AH15" s="43"/>
      <c r="AI15" s="43"/>
      <c r="AJ15" s="43">
        <v>5.19055</v>
      </c>
      <c r="AK15" s="43">
        <v>0</v>
      </c>
      <c r="AL15" s="43">
        <v>0.85209999999999997</v>
      </c>
      <c r="AM15" s="43">
        <v>50.338590000000003</v>
      </c>
      <c r="AN15" s="43">
        <v>115.76264</v>
      </c>
      <c r="AO15" s="43">
        <v>27.912099999999999</v>
      </c>
      <c r="AP15" s="43">
        <v>0.18</v>
      </c>
      <c r="AQ15" s="43">
        <v>167.55095</v>
      </c>
      <c r="AR15" s="43"/>
      <c r="AS15" s="43">
        <v>37.148890000000002</v>
      </c>
      <c r="AT15" s="43">
        <v>30.118919999999999</v>
      </c>
      <c r="AU15" s="43"/>
      <c r="AV15" s="43">
        <v>195.65610000000001</v>
      </c>
      <c r="AW15" s="43">
        <v>37.433700000000002</v>
      </c>
      <c r="AX15" s="43"/>
      <c r="AY15" s="43">
        <v>0.34815000000000002</v>
      </c>
      <c r="AZ15" s="43"/>
      <c r="BA15" s="43">
        <v>2.4</v>
      </c>
      <c r="BB15" s="43"/>
      <c r="BC15" s="43">
        <v>60.249890000000001</v>
      </c>
      <c r="BD15" s="43"/>
      <c r="BE15" s="43">
        <v>12</v>
      </c>
      <c r="BF15" s="43"/>
      <c r="BG15" s="43"/>
      <c r="BH15" s="43"/>
      <c r="BI15" s="43">
        <v>17.13796</v>
      </c>
      <c r="BJ15" s="43"/>
      <c r="BK15" s="43"/>
      <c r="BL15" s="43"/>
      <c r="BM15" s="43">
        <v>5.3209999999999997</v>
      </c>
      <c r="BN15" s="43">
        <v>54.963000000000001</v>
      </c>
      <c r="BO15" s="43">
        <v>1.53</v>
      </c>
      <c r="BP15" s="43">
        <v>142.46986999999999</v>
      </c>
      <c r="BQ15" s="43"/>
      <c r="BR15" s="43">
        <v>4.0545</v>
      </c>
      <c r="BS15" s="43">
        <v>126.22977</v>
      </c>
      <c r="BT15" s="43">
        <v>11.152760000000001</v>
      </c>
      <c r="BU15" s="43"/>
      <c r="BV15" s="43"/>
      <c r="BW15" s="43">
        <v>3.8865599999999998</v>
      </c>
      <c r="BX15" s="43"/>
      <c r="BY15" s="43"/>
      <c r="BZ15" s="43">
        <v>89.617400000000004</v>
      </c>
      <c r="CA15" s="43">
        <v>25.068000000000001</v>
      </c>
      <c r="CB15" s="43">
        <v>0.31130000000000002</v>
      </c>
      <c r="CC15" s="43">
        <v>0.67500000000000004</v>
      </c>
      <c r="CD15" s="43">
        <v>21.84262</v>
      </c>
      <c r="CE15" s="43">
        <v>464.55763999999999</v>
      </c>
      <c r="CF15" s="43">
        <v>10.4941</v>
      </c>
      <c r="CG15" s="43">
        <v>156.12899999999999</v>
      </c>
      <c r="CH15" s="43">
        <v>17.485150000000001</v>
      </c>
      <c r="CI15" s="43"/>
      <c r="CJ15" s="43"/>
      <c r="CK15" s="43">
        <v>16.328499999999998</v>
      </c>
      <c r="CL15" s="43">
        <v>4.6332000000000004</v>
      </c>
      <c r="CM15" s="43"/>
      <c r="CN15" s="43"/>
      <c r="CO15" s="43">
        <v>15.018140000000001</v>
      </c>
      <c r="CP15" s="43">
        <v>276.33999999999997</v>
      </c>
      <c r="CQ15" s="43"/>
      <c r="CR15" s="43">
        <v>36.261000000000003</v>
      </c>
      <c r="CS15" s="43"/>
      <c r="CT15" s="43">
        <v>28.856999999999999</v>
      </c>
    </row>
    <row r="16" spans="1:98" ht="15.6" x14ac:dyDescent="0.3">
      <c r="A16" s="1"/>
      <c r="B16" s="42" t="s">
        <v>750</v>
      </c>
      <c r="C16" s="43"/>
      <c r="D16" s="43"/>
      <c r="E16" s="43">
        <v>33.566600000000001</v>
      </c>
      <c r="F16" s="43">
        <v>13.053000000000001</v>
      </c>
      <c r="G16" s="43"/>
      <c r="H16" s="43"/>
      <c r="I16" s="43"/>
      <c r="J16" s="43"/>
      <c r="K16" s="43"/>
      <c r="L16" s="43">
        <v>27.321000000000002</v>
      </c>
      <c r="M16" s="43">
        <v>15.081899999999999</v>
      </c>
      <c r="N16" s="43">
        <v>13.65</v>
      </c>
      <c r="O16" s="43">
        <v>32.814</v>
      </c>
      <c r="P16" s="43"/>
      <c r="Q16" s="43"/>
      <c r="R16" s="43">
        <v>53.277999999999999</v>
      </c>
      <c r="S16" s="43"/>
      <c r="T16" s="43">
        <v>18.147639999999999</v>
      </c>
      <c r="U16" s="43"/>
      <c r="V16" s="43">
        <v>3.2</v>
      </c>
      <c r="W16" s="43"/>
      <c r="X16" s="43">
        <v>103.797</v>
      </c>
      <c r="Y16" s="43"/>
      <c r="Z16" s="43"/>
      <c r="AA16" s="43"/>
      <c r="AB16" s="43"/>
      <c r="AC16" s="43">
        <v>15.09</v>
      </c>
      <c r="AD16" s="43"/>
      <c r="AE16" s="43"/>
      <c r="AF16" s="43"/>
      <c r="AG16" s="43"/>
      <c r="AH16" s="43"/>
      <c r="AI16" s="43"/>
      <c r="AJ16" s="43">
        <v>5.2815200000000004</v>
      </c>
      <c r="AK16" s="43">
        <v>0</v>
      </c>
      <c r="AL16" s="43">
        <v>0.77839999999999998</v>
      </c>
      <c r="AM16" s="43">
        <v>50.409379999999999</v>
      </c>
      <c r="AN16" s="43">
        <v>114.21405</v>
      </c>
      <c r="AO16" s="43">
        <v>29.032399999999999</v>
      </c>
      <c r="AP16" s="43">
        <v>1.65</v>
      </c>
      <c r="AQ16" s="43">
        <v>167.76407</v>
      </c>
      <c r="AR16" s="43"/>
      <c r="AS16" s="43">
        <v>37.195680000000003</v>
      </c>
      <c r="AT16" s="43">
        <v>29.685600000000001</v>
      </c>
      <c r="AU16" s="43"/>
      <c r="AV16" s="43">
        <v>195.35059999999999</v>
      </c>
      <c r="AW16" s="43">
        <v>37.335700000000003</v>
      </c>
      <c r="AX16" s="43"/>
      <c r="AY16" s="43">
        <v>0.33740999999999999</v>
      </c>
      <c r="AZ16" s="43"/>
      <c r="BA16" s="43">
        <v>2.5</v>
      </c>
      <c r="BB16" s="43"/>
      <c r="BC16" s="43">
        <v>60.334510000000002</v>
      </c>
      <c r="BD16" s="43"/>
      <c r="BE16" s="43">
        <v>12</v>
      </c>
      <c r="BF16" s="43"/>
      <c r="BG16" s="43"/>
      <c r="BH16" s="43"/>
      <c r="BI16" s="43">
        <v>17.252369999999999</v>
      </c>
      <c r="BJ16" s="43"/>
      <c r="BK16" s="43"/>
      <c r="BL16" s="43"/>
      <c r="BM16" s="43">
        <v>6.3209999999999997</v>
      </c>
      <c r="BN16" s="43">
        <v>55.698</v>
      </c>
      <c r="BO16" s="43">
        <v>1.55</v>
      </c>
      <c r="BP16" s="43">
        <v>141.97971000000001</v>
      </c>
      <c r="BQ16" s="43"/>
      <c r="BR16" s="43">
        <v>4.0373999999999999</v>
      </c>
      <c r="BS16" s="43">
        <v>125.03115</v>
      </c>
      <c r="BT16" s="43">
        <v>9.5935900000000007</v>
      </c>
      <c r="BU16" s="43"/>
      <c r="BV16" s="43"/>
      <c r="BW16" s="43">
        <v>3.9036599999999999</v>
      </c>
      <c r="BX16" s="43"/>
      <c r="BY16" s="43"/>
      <c r="BZ16" s="43">
        <v>89.945300000000003</v>
      </c>
      <c r="CA16" s="43">
        <v>25.07</v>
      </c>
      <c r="CB16" s="43">
        <v>0.29770000000000002</v>
      </c>
      <c r="CC16" s="43">
        <v>0.66600000000000004</v>
      </c>
      <c r="CD16" s="43">
        <v>21.429279999999999</v>
      </c>
      <c r="CE16" s="43">
        <v>464.14603</v>
      </c>
      <c r="CF16" s="43">
        <v>10.8589</v>
      </c>
      <c r="CG16" s="43">
        <v>151.0359</v>
      </c>
      <c r="CH16" s="43">
        <v>17.36412</v>
      </c>
      <c r="CI16" s="43"/>
      <c r="CJ16" s="43"/>
      <c r="CK16" s="43">
        <v>16.130299999999998</v>
      </c>
      <c r="CL16" s="43">
        <v>4.6500199999999996</v>
      </c>
      <c r="CM16" s="43"/>
      <c r="CN16" s="43"/>
      <c r="CO16" s="43">
        <v>14.663880000000001</v>
      </c>
      <c r="CP16" s="43">
        <v>281.51</v>
      </c>
      <c r="CQ16" s="43"/>
      <c r="CR16" s="43">
        <v>35.774999999999999</v>
      </c>
      <c r="CS16" s="43"/>
      <c r="CT16" s="43">
        <v>29.233000000000001</v>
      </c>
    </row>
    <row r="17" spans="1:98" ht="15.6" x14ac:dyDescent="0.3">
      <c r="A17" s="1"/>
      <c r="B17" s="42" t="s">
        <v>751</v>
      </c>
      <c r="C17" s="43"/>
      <c r="D17" s="43"/>
      <c r="E17" s="43">
        <v>34.193399999999997</v>
      </c>
      <c r="F17" s="43">
        <v>12.314</v>
      </c>
      <c r="G17" s="43"/>
      <c r="H17" s="43"/>
      <c r="I17" s="43"/>
      <c r="J17" s="43"/>
      <c r="K17" s="43"/>
      <c r="L17" s="43">
        <v>27.569099999999999</v>
      </c>
      <c r="M17" s="43">
        <v>15.2044</v>
      </c>
      <c r="N17" s="43">
        <v>13.87</v>
      </c>
      <c r="O17" s="43">
        <v>33.026000000000003</v>
      </c>
      <c r="P17" s="43"/>
      <c r="Q17" s="43"/>
      <c r="R17" s="43">
        <v>53.103999999999999</v>
      </c>
      <c r="S17" s="43"/>
      <c r="T17" s="43">
        <v>17.884840000000001</v>
      </c>
      <c r="U17" s="43"/>
      <c r="V17" s="43">
        <v>3.2</v>
      </c>
      <c r="W17" s="43"/>
      <c r="X17" s="43">
        <v>126.956</v>
      </c>
      <c r="Y17" s="43"/>
      <c r="Z17" s="43"/>
      <c r="AA17" s="43"/>
      <c r="AB17" s="43"/>
      <c r="AC17" s="43">
        <v>15.24</v>
      </c>
      <c r="AD17" s="43"/>
      <c r="AE17" s="43"/>
      <c r="AF17" s="43"/>
      <c r="AG17" s="43"/>
      <c r="AH17" s="43"/>
      <c r="AI17" s="43"/>
      <c r="AJ17" s="43">
        <v>5.03627</v>
      </c>
      <c r="AK17" s="43">
        <v>0</v>
      </c>
      <c r="AL17" s="43">
        <v>0.77869999999999995</v>
      </c>
      <c r="AM17" s="43">
        <v>47.64132</v>
      </c>
      <c r="AN17" s="43">
        <v>114.63959</v>
      </c>
      <c r="AO17" s="43">
        <v>28.513500000000001</v>
      </c>
      <c r="AP17" s="43">
        <v>2.1</v>
      </c>
      <c r="AQ17" s="43">
        <v>170.24208999999999</v>
      </c>
      <c r="AR17" s="43"/>
      <c r="AS17" s="43">
        <v>36.736620000000002</v>
      </c>
      <c r="AT17" s="43">
        <v>29.126370000000001</v>
      </c>
      <c r="AU17" s="43"/>
      <c r="AV17" s="43">
        <v>196.47040000000001</v>
      </c>
      <c r="AW17" s="43">
        <v>36.691299999999998</v>
      </c>
      <c r="AX17" s="43"/>
      <c r="AY17" s="43">
        <v>0.34271000000000001</v>
      </c>
      <c r="AZ17" s="43"/>
      <c r="BA17" s="43">
        <v>2.5</v>
      </c>
      <c r="BB17" s="43"/>
      <c r="BC17" s="43">
        <v>61.06841</v>
      </c>
      <c r="BD17" s="43"/>
      <c r="BE17" s="43">
        <v>12</v>
      </c>
      <c r="BF17" s="43"/>
      <c r="BG17" s="43"/>
      <c r="BH17" s="43"/>
      <c r="BI17" s="43">
        <v>17.144950000000001</v>
      </c>
      <c r="BJ17" s="43"/>
      <c r="BK17" s="43"/>
      <c r="BL17" s="43"/>
      <c r="BM17" s="43">
        <v>6.3209999999999997</v>
      </c>
      <c r="BN17" s="43">
        <v>56.078000000000003</v>
      </c>
      <c r="BO17" s="43">
        <v>1.77</v>
      </c>
      <c r="BP17" s="43">
        <v>144.55076</v>
      </c>
      <c r="BQ17" s="43"/>
      <c r="BR17" s="43">
        <v>3.9409999999999998</v>
      </c>
      <c r="BS17" s="43">
        <v>123.59483</v>
      </c>
      <c r="BT17" s="43">
        <v>11.62565</v>
      </c>
      <c r="BU17" s="43"/>
      <c r="BV17" s="43"/>
      <c r="BW17" s="43">
        <v>4.3754099999999996</v>
      </c>
      <c r="BX17" s="43"/>
      <c r="BY17" s="43"/>
      <c r="BZ17" s="43">
        <v>88.826999999999998</v>
      </c>
      <c r="CA17" s="43">
        <v>25.097999999999999</v>
      </c>
      <c r="CB17" s="43">
        <v>0.29360000000000003</v>
      </c>
      <c r="CC17" s="43">
        <v>0.64200000000000002</v>
      </c>
      <c r="CD17" s="43">
        <v>21.944330000000001</v>
      </c>
      <c r="CE17" s="43">
        <v>464.65181000000001</v>
      </c>
      <c r="CF17" s="43">
        <v>10.8956</v>
      </c>
      <c r="CG17" s="43">
        <v>149.70099999999999</v>
      </c>
      <c r="CH17" s="43">
        <v>17.852550000000001</v>
      </c>
      <c r="CI17" s="43"/>
      <c r="CJ17" s="43"/>
      <c r="CK17" s="43">
        <v>16.058800000000002</v>
      </c>
      <c r="CL17" s="43">
        <v>4.64663</v>
      </c>
      <c r="CM17" s="43"/>
      <c r="CN17" s="43"/>
      <c r="CO17" s="43">
        <v>14.126609999999999</v>
      </c>
      <c r="CP17" s="43">
        <v>281.2</v>
      </c>
      <c r="CQ17" s="43"/>
      <c r="CR17" s="43">
        <v>36.39</v>
      </c>
      <c r="CS17" s="43"/>
      <c r="CT17" s="43">
        <v>29.216000000000001</v>
      </c>
    </row>
    <row r="18" spans="1:98" ht="15.6" x14ac:dyDescent="0.3">
      <c r="A18" s="1"/>
      <c r="B18" s="42" t="s">
        <v>752</v>
      </c>
      <c r="C18" s="43"/>
      <c r="D18" s="43"/>
      <c r="E18" s="43">
        <v>34.264299999999999</v>
      </c>
      <c r="F18" s="43">
        <v>11.663</v>
      </c>
      <c r="G18" s="43"/>
      <c r="H18" s="43"/>
      <c r="I18" s="43"/>
      <c r="J18" s="43"/>
      <c r="K18" s="43"/>
      <c r="L18" s="43">
        <v>27.7989</v>
      </c>
      <c r="M18" s="43">
        <v>15.547599999999999</v>
      </c>
      <c r="N18" s="43">
        <v>13.71</v>
      </c>
      <c r="O18" s="43">
        <v>33.409999999999997</v>
      </c>
      <c r="P18" s="43"/>
      <c r="Q18" s="43"/>
      <c r="R18" s="43">
        <v>53.631</v>
      </c>
      <c r="S18" s="43"/>
      <c r="T18" s="43">
        <v>19.07122</v>
      </c>
      <c r="U18" s="43"/>
      <c r="V18" s="43">
        <v>3.1</v>
      </c>
      <c r="W18" s="43"/>
      <c r="X18" s="43">
        <v>156.16999999999999</v>
      </c>
      <c r="Y18" s="43"/>
      <c r="Z18" s="43"/>
      <c r="AA18" s="43"/>
      <c r="AB18" s="43"/>
      <c r="AC18" s="43">
        <v>15.27</v>
      </c>
      <c r="AD18" s="43"/>
      <c r="AE18" s="43"/>
      <c r="AF18" s="43"/>
      <c r="AG18" s="43"/>
      <c r="AH18" s="43"/>
      <c r="AI18" s="43"/>
      <c r="AJ18" s="43">
        <v>5.0886500000000003</v>
      </c>
      <c r="AK18" s="43">
        <v>0</v>
      </c>
      <c r="AL18" s="43">
        <v>0.79120000000000001</v>
      </c>
      <c r="AM18" s="43">
        <v>49.245280000000001</v>
      </c>
      <c r="AN18" s="43">
        <v>115.84143</v>
      </c>
      <c r="AO18" s="43">
        <v>26.7256</v>
      </c>
      <c r="AP18" s="43">
        <v>1.93</v>
      </c>
      <c r="AQ18" s="43">
        <v>171.87010000000001</v>
      </c>
      <c r="AR18" s="43"/>
      <c r="AS18" s="43">
        <v>35.140250000000002</v>
      </c>
      <c r="AT18" s="43">
        <v>28.769690000000001</v>
      </c>
      <c r="AU18" s="43"/>
      <c r="AV18" s="43">
        <v>196.57820000000001</v>
      </c>
      <c r="AW18" s="43">
        <v>35.960999999999999</v>
      </c>
      <c r="AX18" s="43"/>
      <c r="AY18" s="43">
        <v>0.35414000000000001</v>
      </c>
      <c r="AZ18" s="43"/>
      <c r="BA18" s="43">
        <v>2.4</v>
      </c>
      <c r="BB18" s="43"/>
      <c r="BC18" s="43">
        <v>61.26079</v>
      </c>
      <c r="BD18" s="43"/>
      <c r="BE18" s="43">
        <v>12</v>
      </c>
      <c r="BF18" s="43"/>
      <c r="BG18" s="43"/>
      <c r="BH18" s="43"/>
      <c r="BI18" s="43">
        <v>17.401250000000001</v>
      </c>
      <c r="BJ18" s="43"/>
      <c r="BK18" s="43"/>
      <c r="BL18" s="43"/>
      <c r="BM18" s="43">
        <v>6.5119999999999996</v>
      </c>
      <c r="BN18" s="43">
        <v>56.197000000000003</v>
      </c>
      <c r="BO18" s="43">
        <v>1.71</v>
      </c>
      <c r="BP18" s="43">
        <v>141.98804999999999</v>
      </c>
      <c r="BQ18" s="43"/>
      <c r="BR18" s="43">
        <v>4.1064999999999996</v>
      </c>
      <c r="BS18" s="43">
        <v>126.00993</v>
      </c>
      <c r="BT18" s="43">
        <v>10.85971</v>
      </c>
      <c r="BU18" s="43"/>
      <c r="BV18" s="43"/>
      <c r="BW18" s="43">
        <v>3.85894</v>
      </c>
      <c r="BX18" s="43"/>
      <c r="BY18" s="43"/>
      <c r="BZ18" s="43">
        <v>89.922700000000006</v>
      </c>
      <c r="CA18" s="43">
        <v>25.099</v>
      </c>
      <c r="CB18" s="43">
        <v>0.29149999999999998</v>
      </c>
      <c r="CC18" s="43">
        <v>0.70499999999999996</v>
      </c>
      <c r="CD18" s="43">
        <v>20.868359999999999</v>
      </c>
      <c r="CE18" s="43">
        <v>464.78228999999999</v>
      </c>
      <c r="CF18" s="43">
        <v>10.553900000000001</v>
      </c>
      <c r="CG18" s="43">
        <v>153.63630000000001</v>
      </c>
      <c r="CH18" s="43">
        <v>18.141269999999999</v>
      </c>
      <c r="CI18" s="43"/>
      <c r="CJ18" s="43"/>
      <c r="CK18" s="43">
        <v>16.060500000000001</v>
      </c>
      <c r="CL18" s="43">
        <v>4.6462000000000003</v>
      </c>
      <c r="CM18" s="43"/>
      <c r="CN18" s="43"/>
      <c r="CO18" s="43">
        <v>13.234170000000001</v>
      </c>
      <c r="CP18" s="43">
        <v>288.64</v>
      </c>
      <c r="CQ18" s="43"/>
      <c r="CR18" s="43">
        <v>36.823999999999998</v>
      </c>
      <c r="CS18" s="43"/>
      <c r="CT18" s="43">
        <v>33.012</v>
      </c>
    </row>
    <row r="19" spans="1:98" ht="15.6" x14ac:dyDescent="0.3">
      <c r="A19" s="1"/>
      <c r="B19" s="42" t="s">
        <v>753</v>
      </c>
      <c r="C19" s="43"/>
      <c r="D19" s="43"/>
      <c r="E19" s="43">
        <v>33.278500000000001</v>
      </c>
      <c r="F19" s="43">
        <v>10.592000000000001</v>
      </c>
      <c r="G19" s="43"/>
      <c r="H19" s="43"/>
      <c r="I19" s="43"/>
      <c r="J19" s="43"/>
      <c r="K19" s="43"/>
      <c r="L19" s="43">
        <v>28.0959</v>
      </c>
      <c r="M19" s="43">
        <v>15.1515</v>
      </c>
      <c r="N19" s="43">
        <v>13.65</v>
      </c>
      <c r="O19" s="43">
        <v>33.314</v>
      </c>
      <c r="P19" s="43"/>
      <c r="Q19" s="43"/>
      <c r="R19" s="43">
        <v>53.335999999999999</v>
      </c>
      <c r="S19" s="43"/>
      <c r="T19" s="43">
        <v>19.183979999999998</v>
      </c>
      <c r="U19" s="43"/>
      <c r="V19" s="43">
        <v>3.1</v>
      </c>
      <c r="W19" s="43"/>
      <c r="X19" s="43">
        <v>144.86000000000001</v>
      </c>
      <c r="Y19" s="43"/>
      <c r="Z19" s="43"/>
      <c r="AA19" s="43"/>
      <c r="AB19" s="43"/>
      <c r="AC19" s="43">
        <v>15.6</v>
      </c>
      <c r="AD19" s="43"/>
      <c r="AE19" s="43"/>
      <c r="AF19" s="43"/>
      <c r="AG19" s="43"/>
      <c r="AH19" s="43"/>
      <c r="AI19" s="43"/>
      <c r="AJ19" s="43">
        <v>5.1020799999999999</v>
      </c>
      <c r="AK19" s="43">
        <v>0</v>
      </c>
      <c r="AL19" s="43">
        <v>0.82550000000000001</v>
      </c>
      <c r="AM19" s="43">
        <v>51.105179999999997</v>
      </c>
      <c r="AN19" s="43">
        <v>115.34229000000001</v>
      </c>
      <c r="AO19" s="43">
        <v>22.904299999999999</v>
      </c>
      <c r="AP19" s="43">
        <v>1.54</v>
      </c>
      <c r="AQ19" s="43">
        <v>169.72623999999999</v>
      </c>
      <c r="AR19" s="43"/>
      <c r="AS19" s="43">
        <v>35.320709999999998</v>
      </c>
      <c r="AT19" s="43">
        <v>28.95682</v>
      </c>
      <c r="AU19" s="43"/>
      <c r="AV19" s="43">
        <v>195.97890000000001</v>
      </c>
      <c r="AW19" s="43">
        <v>33.920900000000003</v>
      </c>
      <c r="AX19" s="43"/>
      <c r="AY19" s="43">
        <v>0.30447999999999997</v>
      </c>
      <c r="AZ19" s="43"/>
      <c r="BA19" s="43">
        <v>2.5</v>
      </c>
      <c r="BB19" s="43"/>
      <c r="BC19" s="43">
        <v>61.332619999999999</v>
      </c>
      <c r="BD19" s="43"/>
      <c r="BE19" s="43">
        <v>12</v>
      </c>
      <c r="BF19" s="43"/>
      <c r="BG19" s="43"/>
      <c r="BH19" s="43"/>
      <c r="BI19" s="43">
        <v>17.032830000000001</v>
      </c>
      <c r="BJ19" s="43"/>
      <c r="BK19" s="43"/>
      <c r="BL19" s="43"/>
      <c r="BM19" s="43">
        <v>6.7409999999999997</v>
      </c>
      <c r="BN19" s="43">
        <v>56.33</v>
      </c>
      <c r="BO19" s="43">
        <v>1.75</v>
      </c>
      <c r="BP19" s="43">
        <v>142.79814999999999</v>
      </c>
      <c r="BQ19" s="43"/>
      <c r="BR19" s="43">
        <v>3.9123999999999999</v>
      </c>
      <c r="BS19" s="43">
        <v>124.33284999999999</v>
      </c>
      <c r="BT19" s="43">
        <v>6.7928800000000003</v>
      </c>
      <c r="BU19" s="43"/>
      <c r="BV19" s="43"/>
      <c r="BW19" s="43">
        <v>3.6508500000000002</v>
      </c>
      <c r="BX19" s="43"/>
      <c r="BY19" s="43"/>
      <c r="BZ19" s="43">
        <v>89.574700000000007</v>
      </c>
      <c r="CA19" s="43">
        <v>25.093</v>
      </c>
      <c r="CB19" s="43">
        <v>0.28339999999999999</v>
      </c>
      <c r="CC19" s="43">
        <v>0.68</v>
      </c>
      <c r="CD19" s="43">
        <v>19.454979999999999</v>
      </c>
      <c r="CE19" s="43">
        <v>458.92757</v>
      </c>
      <c r="CF19" s="43">
        <v>10.073700000000001</v>
      </c>
      <c r="CG19" s="43">
        <v>153.2765</v>
      </c>
      <c r="CH19" s="43">
        <v>18.038139999999999</v>
      </c>
      <c r="CI19" s="43"/>
      <c r="CJ19" s="43"/>
      <c r="CK19" s="43">
        <v>15.7918</v>
      </c>
      <c r="CL19" s="43">
        <v>4.6173599999999997</v>
      </c>
      <c r="CM19" s="43"/>
      <c r="CN19" s="43"/>
      <c r="CO19" s="43">
        <v>11.48489</v>
      </c>
      <c r="CP19" s="43">
        <v>290.97000000000003</v>
      </c>
      <c r="CQ19" s="43"/>
      <c r="CR19" s="43">
        <v>37.063000000000002</v>
      </c>
      <c r="CS19" s="43"/>
      <c r="CT19" s="43">
        <v>33.640999999999998</v>
      </c>
    </row>
    <row r="20" spans="1:98" ht="15.6" x14ac:dyDescent="0.3">
      <c r="A20" s="1"/>
      <c r="B20" s="42" t="s">
        <v>754</v>
      </c>
      <c r="C20" s="43"/>
      <c r="D20" s="43"/>
      <c r="E20" s="43">
        <v>33.599600000000002</v>
      </c>
      <c r="F20" s="43">
        <v>10.504</v>
      </c>
      <c r="G20" s="43"/>
      <c r="H20" s="43"/>
      <c r="I20" s="43"/>
      <c r="J20" s="43"/>
      <c r="K20" s="43"/>
      <c r="L20" s="43">
        <v>28.742999999999999</v>
      </c>
      <c r="M20" s="43">
        <v>13.525399999999999</v>
      </c>
      <c r="N20" s="43">
        <v>13.68</v>
      </c>
      <c r="O20" s="43">
        <v>32.851999999999997</v>
      </c>
      <c r="P20" s="43"/>
      <c r="Q20" s="43"/>
      <c r="R20" s="43">
        <v>53.241</v>
      </c>
      <c r="S20" s="43"/>
      <c r="T20" s="43">
        <v>19.258990000000001</v>
      </c>
      <c r="U20" s="43"/>
      <c r="V20" s="43">
        <v>3.1</v>
      </c>
      <c r="W20" s="43"/>
      <c r="X20" s="43">
        <v>138.245</v>
      </c>
      <c r="Y20" s="43"/>
      <c r="Z20" s="43"/>
      <c r="AA20" s="43"/>
      <c r="AB20" s="43"/>
      <c r="AC20" s="43">
        <v>13.57</v>
      </c>
      <c r="AD20" s="43"/>
      <c r="AE20" s="43"/>
      <c r="AF20" s="43"/>
      <c r="AG20" s="43"/>
      <c r="AH20" s="43"/>
      <c r="AI20" s="43"/>
      <c r="AJ20" s="43">
        <v>5.0694299999999997</v>
      </c>
      <c r="AK20" s="43">
        <v>0</v>
      </c>
      <c r="AL20" s="43">
        <v>1.0511999999999999</v>
      </c>
      <c r="AM20" s="43">
        <v>51.70243</v>
      </c>
      <c r="AN20" s="43">
        <v>113.88719</v>
      </c>
      <c r="AO20" s="43">
        <v>23.1173</v>
      </c>
      <c r="AP20" s="43">
        <v>0.55000000000000004</v>
      </c>
      <c r="AQ20" s="43">
        <v>169.78079</v>
      </c>
      <c r="AR20" s="43"/>
      <c r="AS20" s="43">
        <v>34.511490000000002</v>
      </c>
      <c r="AT20" s="43">
        <v>29.480889999999999</v>
      </c>
      <c r="AU20" s="43"/>
      <c r="AV20" s="43">
        <v>196.70320000000001</v>
      </c>
      <c r="AW20" s="43">
        <v>33.6892</v>
      </c>
      <c r="AX20" s="43"/>
      <c r="AY20" s="43">
        <v>0.39104</v>
      </c>
      <c r="AZ20" s="43"/>
      <c r="BA20" s="43">
        <v>2.5</v>
      </c>
      <c r="BB20" s="43"/>
      <c r="BC20" s="43">
        <v>61.376159999999999</v>
      </c>
      <c r="BD20" s="43"/>
      <c r="BE20" s="43">
        <v>12</v>
      </c>
      <c r="BF20" s="43"/>
      <c r="BG20" s="43"/>
      <c r="BH20" s="43"/>
      <c r="BI20" s="43">
        <v>17.50404</v>
      </c>
      <c r="BJ20" s="43"/>
      <c r="BK20" s="43"/>
      <c r="BL20" s="43"/>
      <c r="BM20" s="43">
        <v>6.5209999999999999</v>
      </c>
      <c r="BN20" s="43">
        <v>56.387999999999998</v>
      </c>
      <c r="BO20" s="43">
        <v>1.62</v>
      </c>
      <c r="BP20" s="43">
        <v>141.60983999999999</v>
      </c>
      <c r="BQ20" s="43"/>
      <c r="BR20" s="43">
        <v>3.8220000000000001</v>
      </c>
      <c r="BS20" s="43">
        <v>123.10468</v>
      </c>
      <c r="BT20" s="43">
        <v>7.2973600000000003</v>
      </c>
      <c r="BU20" s="43"/>
      <c r="BV20" s="43"/>
      <c r="BW20" s="43">
        <v>3.6075599999999999</v>
      </c>
      <c r="BX20" s="43"/>
      <c r="BY20" s="43"/>
      <c r="BZ20" s="43">
        <v>91.6892</v>
      </c>
      <c r="CA20" s="43">
        <v>25.097999999999999</v>
      </c>
      <c r="CB20" s="43">
        <v>0.3004</v>
      </c>
      <c r="CC20" s="43">
        <v>0.67900000000000005</v>
      </c>
      <c r="CD20" s="43">
        <v>18.85887</v>
      </c>
      <c r="CE20" s="43">
        <v>457.50698</v>
      </c>
      <c r="CF20" s="43">
        <v>9.2142999999999997</v>
      </c>
      <c r="CG20" s="43">
        <v>152.56190000000001</v>
      </c>
      <c r="CH20" s="43">
        <v>17.86307</v>
      </c>
      <c r="CI20" s="43"/>
      <c r="CJ20" s="43"/>
      <c r="CK20" s="43">
        <v>15.1227</v>
      </c>
      <c r="CL20" s="43">
        <v>4.5774699999999999</v>
      </c>
      <c r="CM20" s="43"/>
      <c r="CN20" s="43"/>
      <c r="CO20" s="43">
        <v>11.34517</v>
      </c>
      <c r="CP20" s="43">
        <v>286.39</v>
      </c>
      <c r="CQ20" s="43"/>
      <c r="CR20" s="43">
        <v>36.540999999999997</v>
      </c>
      <c r="CS20" s="43"/>
      <c r="CT20" s="43">
        <v>28.495999999999999</v>
      </c>
    </row>
    <row r="21" spans="1:98" ht="15.6" x14ac:dyDescent="0.3">
      <c r="A21" s="1"/>
      <c r="B21" s="42" t="s">
        <v>755</v>
      </c>
      <c r="C21" s="43"/>
      <c r="D21" s="43"/>
      <c r="E21" s="43">
        <v>33.589599999999997</v>
      </c>
      <c r="F21" s="43">
        <v>10.444000000000001</v>
      </c>
      <c r="G21" s="43"/>
      <c r="H21" s="43"/>
      <c r="I21" s="43"/>
      <c r="J21" s="43"/>
      <c r="K21" s="43"/>
      <c r="L21" s="43">
        <v>28.586200000000002</v>
      </c>
      <c r="M21" s="43">
        <v>11.275600000000001</v>
      </c>
      <c r="N21" s="43">
        <v>13.55</v>
      </c>
      <c r="O21" s="43">
        <v>31.914000000000001</v>
      </c>
      <c r="P21" s="43"/>
      <c r="Q21" s="43"/>
      <c r="R21" s="43">
        <v>52.777000000000001</v>
      </c>
      <c r="S21" s="43"/>
      <c r="T21" s="43">
        <v>18.957339999999999</v>
      </c>
      <c r="U21" s="43"/>
      <c r="V21" s="43">
        <v>3</v>
      </c>
      <c r="W21" s="43"/>
      <c r="X21" s="43">
        <v>115.63</v>
      </c>
      <c r="Y21" s="43"/>
      <c r="Z21" s="43"/>
      <c r="AA21" s="43"/>
      <c r="AB21" s="43"/>
      <c r="AC21" s="43">
        <v>16.03</v>
      </c>
      <c r="AD21" s="43"/>
      <c r="AE21" s="43"/>
      <c r="AF21" s="43"/>
      <c r="AG21" s="43"/>
      <c r="AH21" s="43"/>
      <c r="AI21" s="43"/>
      <c r="AJ21" s="43">
        <v>4.9555300000000004</v>
      </c>
      <c r="AK21" s="43">
        <v>0</v>
      </c>
      <c r="AL21" s="43">
        <v>1.1125</v>
      </c>
      <c r="AM21" s="43">
        <v>44.350110000000001</v>
      </c>
      <c r="AN21" s="43">
        <v>112.67598</v>
      </c>
      <c r="AO21" s="43">
        <v>22.775300000000001</v>
      </c>
      <c r="AP21" s="43">
        <v>0.91</v>
      </c>
      <c r="AQ21" s="43">
        <v>167.69716</v>
      </c>
      <c r="AR21" s="43"/>
      <c r="AS21" s="43">
        <v>32.02843</v>
      </c>
      <c r="AT21" s="43">
        <v>29.62323</v>
      </c>
      <c r="AU21" s="43"/>
      <c r="AV21" s="43">
        <v>196.61060000000001</v>
      </c>
      <c r="AW21" s="43">
        <v>33.708500000000001</v>
      </c>
      <c r="AX21" s="43"/>
      <c r="AY21" s="43">
        <v>0.43696000000000002</v>
      </c>
      <c r="AZ21" s="43"/>
      <c r="BA21" s="43">
        <v>2.5</v>
      </c>
      <c r="BB21" s="43"/>
      <c r="BC21" s="43">
        <v>60.906570000000002</v>
      </c>
      <c r="BD21" s="43"/>
      <c r="BE21" s="43">
        <v>12</v>
      </c>
      <c r="BF21" s="43"/>
      <c r="BG21" s="43"/>
      <c r="BH21" s="43"/>
      <c r="BI21" s="43">
        <v>17.60474</v>
      </c>
      <c r="BJ21" s="43"/>
      <c r="BK21" s="43"/>
      <c r="BL21" s="43"/>
      <c r="BM21" s="43">
        <v>6.3209999999999997</v>
      </c>
      <c r="BN21" s="43">
        <v>56.432000000000002</v>
      </c>
      <c r="BO21" s="43">
        <v>1.79</v>
      </c>
      <c r="BP21" s="43">
        <v>142.47836000000001</v>
      </c>
      <c r="BQ21" s="43"/>
      <c r="BR21" s="43">
        <v>3.8668</v>
      </c>
      <c r="BS21" s="43">
        <v>119.98857</v>
      </c>
      <c r="BT21" s="43">
        <v>7.1269400000000003</v>
      </c>
      <c r="BU21" s="43"/>
      <c r="BV21" s="43"/>
      <c r="BW21" s="43">
        <v>3.8024800000000001</v>
      </c>
      <c r="BX21" s="43"/>
      <c r="BY21" s="43"/>
      <c r="BZ21" s="43">
        <v>90.808099999999996</v>
      </c>
      <c r="CA21" s="43">
        <v>25.096</v>
      </c>
      <c r="CB21" s="43">
        <v>0.31119999999999998</v>
      </c>
      <c r="CC21" s="43">
        <v>0.67600000000000005</v>
      </c>
      <c r="CD21" s="43">
        <v>18.593720000000001</v>
      </c>
      <c r="CE21" s="43">
        <v>448.54108000000002</v>
      </c>
      <c r="CF21" s="43">
        <v>9.2266999999999992</v>
      </c>
      <c r="CG21" s="43">
        <v>138.29429999999999</v>
      </c>
      <c r="CH21" s="43">
        <v>17.26951</v>
      </c>
      <c r="CI21" s="43"/>
      <c r="CJ21" s="43"/>
      <c r="CK21" s="43">
        <v>14.728199999999999</v>
      </c>
      <c r="CL21" s="43">
        <v>4.5060599999999997</v>
      </c>
      <c r="CM21" s="43"/>
      <c r="CN21" s="43"/>
      <c r="CO21" s="43">
        <v>10.83428</v>
      </c>
      <c r="CP21" s="43">
        <v>277.88</v>
      </c>
      <c r="CQ21" s="43"/>
      <c r="CR21" s="43">
        <v>36.03</v>
      </c>
      <c r="CS21" s="43"/>
      <c r="CT21" s="43">
        <v>22.75</v>
      </c>
    </row>
    <row r="22" spans="1:98" ht="15.6" x14ac:dyDescent="0.3">
      <c r="A22" s="1"/>
      <c r="B22" s="42" t="s">
        <v>756</v>
      </c>
      <c r="C22" s="43"/>
      <c r="D22" s="43"/>
      <c r="E22" s="43">
        <v>33.6524</v>
      </c>
      <c r="F22" s="43">
        <v>10.595000000000001</v>
      </c>
      <c r="G22" s="43"/>
      <c r="H22" s="43"/>
      <c r="I22" s="43"/>
      <c r="J22" s="43"/>
      <c r="K22" s="43"/>
      <c r="L22" s="43">
        <v>28.601400000000002</v>
      </c>
      <c r="M22" s="43">
        <v>11.0718</v>
      </c>
      <c r="N22" s="43">
        <v>14.18</v>
      </c>
      <c r="O22" s="43">
        <v>32.65</v>
      </c>
      <c r="P22" s="43"/>
      <c r="Q22" s="43"/>
      <c r="R22" s="43">
        <v>52.506999999999998</v>
      </c>
      <c r="S22" s="43"/>
      <c r="T22" s="43">
        <v>18.9589</v>
      </c>
      <c r="U22" s="43"/>
      <c r="V22" s="43">
        <v>3</v>
      </c>
      <c r="W22" s="43"/>
      <c r="X22" s="43">
        <v>104.28</v>
      </c>
      <c r="Y22" s="43"/>
      <c r="Z22" s="43"/>
      <c r="AA22" s="43"/>
      <c r="AB22" s="43"/>
      <c r="AC22" s="43">
        <v>16.91</v>
      </c>
      <c r="AD22" s="43"/>
      <c r="AE22" s="43"/>
      <c r="AF22" s="43"/>
      <c r="AG22" s="43"/>
      <c r="AH22" s="43"/>
      <c r="AI22" s="43"/>
      <c r="AJ22" s="43">
        <v>4.7631500000000004</v>
      </c>
      <c r="AK22" s="43">
        <v>0</v>
      </c>
      <c r="AL22" s="43">
        <v>1.2504999999999999</v>
      </c>
      <c r="AM22" s="43">
        <v>47.896729999999998</v>
      </c>
      <c r="AN22" s="43">
        <v>113.81305</v>
      </c>
      <c r="AO22" s="43">
        <v>22.982700000000001</v>
      </c>
      <c r="AP22" s="43">
        <v>0.73</v>
      </c>
      <c r="AQ22" s="43">
        <v>165.44855000000001</v>
      </c>
      <c r="AR22" s="43"/>
      <c r="AS22" s="43">
        <v>32.990569999999998</v>
      </c>
      <c r="AT22" s="43">
        <v>29.610320000000002</v>
      </c>
      <c r="AU22" s="43"/>
      <c r="AV22" s="43">
        <v>194.41210000000001</v>
      </c>
      <c r="AW22" s="43">
        <v>33.233400000000003</v>
      </c>
      <c r="AX22" s="43"/>
      <c r="AY22" s="43">
        <v>0.34639999999999999</v>
      </c>
      <c r="AZ22" s="43"/>
      <c r="BA22" s="43">
        <v>2.2999999999999998</v>
      </c>
      <c r="BB22" s="43"/>
      <c r="BC22" s="43">
        <v>59.269280000000002</v>
      </c>
      <c r="BD22" s="43"/>
      <c r="BE22" s="43">
        <v>12</v>
      </c>
      <c r="BF22" s="43"/>
      <c r="BG22" s="43"/>
      <c r="BH22" s="43"/>
      <c r="BI22" s="43">
        <v>17.41029</v>
      </c>
      <c r="BJ22" s="43"/>
      <c r="BK22" s="43"/>
      <c r="BL22" s="43"/>
      <c r="BM22" s="43">
        <v>6.3209999999999997</v>
      </c>
      <c r="BN22" s="43">
        <v>56.241999999999997</v>
      </c>
      <c r="BO22" s="43">
        <v>1.37</v>
      </c>
      <c r="BP22" s="43">
        <v>142.07275999999999</v>
      </c>
      <c r="BQ22" s="43"/>
      <c r="BR22" s="43">
        <v>3.9788000000000001</v>
      </c>
      <c r="BS22" s="43">
        <v>121.76492</v>
      </c>
      <c r="BT22" s="43">
        <v>14.717000000000001</v>
      </c>
      <c r="BU22" s="43"/>
      <c r="BV22" s="43"/>
      <c r="BW22" s="43">
        <v>3.7307000000000001</v>
      </c>
      <c r="BX22" s="43"/>
      <c r="BY22" s="43"/>
      <c r="BZ22" s="43">
        <v>92.5916</v>
      </c>
      <c r="CA22" s="43">
        <v>25.068000000000001</v>
      </c>
      <c r="CB22" s="43">
        <v>0.37409999999999999</v>
      </c>
      <c r="CC22" s="43">
        <v>0.64400000000000002</v>
      </c>
      <c r="CD22" s="43">
        <v>18.421900000000001</v>
      </c>
      <c r="CE22" s="43">
        <v>451.44896999999997</v>
      </c>
      <c r="CF22" s="43">
        <v>9.2449999999999992</v>
      </c>
      <c r="CG22" s="43">
        <v>142.59909999999999</v>
      </c>
      <c r="CH22" s="43">
        <v>17.325220000000002</v>
      </c>
      <c r="CI22" s="43"/>
      <c r="CJ22" s="43"/>
      <c r="CK22" s="43">
        <v>14.4315</v>
      </c>
      <c r="CL22" s="43">
        <v>4.4890299999999996</v>
      </c>
      <c r="CM22" s="43"/>
      <c r="CN22" s="43"/>
      <c r="CO22" s="43">
        <v>10.949260000000001</v>
      </c>
      <c r="CP22" s="43">
        <v>258.45</v>
      </c>
      <c r="CQ22" s="43"/>
      <c r="CR22" s="43">
        <v>36.512</v>
      </c>
      <c r="CS22" s="43"/>
      <c r="CT22" s="43">
        <v>17.684000000000001</v>
      </c>
    </row>
    <row r="23" spans="1:98" ht="15.6" x14ac:dyDescent="0.3">
      <c r="A23" s="1"/>
      <c r="B23" s="42" t="s">
        <v>757</v>
      </c>
      <c r="C23" s="43"/>
      <c r="D23" s="43"/>
      <c r="E23" s="43">
        <v>31.4528</v>
      </c>
      <c r="F23" s="43">
        <v>11.762</v>
      </c>
      <c r="G23" s="43"/>
      <c r="H23" s="43"/>
      <c r="I23" s="43"/>
      <c r="J23" s="43"/>
      <c r="K23" s="43"/>
      <c r="L23" s="43">
        <v>28.219100000000001</v>
      </c>
      <c r="M23" s="43">
        <v>11.036799999999999</v>
      </c>
      <c r="N23" s="43">
        <v>14.16</v>
      </c>
      <c r="O23" s="43">
        <v>32.369999999999997</v>
      </c>
      <c r="P23" s="43"/>
      <c r="Q23" s="43"/>
      <c r="R23" s="43">
        <v>52.62</v>
      </c>
      <c r="S23" s="43"/>
      <c r="T23" s="43">
        <v>18.692710000000002</v>
      </c>
      <c r="U23" s="43"/>
      <c r="V23" s="43">
        <v>3</v>
      </c>
      <c r="W23" s="43"/>
      <c r="X23" s="43">
        <v>146.50299999999999</v>
      </c>
      <c r="Y23" s="43"/>
      <c r="Z23" s="43"/>
      <c r="AA23" s="43"/>
      <c r="AB23" s="43"/>
      <c r="AC23" s="43">
        <v>16.75</v>
      </c>
      <c r="AD23" s="43"/>
      <c r="AE23" s="43"/>
      <c r="AF23" s="43"/>
      <c r="AG23" s="43"/>
      <c r="AH23" s="43"/>
      <c r="AI23" s="43"/>
      <c r="AJ23" s="43">
        <v>4.8320100000000004</v>
      </c>
      <c r="AK23" s="43">
        <v>0</v>
      </c>
      <c r="AL23" s="43">
        <v>1.3620000000000001</v>
      </c>
      <c r="AM23" s="43">
        <v>49.794310000000003</v>
      </c>
      <c r="AN23" s="43">
        <v>115.98524999999999</v>
      </c>
      <c r="AO23" s="43">
        <v>27.802199999999999</v>
      </c>
      <c r="AP23" s="43">
        <v>0.73</v>
      </c>
      <c r="AQ23" s="43">
        <v>164.69550000000001</v>
      </c>
      <c r="AR23" s="43"/>
      <c r="AS23" s="43">
        <v>33.7089</v>
      </c>
      <c r="AT23" s="43">
        <v>29.86093</v>
      </c>
      <c r="AU23" s="43"/>
      <c r="AV23" s="43">
        <v>195.7784</v>
      </c>
      <c r="AW23" s="43">
        <v>34.204900000000002</v>
      </c>
      <c r="AX23" s="43"/>
      <c r="AY23" s="43">
        <v>0.38767000000000001</v>
      </c>
      <c r="AZ23" s="43"/>
      <c r="BA23" s="43">
        <v>2.2999999999999998</v>
      </c>
      <c r="BB23" s="43"/>
      <c r="BC23" s="43">
        <v>59.710650000000001</v>
      </c>
      <c r="BD23" s="43"/>
      <c r="BE23" s="43">
        <v>12</v>
      </c>
      <c r="BF23" s="43"/>
      <c r="BG23" s="43"/>
      <c r="BH23" s="43"/>
      <c r="BI23" s="43">
        <v>17.67409</v>
      </c>
      <c r="BJ23" s="43"/>
      <c r="BK23" s="43"/>
      <c r="BL23" s="43"/>
      <c r="BM23" s="43">
        <v>6.5119999999999996</v>
      </c>
      <c r="BN23" s="43">
        <v>56.414000000000001</v>
      </c>
      <c r="BO23" s="43">
        <v>1.71</v>
      </c>
      <c r="BP23" s="43">
        <v>142.15216000000001</v>
      </c>
      <c r="BQ23" s="43"/>
      <c r="BR23" s="43">
        <v>3.5116999999999998</v>
      </c>
      <c r="BS23" s="43">
        <v>124.29243</v>
      </c>
      <c r="BT23" s="43">
        <v>15.49957</v>
      </c>
      <c r="BU23" s="43"/>
      <c r="BV23" s="43"/>
      <c r="BW23" s="43">
        <v>4.0072999999999999</v>
      </c>
      <c r="BX23" s="43"/>
      <c r="BY23" s="43"/>
      <c r="BZ23" s="43">
        <v>92.651700000000005</v>
      </c>
      <c r="CA23" s="43">
        <v>25.097999999999999</v>
      </c>
      <c r="CB23" s="43">
        <v>0.38879999999999998</v>
      </c>
      <c r="CC23" s="43">
        <v>0.65700000000000003</v>
      </c>
      <c r="CD23" s="43">
        <v>19.3598</v>
      </c>
      <c r="CE23" s="43">
        <v>457.60433999999998</v>
      </c>
      <c r="CF23" s="43">
        <v>9.3696999999999999</v>
      </c>
      <c r="CG23" s="43">
        <v>150.20509999999999</v>
      </c>
      <c r="CH23" s="43">
        <v>17.60615</v>
      </c>
      <c r="CI23" s="43"/>
      <c r="CJ23" s="43"/>
      <c r="CK23" s="43">
        <v>14.378299999999999</v>
      </c>
      <c r="CL23" s="43">
        <v>4.5795199999999996</v>
      </c>
      <c r="CM23" s="43"/>
      <c r="CN23" s="43"/>
      <c r="CO23" s="43">
        <v>11.559430000000001</v>
      </c>
      <c r="CP23" s="43">
        <v>239.08</v>
      </c>
      <c r="CQ23" s="43"/>
      <c r="CR23" s="43">
        <v>36.901000000000003</v>
      </c>
      <c r="CS23" s="43"/>
      <c r="CT23" s="43">
        <v>14.500999999999999</v>
      </c>
    </row>
    <row r="24" spans="1:98" ht="15.6" x14ac:dyDescent="0.3">
      <c r="A24" s="1"/>
      <c r="B24" s="42" t="s">
        <v>758</v>
      </c>
      <c r="C24" s="43"/>
      <c r="D24" s="43"/>
      <c r="E24" s="43">
        <v>31.060199999999998</v>
      </c>
      <c r="F24" s="43">
        <v>12.169</v>
      </c>
      <c r="G24" s="43"/>
      <c r="H24" s="43"/>
      <c r="I24" s="43"/>
      <c r="J24" s="43"/>
      <c r="K24" s="43"/>
      <c r="L24" s="43">
        <v>28.754100000000001</v>
      </c>
      <c r="M24" s="43">
        <v>11.2851</v>
      </c>
      <c r="N24" s="43">
        <v>14.35</v>
      </c>
      <c r="O24" s="43">
        <v>32.164000000000001</v>
      </c>
      <c r="P24" s="43"/>
      <c r="Q24" s="43"/>
      <c r="R24" s="43">
        <v>52.692</v>
      </c>
      <c r="S24" s="43"/>
      <c r="T24" s="43">
        <v>18.723130000000001</v>
      </c>
      <c r="U24" s="43"/>
      <c r="V24" s="43">
        <v>3</v>
      </c>
      <c r="W24" s="43"/>
      <c r="X24" s="43">
        <v>137.119</v>
      </c>
      <c r="Y24" s="43"/>
      <c r="Z24" s="43"/>
      <c r="AA24" s="43"/>
      <c r="AB24" s="43"/>
      <c r="AC24" s="43">
        <v>16.95</v>
      </c>
      <c r="AD24" s="43"/>
      <c r="AE24" s="43"/>
      <c r="AF24" s="43"/>
      <c r="AG24" s="43"/>
      <c r="AH24" s="43"/>
      <c r="AI24" s="43"/>
      <c r="AJ24" s="43">
        <v>5.1929299999999996</v>
      </c>
      <c r="AK24" s="43">
        <v>0</v>
      </c>
      <c r="AL24" s="43">
        <v>1.7196</v>
      </c>
      <c r="AM24" s="43">
        <v>50.504489999999997</v>
      </c>
      <c r="AN24" s="43">
        <v>114.38257</v>
      </c>
      <c r="AO24" s="43">
        <v>27.711600000000001</v>
      </c>
      <c r="AP24" s="43">
        <v>0.72</v>
      </c>
      <c r="AQ24" s="43">
        <v>164.08331999999999</v>
      </c>
      <c r="AR24" s="43"/>
      <c r="AS24" s="43">
        <v>34.637</v>
      </c>
      <c r="AT24" s="43">
        <v>30.56344</v>
      </c>
      <c r="AU24" s="43"/>
      <c r="AV24" s="43">
        <v>193.768</v>
      </c>
      <c r="AW24" s="43">
        <v>35.211799999999997</v>
      </c>
      <c r="AX24" s="43"/>
      <c r="AY24" s="43">
        <v>0.39112999999999998</v>
      </c>
      <c r="AZ24" s="43"/>
      <c r="BA24" s="43">
        <v>2.4</v>
      </c>
      <c r="BB24" s="43"/>
      <c r="BC24" s="43">
        <v>59.342799999999997</v>
      </c>
      <c r="BD24" s="43"/>
      <c r="BE24" s="43">
        <v>12</v>
      </c>
      <c r="BF24" s="43"/>
      <c r="BG24" s="43"/>
      <c r="BH24" s="43"/>
      <c r="BI24" s="43">
        <v>17.834070000000001</v>
      </c>
      <c r="BJ24" s="43"/>
      <c r="BK24" s="43"/>
      <c r="BL24" s="43"/>
      <c r="BM24" s="43">
        <v>6.7409999999999997</v>
      </c>
      <c r="BN24" s="43">
        <v>56.286000000000001</v>
      </c>
      <c r="BO24" s="43">
        <v>1.94</v>
      </c>
      <c r="BP24" s="43">
        <v>142.14886000000001</v>
      </c>
      <c r="BQ24" s="43"/>
      <c r="BR24" s="43">
        <v>3.2444999999999999</v>
      </c>
      <c r="BS24" s="43">
        <v>124.47466</v>
      </c>
      <c r="BT24" s="43">
        <v>15.614100000000001</v>
      </c>
      <c r="BU24" s="43"/>
      <c r="BV24" s="43"/>
      <c r="BW24" s="43">
        <v>3.7307000000000001</v>
      </c>
      <c r="BX24" s="43"/>
      <c r="BY24" s="43"/>
      <c r="BZ24" s="43">
        <v>91.956900000000005</v>
      </c>
      <c r="CA24" s="43">
        <v>25.166</v>
      </c>
      <c r="CB24" s="43">
        <v>0.46560000000000001</v>
      </c>
      <c r="CC24" s="43">
        <v>0.625</v>
      </c>
      <c r="CD24" s="43">
        <v>19.77553</v>
      </c>
      <c r="CE24" s="43">
        <v>452.92822999999999</v>
      </c>
      <c r="CF24" s="43">
        <v>9.3147000000000002</v>
      </c>
      <c r="CG24" s="43">
        <v>158.82400000000001</v>
      </c>
      <c r="CH24" s="43">
        <v>17.889009999999999</v>
      </c>
      <c r="CI24" s="43"/>
      <c r="CJ24" s="43"/>
      <c r="CK24" s="43">
        <v>14.5527</v>
      </c>
      <c r="CL24" s="43">
        <v>4.6412000000000004</v>
      </c>
      <c r="CM24" s="43"/>
      <c r="CN24" s="43"/>
      <c r="CO24" s="43">
        <v>12.822179999999999</v>
      </c>
      <c r="CP24" s="43">
        <v>245.73</v>
      </c>
      <c r="CQ24" s="43"/>
      <c r="CR24" s="43">
        <v>36.835999999999999</v>
      </c>
      <c r="CS24" s="43"/>
      <c r="CT24" s="43">
        <v>13.601000000000001</v>
      </c>
    </row>
    <row r="25" spans="1:98" ht="15.6" x14ac:dyDescent="0.3">
      <c r="A25" s="1"/>
      <c r="B25" s="42" t="s">
        <v>759</v>
      </c>
      <c r="C25" s="43"/>
      <c r="D25" s="43"/>
      <c r="E25" s="43">
        <v>29.437200000000001</v>
      </c>
      <c r="F25" s="43">
        <v>12.792999999999999</v>
      </c>
      <c r="G25" s="43"/>
      <c r="H25" s="43"/>
      <c r="I25" s="43"/>
      <c r="J25" s="43"/>
      <c r="K25" s="43"/>
      <c r="L25" s="43">
        <v>28.3476</v>
      </c>
      <c r="M25" s="43">
        <v>10.9278</v>
      </c>
      <c r="N25" s="43">
        <v>13.98</v>
      </c>
      <c r="O25" s="43">
        <v>31.312000000000001</v>
      </c>
      <c r="P25" s="43"/>
      <c r="Q25" s="43"/>
      <c r="R25" s="43">
        <v>52.216000000000001</v>
      </c>
      <c r="S25" s="43"/>
      <c r="T25" s="43">
        <v>16.812750000000001</v>
      </c>
      <c r="U25" s="43"/>
      <c r="V25" s="43">
        <v>3</v>
      </c>
      <c r="W25" s="43"/>
      <c r="X25" s="43">
        <v>45.875999999999998</v>
      </c>
      <c r="Y25" s="43"/>
      <c r="Z25" s="43"/>
      <c r="AA25" s="43"/>
      <c r="AB25" s="43"/>
      <c r="AC25" s="43">
        <v>16.260000000000002</v>
      </c>
      <c r="AD25" s="43"/>
      <c r="AE25" s="43"/>
      <c r="AF25" s="43"/>
      <c r="AG25" s="43"/>
      <c r="AH25" s="43"/>
      <c r="AI25" s="43"/>
      <c r="AJ25" s="43">
        <v>4.6838199999999999</v>
      </c>
      <c r="AK25" s="43">
        <v>0</v>
      </c>
      <c r="AL25" s="43">
        <v>1.9945999999999999</v>
      </c>
      <c r="AM25" s="43">
        <v>48.381819999999998</v>
      </c>
      <c r="AN25" s="43">
        <v>116.29671999999999</v>
      </c>
      <c r="AO25" s="43">
        <v>27.441800000000001</v>
      </c>
      <c r="AP25" s="43">
        <v>0.63</v>
      </c>
      <c r="AQ25" s="43">
        <v>167.10560000000001</v>
      </c>
      <c r="AR25" s="43"/>
      <c r="AS25" s="43">
        <v>35.187959999999997</v>
      </c>
      <c r="AT25" s="43">
        <v>30.030290000000001</v>
      </c>
      <c r="AU25" s="43"/>
      <c r="AV25" s="43">
        <v>193.67930000000001</v>
      </c>
      <c r="AW25" s="43">
        <v>33.961500000000001</v>
      </c>
      <c r="AX25" s="43"/>
      <c r="AY25" s="43">
        <v>0.37757000000000002</v>
      </c>
      <c r="AZ25" s="43"/>
      <c r="BA25" s="43">
        <v>2.4</v>
      </c>
      <c r="BB25" s="43"/>
      <c r="BC25" s="43">
        <v>59.19988</v>
      </c>
      <c r="BD25" s="43"/>
      <c r="BE25" s="43">
        <v>12</v>
      </c>
      <c r="BF25" s="43"/>
      <c r="BG25" s="43"/>
      <c r="BH25" s="43"/>
      <c r="BI25" s="43">
        <v>17.381129999999999</v>
      </c>
      <c r="BJ25" s="43"/>
      <c r="BK25" s="43"/>
      <c r="BL25" s="43"/>
      <c r="BM25" s="43">
        <v>6.5209999999999999</v>
      </c>
      <c r="BN25" s="43">
        <v>56.329000000000001</v>
      </c>
      <c r="BO25" s="43">
        <v>2.14</v>
      </c>
      <c r="BP25" s="43">
        <v>141.57822999999999</v>
      </c>
      <c r="BQ25" s="43"/>
      <c r="BR25" s="43">
        <v>3.1631</v>
      </c>
      <c r="BS25" s="43">
        <v>122.87103999999999</v>
      </c>
      <c r="BT25" s="43">
        <v>16.49391</v>
      </c>
      <c r="BU25" s="43"/>
      <c r="BV25" s="43"/>
      <c r="BW25" s="43">
        <v>3.87202</v>
      </c>
      <c r="BX25" s="43"/>
      <c r="BY25" s="43"/>
      <c r="BZ25" s="43">
        <v>92.318299999999994</v>
      </c>
      <c r="CA25" s="43">
        <v>25.122</v>
      </c>
      <c r="CB25" s="43">
        <v>0.5494</v>
      </c>
      <c r="CC25" s="43">
        <v>0.64700000000000002</v>
      </c>
      <c r="CD25" s="43">
        <v>19.083480000000002</v>
      </c>
      <c r="CE25" s="43">
        <v>446.75824</v>
      </c>
      <c r="CF25" s="43">
        <v>9.2898999999999994</v>
      </c>
      <c r="CG25" s="43">
        <v>155.88079999999999</v>
      </c>
      <c r="CH25" s="43">
        <v>17.822310000000002</v>
      </c>
      <c r="CI25" s="43"/>
      <c r="CJ25" s="43"/>
      <c r="CK25" s="43">
        <v>13.9795</v>
      </c>
      <c r="CL25" s="43">
        <v>4.7488299999999999</v>
      </c>
      <c r="CM25" s="43"/>
      <c r="CN25" s="43"/>
      <c r="CO25" s="43">
        <v>12.187290000000001</v>
      </c>
      <c r="CP25" s="43">
        <v>257.52</v>
      </c>
      <c r="CQ25" s="43"/>
      <c r="CR25" s="43">
        <v>37.146000000000001</v>
      </c>
      <c r="CS25" s="43"/>
      <c r="CT25" s="43">
        <v>13.49</v>
      </c>
    </row>
    <row r="26" spans="1:98" ht="15.6" x14ac:dyDescent="0.3">
      <c r="A26" s="1"/>
      <c r="B26" s="42" t="s">
        <v>760</v>
      </c>
      <c r="C26" s="43"/>
      <c r="D26" s="43"/>
      <c r="E26" s="43">
        <v>32.2256</v>
      </c>
      <c r="F26" s="43">
        <v>13.334</v>
      </c>
      <c r="G26" s="43"/>
      <c r="H26" s="43"/>
      <c r="I26" s="43"/>
      <c r="J26" s="43"/>
      <c r="K26" s="43"/>
      <c r="L26" s="43">
        <v>28.893899999999999</v>
      </c>
      <c r="M26" s="43">
        <v>11.0025</v>
      </c>
      <c r="N26" s="43">
        <v>13.53</v>
      </c>
      <c r="O26" s="43">
        <v>31.616</v>
      </c>
      <c r="P26" s="43"/>
      <c r="Q26" s="43"/>
      <c r="R26" s="43">
        <v>52.475999999999999</v>
      </c>
      <c r="S26" s="43"/>
      <c r="T26" s="43">
        <v>16.15748</v>
      </c>
      <c r="U26" s="43"/>
      <c r="V26" s="43">
        <v>3</v>
      </c>
      <c r="W26" s="43"/>
      <c r="X26" s="43">
        <v>44.273000000000003</v>
      </c>
      <c r="Y26" s="43"/>
      <c r="Z26" s="43"/>
      <c r="AA26" s="43"/>
      <c r="AB26" s="43"/>
      <c r="AC26" s="43">
        <v>15.6</v>
      </c>
      <c r="AD26" s="43"/>
      <c r="AE26" s="43"/>
      <c r="AF26" s="43"/>
      <c r="AG26" s="43"/>
      <c r="AH26" s="43"/>
      <c r="AI26" s="43"/>
      <c r="AJ26" s="43">
        <v>4.0358400000000003</v>
      </c>
      <c r="AK26" s="43">
        <v>0</v>
      </c>
      <c r="AL26" s="43">
        <v>2.1438000000000001</v>
      </c>
      <c r="AM26" s="43">
        <v>50.307319999999997</v>
      </c>
      <c r="AN26" s="43">
        <v>116.40634</v>
      </c>
      <c r="AO26" s="43">
        <v>28.247499999999999</v>
      </c>
      <c r="AP26" s="43">
        <v>0.44</v>
      </c>
      <c r="AQ26" s="43">
        <v>169.0128</v>
      </c>
      <c r="AR26" s="43"/>
      <c r="AS26" s="43">
        <v>35.013350000000003</v>
      </c>
      <c r="AT26" s="43">
        <v>30.1114</v>
      </c>
      <c r="AU26" s="43"/>
      <c r="AV26" s="43">
        <v>196.12129999999999</v>
      </c>
      <c r="AW26" s="43">
        <v>35.1937</v>
      </c>
      <c r="AX26" s="43"/>
      <c r="AY26" s="43">
        <v>0.35488999999999998</v>
      </c>
      <c r="AZ26" s="43"/>
      <c r="BA26" s="43">
        <v>2.4</v>
      </c>
      <c r="BB26" s="43"/>
      <c r="BC26" s="43">
        <v>59.022199999999998</v>
      </c>
      <c r="BD26" s="43"/>
      <c r="BE26" s="43">
        <v>12</v>
      </c>
      <c r="BF26" s="43"/>
      <c r="BG26" s="43"/>
      <c r="BH26" s="43"/>
      <c r="BI26" s="43">
        <v>17.515170000000001</v>
      </c>
      <c r="BJ26" s="43"/>
      <c r="BK26" s="43"/>
      <c r="BL26" s="43"/>
      <c r="BM26" s="43">
        <v>6.3209999999999997</v>
      </c>
      <c r="BN26" s="43">
        <v>56.237000000000002</v>
      </c>
      <c r="BO26" s="43">
        <v>2.13</v>
      </c>
      <c r="BP26" s="43">
        <v>142.14366000000001</v>
      </c>
      <c r="BQ26" s="43"/>
      <c r="BR26" s="43">
        <v>3.2578999999999998</v>
      </c>
      <c r="BS26" s="43">
        <v>123.06487</v>
      </c>
      <c r="BT26" s="43">
        <v>17.932449999999999</v>
      </c>
      <c r="BU26" s="43"/>
      <c r="BV26" s="43"/>
      <c r="BW26" s="43">
        <v>3.9659300000000002</v>
      </c>
      <c r="BX26" s="43"/>
      <c r="BY26" s="43"/>
      <c r="BZ26" s="43">
        <v>92.738699999999994</v>
      </c>
      <c r="CA26" s="43">
        <v>25.135999999999999</v>
      </c>
      <c r="CB26" s="43">
        <v>0.64449999999999996</v>
      </c>
      <c r="CC26" s="43">
        <v>0.63200000000000001</v>
      </c>
      <c r="CD26" s="43">
        <v>19.110119999999998</v>
      </c>
      <c r="CE26" s="43">
        <v>460.52003000000002</v>
      </c>
      <c r="CF26" s="43">
        <v>9.7314000000000007</v>
      </c>
      <c r="CG26" s="43">
        <v>158.09729999999999</v>
      </c>
      <c r="CH26" s="43">
        <v>17.709340000000001</v>
      </c>
      <c r="CI26" s="43"/>
      <c r="CJ26" s="43"/>
      <c r="CK26" s="43">
        <v>15.618499999999999</v>
      </c>
      <c r="CL26" s="43">
        <v>3.9657900000000001</v>
      </c>
      <c r="CM26" s="43"/>
      <c r="CN26" s="43"/>
      <c r="CO26" s="43">
        <v>12.55152</v>
      </c>
      <c r="CP26" s="43">
        <v>253.73</v>
      </c>
      <c r="CQ26" s="43"/>
      <c r="CR26" s="43">
        <v>38.569000000000003</v>
      </c>
      <c r="CS26" s="43"/>
      <c r="CT26" s="43">
        <v>11.821</v>
      </c>
    </row>
    <row r="27" spans="1:98" ht="15.6" x14ac:dyDescent="0.3">
      <c r="A27" s="1"/>
      <c r="B27" s="42" t="s">
        <v>761</v>
      </c>
      <c r="C27" s="43"/>
      <c r="D27" s="43"/>
      <c r="E27" s="43">
        <v>31.189699999999998</v>
      </c>
      <c r="F27" s="43">
        <v>13.260999999999999</v>
      </c>
      <c r="G27" s="43"/>
      <c r="H27" s="43"/>
      <c r="I27" s="43"/>
      <c r="J27" s="43"/>
      <c r="K27" s="43"/>
      <c r="L27" s="43">
        <v>29.1205</v>
      </c>
      <c r="M27" s="43">
        <v>10.4895</v>
      </c>
      <c r="N27" s="43">
        <v>14.11</v>
      </c>
      <c r="O27" s="43">
        <v>31.03</v>
      </c>
      <c r="P27" s="43"/>
      <c r="Q27" s="43"/>
      <c r="R27" s="43">
        <v>52.692999999999998</v>
      </c>
      <c r="S27" s="43"/>
      <c r="T27" s="43">
        <v>14.424659999999999</v>
      </c>
      <c r="U27" s="43"/>
      <c r="V27" s="43">
        <v>3.1</v>
      </c>
      <c r="W27" s="43"/>
      <c r="X27" s="43">
        <v>39.402000000000001</v>
      </c>
      <c r="Y27" s="43"/>
      <c r="Z27" s="43"/>
      <c r="AA27" s="43"/>
      <c r="AB27" s="43"/>
      <c r="AC27" s="43">
        <v>15.36</v>
      </c>
      <c r="AD27" s="43"/>
      <c r="AE27" s="43"/>
      <c r="AF27" s="43"/>
      <c r="AG27" s="43"/>
      <c r="AH27" s="43"/>
      <c r="AI27" s="43"/>
      <c r="AJ27" s="43">
        <v>4.1829499999999999</v>
      </c>
      <c r="AK27" s="43">
        <v>0</v>
      </c>
      <c r="AL27" s="43">
        <v>2.2926000000000002</v>
      </c>
      <c r="AM27" s="43">
        <v>46.192270000000001</v>
      </c>
      <c r="AN27" s="43">
        <v>116.27633</v>
      </c>
      <c r="AO27" s="43">
        <v>28.7363</v>
      </c>
      <c r="AP27" s="43">
        <v>0.24</v>
      </c>
      <c r="AQ27" s="43">
        <v>169.05468999999999</v>
      </c>
      <c r="AR27" s="43"/>
      <c r="AS27" s="43">
        <v>35.620719999999999</v>
      </c>
      <c r="AT27" s="43">
        <v>30.09197</v>
      </c>
      <c r="AU27" s="43"/>
      <c r="AV27" s="43">
        <v>193.6343</v>
      </c>
      <c r="AW27" s="43">
        <v>35.156999999999996</v>
      </c>
      <c r="AX27" s="43"/>
      <c r="AY27" s="43">
        <v>0.36715999999999999</v>
      </c>
      <c r="AZ27" s="43"/>
      <c r="BA27" s="43">
        <v>2.5</v>
      </c>
      <c r="BB27" s="43"/>
      <c r="BC27" s="43">
        <v>58.702649999999998</v>
      </c>
      <c r="BD27" s="43"/>
      <c r="BE27" s="43">
        <v>12</v>
      </c>
      <c r="BF27" s="43"/>
      <c r="BG27" s="43"/>
      <c r="BH27" s="43"/>
      <c r="BI27" s="43">
        <v>17.513269999999999</v>
      </c>
      <c r="BJ27" s="43"/>
      <c r="BK27" s="43"/>
      <c r="BL27" s="43"/>
      <c r="BM27" s="43">
        <v>6.3209999999999997</v>
      </c>
      <c r="BN27" s="43">
        <v>56.8</v>
      </c>
      <c r="BO27" s="43">
        <v>2.0699999999999998</v>
      </c>
      <c r="BP27" s="43">
        <v>145.66461000000001</v>
      </c>
      <c r="BQ27" s="43"/>
      <c r="BR27" s="43">
        <v>3.242</v>
      </c>
      <c r="BS27" s="43">
        <v>123.29563</v>
      </c>
      <c r="BT27" s="43">
        <v>16.955880000000001</v>
      </c>
      <c r="BU27" s="43"/>
      <c r="BV27" s="43"/>
      <c r="BW27" s="43">
        <v>4.0273599999999998</v>
      </c>
      <c r="BX27" s="43"/>
      <c r="BY27" s="43"/>
      <c r="BZ27" s="43">
        <v>91.750900000000001</v>
      </c>
      <c r="CA27" s="43">
        <v>25.137</v>
      </c>
      <c r="CB27" s="43">
        <v>0.81869999999999998</v>
      </c>
      <c r="CC27" s="43">
        <v>0.68200000000000005</v>
      </c>
      <c r="CD27" s="43">
        <v>18.9939</v>
      </c>
      <c r="CE27" s="43">
        <v>452.32110999999998</v>
      </c>
      <c r="CF27" s="43">
        <v>9.8367000000000004</v>
      </c>
      <c r="CG27" s="43">
        <v>155.68459999999999</v>
      </c>
      <c r="CH27" s="43">
        <v>17.598880000000001</v>
      </c>
      <c r="CI27" s="43"/>
      <c r="CJ27" s="43"/>
      <c r="CK27" s="43">
        <v>15.752800000000001</v>
      </c>
      <c r="CL27" s="43">
        <v>2.4748000000000001</v>
      </c>
      <c r="CM27" s="43"/>
      <c r="CN27" s="43"/>
      <c r="CO27" s="43">
        <v>12.869300000000001</v>
      </c>
      <c r="CP27" s="43">
        <v>259.24</v>
      </c>
      <c r="CQ27" s="43"/>
      <c r="CR27" s="43">
        <v>40.070999999999998</v>
      </c>
      <c r="CS27" s="43"/>
      <c r="CT27" s="43">
        <v>11.555</v>
      </c>
    </row>
    <row r="28" spans="1:98" ht="15.6" x14ac:dyDescent="0.3">
      <c r="A28" s="1"/>
      <c r="B28" s="42" t="s">
        <v>762</v>
      </c>
      <c r="C28" s="43"/>
      <c r="D28" s="43"/>
      <c r="E28" s="43">
        <v>31.835599999999999</v>
      </c>
      <c r="F28" s="43">
        <v>13.367000000000001</v>
      </c>
      <c r="G28" s="43"/>
      <c r="H28" s="43"/>
      <c r="I28" s="43"/>
      <c r="J28" s="43"/>
      <c r="K28" s="43"/>
      <c r="L28" s="43">
        <v>29.105499999999999</v>
      </c>
      <c r="M28" s="43">
        <v>10.482900000000001</v>
      </c>
      <c r="N28" s="43">
        <v>13.81</v>
      </c>
      <c r="O28" s="43">
        <v>30.835999999999999</v>
      </c>
      <c r="P28" s="43"/>
      <c r="Q28" s="43"/>
      <c r="R28" s="43">
        <v>52.39</v>
      </c>
      <c r="S28" s="43"/>
      <c r="T28" s="43">
        <v>17.101230000000001</v>
      </c>
      <c r="U28" s="43"/>
      <c r="V28" s="43">
        <v>3.1</v>
      </c>
      <c r="W28" s="43"/>
      <c r="X28" s="43">
        <v>120.645</v>
      </c>
      <c r="Y28" s="43"/>
      <c r="Z28" s="43"/>
      <c r="AA28" s="43"/>
      <c r="AB28" s="43"/>
      <c r="AC28" s="43">
        <v>14.79</v>
      </c>
      <c r="AD28" s="43"/>
      <c r="AE28" s="43"/>
      <c r="AF28" s="43"/>
      <c r="AG28" s="43"/>
      <c r="AH28" s="43"/>
      <c r="AI28" s="43"/>
      <c r="AJ28" s="43">
        <v>4.0119499999999997</v>
      </c>
      <c r="AK28" s="43">
        <v>0</v>
      </c>
      <c r="AL28" s="43">
        <v>3.0230999999999999</v>
      </c>
      <c r="AM28" s="43">
        <v>44.665759999999999</v>
      </c>
      <c r="AN28" s="43">
        <v>116.61543</v>
      </c>
      <c r="AO28" s="43">
        <v>29.136800000000001</v>
      </c>
      <c r="AP28" s="43">
        <v>0.57999999999999996</v>
      </c>
      <c r="AQ28" s="43">
        <v>167.02816000000001</v>
      </c>
      <c r="AR28" s="43"/>
      <c r="AS28" s="43">
        <v>35.567399999999999</v>
      </c>
      <c r="AT28" s="43">
        <v>30.344909999999999</v>
      </c>
      <c r="AU28" s="43"/>
      <c r="AV28" s="43">
        <v>193.90950000000001</v>
      </c>
      <c r="AW28" s="43">
        <v>36.274799999999999</v>
      </c>
      <c r="AX28" s="43"/>
      <c r="AY28" s="43">
        <v>0.45416000000000001</v>
      </c>
      <c r="AZ28" s="43"/>
      <c r="BA28" s="43">
        <v>2.6</v>
      </c>
      <c r="BB28" s="43"/>
      <c r="BC28" s="43">
        <v>58.879959999999997</v>
      </c>
      <c r="BD28" s="43"/>
      <c r="BE28" s="43">
        <v>12</v>
      </c>
      <c r="BF28" s="43"/>
      <c r="BG28" s="43"/>
      <c r="BH28" s="43"/>
      <c r="BI28" s="43">
        <v>17.335760000000001</v>
      </c>
      <c r="BJ28" s="43"/>
      <c r="BK28" s="43"/>
      <c r="BL28" s="43"/>
      <c r="BM28" s="43">
        <v>6.5119999999999996</v>
      </c>
      <c r="BN28" s="43">
        <v>57.448</v>
      </c>
      <c r="BO28" s="43">
        <v>1.98</v>
      </c>
      <c r="BP28" s="43">
        <v>139.81376</v>
      </c>
      <c r="BQ28" s="43"/>
      <c r="BR28" s="43">
        <v>3.5935999999999999</v>
      </c>
      <c r="BS28" s="43">
        <v>124.91225</v>
      </c>
      <c r="BT28" s="43">
        <v>17.386130000000001</v>
      </c>
      <c r="BU28" s="43"/>
      <c r="BV28" s="43"/>
      <c r="BW28" s="43">
        <v>3.7307000000000001</v>
      </c>
      <c r="BX28" s="43"/>
      <c r="BY28" s="43"/>
      <c r="BZ28" s="43">
        <v>91.317099999999996</v>
      </c>
      <c r="CA28" s="43">
        <v>25.231000000000002</v>
      </c>
      <c r="CB28" s="43">
        <v>1.1399999999999999</v>
      </c>
      <c r="CC28" s="43">
        <v>0.71399999999999997</v>
      </c>
      <c r="CD28" s="43">
        <v>19.699000000000002</v>
      </c>
      <c r="CE28" s="43">
        <v>433.38704999999999</v>
      </c>
      <c r="CF28" s="43">
        <v>9.8749000000000002</v>
      </c>
      <c r="CG28" s="43">
        <v>158.69499999999999</v>
      </c>
      <c r="CH28" s="43">
        <v>17.341419999999999</v>
      </c>
      <c r="CI28" s="43"/>
      <c r="CJ28" s="43"/>
      <c r="CK28" s="43">
        <v>15.7524</v>
      </c>
      <c r="CL28" s="43">
        <v>2.4115799999999998</v>
      </c>
      <c r="CM28" s="43"/>
      <c r="CN28" s="43"/>
      <c r="CO28" s="43">
        <v>13.7547</v>
      </c>
      <c r="CP28" s="43">
        <v>262.77</v>
      </c>
      <c r="CQ28" s="43"/>
      <c r="CR28" s="43">
        <v>36.726999999999997</v>
      </c>
      <c r="CS28" s="43"/>
      <c r="CT28" s="43">
        <v>8.1020000000000003</v>
      </c>
    </row>
    <row r="29" spans="1:98" ht="15.6" x14ac:dyDescent="0.3">
      <c r="A29" s="1"/>
      <c r="B29" s="42" t="s">
        <v>763</v>
      </c>
      <c r="C29" s="43"/>
      <c r="D29" s="43"/>
      <c r="E29" s="43">
        <v>36.882899999999999</v>
      </c>
      <c r="F29" s="43">
        <v>12.933</v>
      </c>
      <c r="G29" s="43"/>
      <c r="H29" s="43"/>
      <c r="I29" s="43"/>
      <c r="J29" s="43"/>
      <c r="K29" s="43"/>
      <c r="L29" s="43">
        <v>28.8187</v>
      </c>
      <c r="M29" s="43">
        <v>10.541399999999999</v>
      </c>
      <c r="N29" s="43">
        <v>13.64</v>
      </c>
      <c r="O29" s="43">
        <v>31.05</v>
      </c>
      <c r="P29" s="43"/>
      <c r="Q29" s="43"/>
      <c r="R29" s="43">
        <v>51.908999999999999</v>
      </c>
      <c r="S29" s="43"/>
      <c r="T29" s="43">
        <v>18.48705</v>
      </c>
      <c r="U29" s="43"/>
      <c r="V29" s="43">
        <v>2.9</v>
      </c>
      <c r="W29" s="43"/>
      <c r="X29" s="43">
        <v>38.222000000000001</v>
      </c>
      <c r="Y29" s="43"/>
      <c r="Z29" s="43"/>
      <c r="AA29" s="43"/>
      <c r="AB29" s="43"/>
      <c r="AC29" s="43">
        <v>14.18</v>
      </c>
      <c r="AD29" s="43"/>
      <c r="AE29" s="43"/>
      <c r="AF29" s="43"/>
      <c r="AG29" s="43"/>
      <c r="AH29" s="43"/>
      <c r="AI29" s="43"/>
      <c r="AJ29" s="43">
        <v>4.3253700000000004</v>
      </c>
      <c r="AK29" s="43">
        <v>0</v>
      </c>
      <c r="AL29" s="43">
        <v>3.3580000000000001</v>
      </c>
      <c r="AM29" s="43">
        <v>46.597940000000001</v>
      </c>
      <c r="AN29" s="43">
        <v>115.27442000000001</v>
      </c>
      <c r="AO29" s="43">
        <v>29.186499999999999</v>
      </c>
      <c r="AP29" s="43">
        <v>1</v>
      </c>
      <c r="AQ29" s="43">
        <v>167.54805999999999</v>
      </c>
      <c r="AR29" s="43"/>
      <c r="AS29" s="43">
        <v>35.995829999999998</v>
      </c>
      <c r="AT29" s="43">
        <v>30.520530000000001</v>
      </c>
      <c r="AU29" s="43"/>
      <c r="AV29" s="43">
        <v>195.7209</v>
      </c>
      <c r="AW29" s="43">
        <v>35.962400000000002</v>
      </c>
      <c r="AX29" s="43"/>
      <c r="AY29" s="43">
        <v>0.37241999999999997</v>
      </c>
      <c r="AZ29" s="43"/>
      <c r="BA29" s="43">
        <v>2.5</v>
      </c>
      <c r="BB29" s="43"/>
      <c r="BC29" s="43">
        <v>58.814320000000002</v>
      </c>
      <c r="BD29" s="43"/>
      <c r="BE29" s="43">
        <v>12</v>
      </c>
      <c r="BF29" s="43"/>
      <c r="BG29" s="43"/>
      <c r="BH29" s="43"/>
      <c r="BI29" s="43">
        <v>17.52721</v>
      </c>
      <c r="BJ29" s="43"/>
      <c r="BK29" s="43"/>
      <c r="BL29" s="43"/>
      <c r="BM29" s="43">
        <v>6.7409999999999997</v>
      </c>
      <c r="BN29" s="43">
        <v>57.44</v>
      </c>
      <c r="BO29" s="43">
        <v>1.79</v>
      </c>
      <c r="BP29" s="43">
        <v>142.77934999999999</v>
      </c>
      <c r="BQ29" s="43"/>
      <c r="BR29" s="43">
        <v>3.6316999999999999</v>
      </c>
      <c r="BS29" s="43">
        <v>123.35209999999999</v>
      </c>
      <c r="BT29" s="43">
        <v>17.915769999999998</v>
      </c>
      <c r="BU29" s="43"/>
      <c r="BV29" s="43"/>
      <c r="BW29" s="43">
        <v>3.87202</v>
      </c>
      <c r="BX29" s="43"/>
      <c r="BY29" s="43"/>
      <c r="BZ29" s="43">
        <v>91.839399999999998</v>
      </c>
      <c r="CA29" s="43">
        <v>25.19</v>
      </c>
      <c r="CB29" s="43">
        <v>1.3067</v>
      </c>
      <c r="CC29" s="43">
        <v>0.70499999999999996</v>
      </c>
      <c r="CD29" s="43">
        <v>20.49934</v>
      </c>
      <c r="CE29" s="43">
        <v>458.79336999999998</v>
      </c>
      <c r="CF29" s="43">
        <v>9.9952000000000005</v>
      </c>
      <c r="CG29" s="43">
        <v>153.67769999999999</v>
      </c>
      <c r="CH29" s="43">
        <v>17.071110000000001</v>
      </c>
      <c r="CI29" s="43"/>
      <c r="CJ29" s="43"/>
      <c r="CK29" s="43">
        <v>16.242799999999999</v>
      </c>
      <c r="CL29" s="43">
        <v>4.85222</v>
      </c>
      <c r="CM29" s="43"/>
      <c r="CN29" s="43"/>
      <c r="CO29" s="43">
        <v>13.64648</v>
      </c>
      <c r="CP29" s="43">
        <v>269.57</v>
      </c>
      <c r="CQ29" s="43"/>
      <c r="CR29" s="43">
        <v>33.700000000000003</v>
      </c>
      <c r="CS29" s="43"/>
      <c r="CT29" s="43">
        <v>8.423</v>
      </c>
    </row>
    <row r="30" spans="1:98" ht="15.6" x14ac:dyDescent="0.3">
      <c r="A30" s="1"/>
      <c r="B30" s="42" t="s">
        <v>764</v>
      </c>
      <c r="C30" s="43"/>
      <c r="D30" s="43"/>
      <c r="E30" s="43">
        <v>37.851700000000001</v>
      </c>
      <c r="F30" s="43">
        <v>12.298</v>
      </c>
      <c r="G30" s="43"/>
      <c r="H30" s="43"/>
      <c r="I30" s="43"/>
      <c r="J30" s="43"/>
      <c r="K30" s="43"/>
      <c r="L30" s="43">
        <v>29.124199999999998</v>
      </c>
      <c r="M30" s="43">
        <v>11.223100000000001</v>
      </c>
      <c r="N30" s="43">
        <v>13.71</v>
      </c>
      <c r="O30" s="43">
        <v>31.271999999999998</v>
      </c>
      <c r="P30" s="43"/>
      <c r="Q30" s="43"/>
      <c r="R30" s="43">
        <v>51.645000000000003</v>
      </c>
      <c r="S30" s="43"/>
      <c r="T30" s="43">
        <v>19.12613</v>
      </c>
      <c r="U30" s="43"/>
      <c r="V30" s="43">
        <v>1.3</v>
      </c>
      <c r="W30" s="43"/>
      <c r="X30" s="43">
        <v>48.841999999999999</v>
      </c>
      <c r="Y30" s="43"/>
      <c r="Z30" s="43"/>
      <c r="AA30" s="43"/>
      <c r="AB30" s="43"/>
      <c r="AC30" s="43">
        <v>14.72</v>
      </c>
      <c r="AD30" s="43"/>
      <c r="AE30" s="43"/>
      <c r="AF30" s="43"/>
      <c r="AG30" s="43"/>
      <c r="AH30" s="43"/>
      <c r="AI30" s="43"/>
      <c r="AJ30" s="43">
        <v>4.6141800000000002</v>
      </c>
      <c r="AK30" s="43">
        <v>0</v>
      </c>
      <c r="AL30" s="43">
        <v>3.5350000000000001</v>
      </c>
      <c r="AM30" s="43">
        <v>46.615389999999998</v>
      </c>
      <c r="AN30" s="43">
        <v>115.72588</v>
      </c>
      <c r="AO30" s="43">
        <v>27.528099999999998</v>
      </c>
      <c r="AP30" s="43">
        <v>0.9</v>
      </c>
      <c r="AQ30" s="43">
        <v>166.14604</v>
      </c>
      <c r="AR30" s="43"/>
      <c r="AS30" s="43">
        <v>35.924460000000003</v>
      </c>
      <c r="AT30" s="43">
        <v>30.606169999999999</v>
      </c>
      <c r="AU30" s="43"/>
      <c r="AV30" s="43">
        <v>193.0078</v>
      </c>
      <c r="AW30" s="43">
        <v>37.110500000000002</v>
      </c>
      <c r="AX30" s="43"/>
      <c r="AY30" s="43">
        <v>0.30856</v>
      </c>
      <c r="AZ30" s="43"/>
      <c r="BA30" s="43">
        <v>2.5</v>
      </c>
      <c r="BB30" s="43"/>
      <c r="BC30" s="43">
        <v>59.344000000000001</v>
      </c>
      <c r="BD30" s="43"/>
      <c r="BE30" s="43">
        <v>12</v>
      </c>
      <c r="BF30" s="43"/>
      <c r="BG30" s="43"/>
      <c r="BH30" s="43"/>
      <c r="BI30" s="43">
        <v>17.60455</v>
      </c>
      <c r="BJ30" s="43"/>
      <c r="BK30" s="43"/>
      <c r="BL30" s="43"/>
      <c r="BM30" s="43">
        <v>6.5209999999999999</v>
      </c>
      <c r="BN30" s="43">
        <v>57.343000000000004</v>
      </c>
      <c r="BO30" s="43">
        <v>1.84</v>
      </c>
      <c r="BP30" s="43">
        <v>144.67207999999999</v>
      </c>
      <c r="BQ30" s="43"/>
      <c r="BR30" s="43">
        <v>3.6419999999999999</v>
      </c>
      <c r="BS30" s="43">
        <v>124.60059</v>
      </c>
      <c r="BT30" s="43">
        <v>17.446200000000001</v>
      </c>
      <c r="BU30" s="43"/>
      <c r="BV30" s="43"/>
      <c r="BW30" s="43">
        <v>3.9659300000000002</v>
      </c>
      <c r="BX30" s="43"/>
      <c r="BY30" s="43"/>
      <c r="BZ30" s="43">
        <v>91.767899999999997</v>
      </c>
      <c r="CA30" s="43">
        <v>25.157</v>
      </c>
      <c r="CB30" s="43">
        <v>1.3577999999999999</v>
      </c>
      <c r="CC30" s="43">
        <v>0.63100000000000001</v>
      </c>
      <c r="CD30" s="43">
        <v>19.718540000000001</v>
      </c>
      <c r="CE30" s="43">
        <v>462.73219999999998</v>
      </c>
      <c r="CF30" s="43">
        <v>10.211600000000001</v>
      </c>
      <c r="CG30" s="43">
        <v>153.59970000000001</v>
      </c>
      <c r="CH30" s="43">
        <v>17.203579999999999</v>
      </c>
      <c r="CI30" s="43"/>
      <c r="CJ30" s="43"/>
      <c r="CK30" s="43">
        <v>16.380600000000001</v>
      </c>
      <c r="CL30" s="43">
        <v>4.6768400000000003</v>
      </c>
      <c r="CM30" s="43"/>
      <c r="CN30" s="43"/>
      <c r="CO30" s="43">
        <v>14.24891</v>
      </c>
      <c r="CP30" s="43">
        <v>271.70999999999998</v>
      </c>
      <c r="CQ30" s="43"/>
      <c r="CR30" s="43">
        <v>33.875</v>
      </c>
      <c r="CS30" s="43"/>
      <c r="CT30" s="43">
        <v>10.127000000000001</v>
      </c>
    </row>
    <row r="31" spans="1:98" ht="15.6" x14ac:dyDescent="0.3">
      <c r="A31" s="1"/>
      <c r="B31" s="42" t="s">
        <v>765</v>
      </c>
      <c r="C31" s="43"/>
      <c r="D31" s="43"/>
      <c r="E31" s="43">
        <v>35.949300000000001</v>
      </c>
      <c r="F31" s="43">
        <v>12.055999999999999</v>
      </c>
      <c r="G31" s="43"/>
      <c r="H31" s="43"/>
      <c r="I31" s="43"/>
      <c r="J31" s="43"/>
      <c r="K31" s="43"/>
      <c r="L31" s="43">
        <v>28.731200000000001</v>
      </c>
      <c r="M31" s="43">
        <v>11.4217</v>
      </c>
      <c r="N31" s="43">
        <v>13.97</v>
      </c>
      <c r="O31" s="43">
        <v>32.576000000000001</v>
      </c>
      <c r="P31" s="43"/>
      <c r="Q31" s="43"/>
      <c r="R31" s="43">
        <v>51.975000000000001</v>
      </c>
      <c r="S31" s="43"/>
      <c r="T31" s="43">
        <v>15.852930000000001</v>
      </c>
      <c r="U31" s="43"/>
      <c r="V31" s="43">
        <v>1.8</v>
      </c>
      <c r="W31" s="43"/>
      <c r="X31" s="43">
        <v>39.926000000000002</v>
      </c>
      <c r="Y31" s="43"/>
      <c r="Z31" s="43"/>
      <c r="AA31" s="43"/>
      <c r="AB31" s="43"/>
      <c r="AC31" s="43">
        <v>15.7</v>
      </c>
      <c r="AD31" s="43"/>
      <c r="AE31" s="43"/>
      <c r="AF31" s="43"/>
      <c r="AG31" s="43"/>
      <c r="AH31" s="43"/>
      <c r="AI31" s="43"/>
      <c r="AJ31" s="43">
        <v>4.59483</v>
      </c>
      <c r="AK31" s="43">
        <v>0</v>
      </c>
      <c r="AL31" s="43">
        <v>3.5813000000000001</v>
      </c>
      <c r="AM31" s="43">
        <v>45.069960000000002</v>
      </c>
      <c r="AN31" s="43">
        <v>111.02321999999999</v>
      </c>
      <c r="AO31" s="43">
        <v>27.221699999999998</v>
      </c>
      <c r="AP31" s="43">
        <v>0.73</v>
      </c>
      <c r="AQ31" s="43">
        <v>164.16006999999999</v>
      </c>
      <c r="AR31" s="43"/>
      <c r="AS31" s="43">
        <v>36.084290000000003</v>
      </c>
      <c r="AT31" s="43">
        <v>30.099139999999998</v>
      </c>
      <c r="AU31" s="43"/>
      <c r="AV31" s="43">
        <v>194.4487</v>
      </c>
      <c r="AW31" s="43">
        <v>36.565899999999999</v>
      </c>
      <c r="AX31" s="43"/>
      <c r="AY31" s="43">
        <v>0.28960000000000002</v>
      </c>
      <c r="AZ31" s="43"/>
      <c r="BA31" s="43">
        <v>2.4</v>
      </c>
      <c r="BB31" s="43"/>
      <c r="BC31" s="43">
        <v>59.325229999999998</v>
      </c>
      <c r="BD31" s="43"/>
      <c r="BE31" s="43">
        <v>12</v>
      </c>
      <c r="BF31" s="43"/>
      <c r="BG31" s="43"/>
      <c r="BH31" s="43"/>
      <c r="BI31" s="43">
        <v>17.22221</v>
      </c>
      <c r="BJ31" s="43"/>
      <c r="BK31" s="43"/>
      <c r="BL31" s="43"/>
      <c r="BM31" s="43">
        <v>6.3209999999999997</v>
      </c>
      <c r="BN31" s="43">
        <v>53.771000000000001</v>
      </c>
      <c r="BO31" s="43">
        <v>1.9</v>
      </c>
      <c r="BP31" s="43">
        <v>145.89383000000001</v>
      </c>
      <c r="BQ31" s="43"/>
      <c r="BR31" s="43">
        <v>3.5983999999999998</v>
      </c>
      <c r="BS31" s="43">
        <v>122.84993</v>
      </c>
      <c r="BT31" s="43">
        <v>17.053190000000001</v>
      </c>
      <c r="BU31" s="43"/>
      <c r="BV31" s="43"/>
      <c r="BW31" s="43">
        <v>3.9659300000000002</v>
      </c>
      <c r="BX31" s="43"/>
      <c r="BY31" s="43"/>
      <c r="BZ31" s="43">
        <v>91.540099999999995</v>
      </c>
      <c r="CA31" s="43">
        <v>25.207999999999998</v>
      </c>
      <c r="CB31" s="43">
        <v>1.3784000000000001</v>
      </c>
      <c r="CC31" s="43">
        <v>0.61799999999999999</v>
      </c>
      <c r="CD31" s="43">
        <v>18.02628</v>
      </c>
      <c r="CE31" s="43">
        <v>445.03719999999998</v>
      </c>
      <c r="CF31" s="43">
        <v>10.138</v>
      </c>
      <c r="CG31" s="43">
        <v>154.26570000000001</v>
      </c>
      <c r="CH31" s="43">
        <v>17.12443</v>
      </c>
      <c r="CI31" s="43"/>
      <c r="CJ31" s="43"/>
      <c r="CK31" s="43">
        <v>16.197800000000001</v>
      </c>
      <c r="CL31" s="43">
        <v>4.9073200000000003</v>
      </c>
      <c r="CM31" s="43"/>
      <c r="CN31" s="43"/>
      <c r="CO31" s="43">
        <v>14.25384</v>
      </c>
      <c r="CP31" s="43">
        <v>273.07</v>
      </c>
      <c r="CQ31" s="43"/>
      <c r="CR31" s="43">
        <v>33.539000000000001</v>
      </c>
      <c r="CS31" s="43"/>
      <c r="CT31" s="43">
        <v>10.617000000000001</v>
      </c>
    </row>
    <row r="32" spans="1:98" ht="15.6" x14ac:dyDescent="0.3">
      <c r="A32" s="1"/>
      <c r="B32" s="42" t="s">
        <v>766</v>
      </c>
      <c r="C32" s="43"/>
      <c r="D32" s="43"/>
      <c r="E32" s="43">
        <v>38.100499999999997</v>
      </c>
      <c r="F32" s="43">
        <v>11.377000000000001</v>
      </c>
      <c r="G32" s="43"/>
      <c r="H32" s="43"/>
      <c r="I32" s="43"/>
      <c r="J32" s="43"/>
      <c r="K32" s="43"/>
      <c r="L32" s="43">
        <v>27.6768</v>
      </c>
      <c r="M32" s="43">
        <v>11.9556</v>
      </c>
      <c r="N32" s="43">
        <v>13.71</v>
      </c>
      <c r="O32" s="43">
        <v>33.078000000000003</v>
      </c>
      <c r="P32" s="43"/>
      <c r="Q32" s="43"/>
      <c r="R32" s="43">
        <v>51.875999999999998</v>
      </c>
      <c r="S32" s="43"/>
      <c r="T32" s="43">
        <v>18.23254</v>
      </c>
      <c r="U32" s="43"/>
      <c r="V32" s="43">
        <v>2.6</v>
      </c>
      <c r="W32" s="43"/>
      <c r="X32" s="43">
        <v>34.600999999999999</v>
      </c>
      <c r="Y32" s="43"/>
      <c r="Z32" s="43"/>
      <c r="AA32" s="43"/>
      <c r="AB32" s="43"/>
      <c r="AC32" s="43">
        <v>16.71</v>
      </c>
      <c r="AD32" s="43"/>
      <c r="AE32" s="43"/>
      <c r="AF32" s="43"/>
      <c r="AG32" s="43"/>
      <c r="AH32" s="43"/>
      <c r="AI32" s="43"/>
      <c r="AJ32" s="43">
        <v>4.63246</v>
      </c>
      <c r="AK32" s="43">
        <v>0</v>
      </c>
      <c r="AL32" s="43">
        <v>3.6640999999999999</v>
      </c>
      <c r="AM32" s="43">
        <v>44.6342</v>
      </c>
      <c r="AN32" s="43">
        <v>112.63397000000001</v>
      </c>
      <c r="AO32" s="43">
        <v>25.7593</v>
      </c>
      <c r="AP32" s="43">
        <v>0.78</v>
      </c>
      <c r="AQ32" s="43">
        <v>163.29441</v>
      </c>
      <c r="AR32" s="43"/>
      <c r="AS32" s="43">
        <v>35.947119999999998</v>
      </c>
      <c r="AT32" s="43">
        <v>29.61589</v>
      </c>
      <c r="AU32" s="43"/>
      <c r="AV32" s="43">
        <v>193.09299999999999</v>
      </c>
      <c r="AW32" s="43">
        <v>36.435600000000001</v>
      </c>
      <c r="AX32" s="43"/>
      <c r="AY32" s="43">
        <v>0.27810000000000001</v>
      </c>
      <c r="AZ32" s="43"/>
      <c r="BA32" s="43">
        <v>2.4</v>
      </c>
      <c r="BB32" s="43"/>
      <c r="BC32" s="43">
        <v>58.432519999999997</v>
      </c>
      <c r="BD32" s="43"/>
      <c r="BE32" s="43">
        <v>12</v>
      </c>
      <c r="BF32" s="43"/>
      <c r="BG32" s="43"/>
      <c r="BH32" s="43"/>
      <c r="BI32" s="43">
        <v>17.331479999999999</v>
      </c>
      <c r="BJ32" s="43"/>
      <c r="BK32" s="43"/>
      <c r="BL32" s="43"/>
      <c r="BM32" s="43">
        <v>6.3209999999999997</v>
      </c>
      <c r="BN32" s="43">
        <v>49.841999999999999</v>
      </c>
      <c r="BO32" s="43">
        <v>1.96</v>
      </c>
      <c r="BP32" s="43">
        <v>143.10203999999999</v>
      </c>
      <c r="BQ32" s="43"/>
      <c r="BR32" s="43">
        <v>3.6997</v>
      </c>
      <c r="BS32" s="43">
        <v>125.18541999999999</v>
      </c>
      <c r="BT32" s="43">
        <v>17.735710000000001</v>
      </c>
      <c r="BU32" s="43"/>
      <c r="BV32" s="43"/>
      <c r="BW32" s="43">
        <v>3.87202</v>
      </c>
      <c r="BX32" s="43"/>
      <c r="BY32" s="43"/>
      <c r="BZ32" s="43">
        <v>91.912099999999995</v>
      </c>
      <c r="CA32" s="43">
        <v>25.277000000000001</v>
      </c>
      <c r="CB32" s="43">
        <v>1.3964000000000001</v>
      </c>
      <c r="CC32" s="43">
        <v>0.624</v>
      </c>
      <c r="CD32" s="43">
        <v>16.899139999999999</v>
      </c>
      <c r="CE32" s="43">
        <v>446.01886999999999</v>
      </c>
      <c r="CF32" s="43">
        <v>10.220499999999999</v>
      </c>
      <c r="CG32" s="43">
        <v>158.6026</v>
      </c>
      <c r="CH32" s="43">
        <v>16.942499999999999</v>
      </c>
      <c r="CI32" s="43"/>
      <c r="CJ32" s="43"/>
      <c r="CK32" s="43">
        <v>15.9793</v>
      </c>
      <c r="CL32" s="43">
        <v>4.5516100000000002</v>
      </c>
      <c r="CM32" s="43"/>
      <c r="CN32" s="43"/>
      <c r="CO32" s="43">
        <v>13.148300000000001</v>
      </c>
      <c r="CP32" s="43">
        <v>280.94</v>
      </c>
      <c r="CQ32" s="43"/>
      <c r="CR32" s="43">
        <v>32.225000000000001</v>
      </c>
      <c r="CS32" s="43"/>
      <c r="CT32" s="43">
        <v>11.606</v>
      </c>
    </row>
    <row r="33" spans="1:98" ht="15.6" x14ac:dyDescent="0.3">
      <c r="A33" s="1"/>
      <c r="B33" s="42" t="s">
        <v>767</v>
      </c>
      <c r="C33" s="43"/>
      <c r="D33" s="43"/>
      <c r="E33" s="43">
        <v>37.864600000000003</v>
      </c>
      <c r="F33" s="43">
        <v>11.744999999999999</v>
      </c>
      <c r="G33" s="43"/>
      <c r="H33" s="43"/>
      <c r="I33" s="43"/>
      <c r="J33" s="43"/>
      <c r="K33" s="43"/>
      <c r="L33" s="43">
        <v>26.982500000000002</v>
      </c>
      <c r="M33" s="43">
        <v>14.1806</v>
      </c>
      <c r="N33" s="43">
        <v>13.64</v>
      </c>
      <c r="O33" s="43">
        <v>33.573999999999998</v>
      </c>
      <c r="P33" s="43"/>
      <c r="Q33" s="43"/>
      <c r="R33" s="43">
        <v>52.029000000000003</v>
      </c>
      <c r="S33" s="43"/>
      <c r="T33" s="43">
        <v>18.461580000000001</v>
      </c>
      <c r="U33" s="43"/>
      <c r="V33" s="43">
        <v>1.8</v>
      </c>
      <c r="W33" s="43"/>
      <c r="X33" s="43">
        <v>34.332999999999998</v>
      </c>
      <c r="Y33" s="43"/>
      <c r="Z33" s="43"/>
      <c r="AA33" s="43"/>
      <c r="AB33" s="43"/>
      <c r="AC33" s="43">
        <v>16.920000000000002</v>
      </c>
      <c r="AD33" s="43"/>
      <c r="AE33" s="43"/>
      <c r="AF33" s="43"/>
      <c r="AG33" s="43"/>
      <c r="AH33" s="43"/>
      <c r="AI33" s="43"/>
      <c r="AJ33" s="43">
        <v>4.6611399999999996</v>
      </c>
      <c r="AK33" s="43">
        <v>0</v>
      </c>
      <c r="AL33" s="43">
        <v>3.7212000000000001</v>
      </c>
      <c r="AM33" s="43">
        <v>43.613259999999997</v>
      </c>
      <c r="AN33" s="43">
        <v>112.47435</v>
      </c>
      <c r="AO33" s="43">
        <v>25.5078</v>
      </c>
      <c r="AP33" s="43">
        <v>0.64</v>
      </c>
      <c r="AQ33" s="43">
        <v>166.3954</v>
      </c>
      <c r="AR33" s="43"/>
      <c r="AS33" s="43">
        <v>35.329729999999998</v>
      </c>
      <c r="AT33" s="43">
        <v>29.754100000000001</v>
      </c>
      <c r="AU33" s="43"/>
      <c r="AV33" s="43">
        <v>192.4485</v>
      </c>
      <c r="AW33" s="43">
        <v>36.650100000000002</v>
      </c>
      <c r="AX33" s="43"/>
      <c r="AY33" s="43">
        <v>0.27171000000000001</v>
      </c>
      <c r="AZ33" s="43"/>
      <c r="BA33" s="43">
        <v>2.2999999999999998</v>
      </c>
      <c r="BB33" s="43"/>
      <c r="BC33" s="43">
        <v>57.991019999999999</v>
      </c>
      <c r="BD33" s="43"/>
      <c r="BE33" s="43">
        <v>12</v>
      </c>
      <c r="BF33" s="43"/>
      <c r="BG33" s="43"/>
      <c r="BH33" s="43"/>
      <c r="BI33" s="43">
        <v>17.161049999999999</v>
      </c>
      <c r="BJ33" s="43"/>
      <c r="BK33" s="43"/>
      <c r="BL33" s="43"/>
      <c r="BM33" s="43">
        <v>6.5119999999999996</v>
      </c>
      <c r="BN33" s="43">
        <v>51.411999999999999</v>
      </c>
      <c r="BO33" s="43">
        <v>2</v>
      </c>
      <c r="BP33" s="43">
        <v>141.42115999999999</v>
      </c>
      <c r="BQ33" s="43"/>
      <c r="BR33" s="43">
        <v>3.6158999999999999</v>
      </c>
      <c r="BS33" s="43">
        <v>124.65732</v>
      </c>
      <c r="BT33" s="43">
        <v>17.217960000000001</v>
      </c>
      <c r="BU33" s="43"/>
      <c r="BV33" s="43"/>
      <c r="BW33" s="43">
        <v>4.0072999999999999</v>
      </c>
      <c r="BX33" s="43"/>
      <c r="BY33" s="43"/>
      <c r="BZ33" s="43">
        <v>91.323700000000002</v>
      </c>
      <c r="CA33" s="43">
        <v>25.228999999999999</v>
      </c>
      <c r="CB33" s="43">
        <v>1.4153</v>
      </c>
      <c r="CC33" s="43">
        <v>0.625</v>
      </c>
      <c r="CD33" s="43">
        <v>16.901119999999999</v>
      </c>
      <c r="CE33" s="43">
        <v>449.94842999999997</v>
      </c>
      <c r="CF33" s="43">
        <v>10.2959</v>
      </c>
      <c r="CG33" s="43">
        <v>153.2861</v>
      </c>
      <c r="CH33" s="43">
        <v>16.90587</v>
      </c>
      <c r="CI33" s="43"/>
      <c r="CJ33" s="43"/>
      <c r="CK33" s="43">
        <v>16.2776</v>
      </c>
      <c r="CL33" s="43">
        <v>4.57111</v>
      </c>
      <c r="CM33" s="43"/>
      <c r="CN33" s="43"/>
      <c r="CO33" s="43">
        <v>12.74661</v>
      </c>
      <c r="CP33" s="43">
        <v>275.63</v>
      </c>
      <c r="CQ33" s="43"/>
      <c r="CR33" s="43">
        <v>32.228999999999999</v>
      </c>
      <c r="CS33" s="43"/>
      <c r="CT33" s="43">
        <v>11.805</v>
      </c>
    </row>
    <row r="34" spans="1:98" ht="15.6" x14ac:dyDescent="0.3">
      <c r="A34" s="1"/>
      <c r="B34" s="42" t="s">
        <v>768</v>
      </c>
      <c r="C34" s="43"/>
      <c r="D34" s="43"/>
      <c r="E34" s="43">
        <v>37.236800000000002</v>
      </c>
      <c r="F34" s="43">
        <v>12.913</v>
      </c>
      <c r="G34" s="43"/>
      <c r="H34" s="43"/>
      <c r="I34" s="43"/>
      <c r="J34" s="43"/>
      <c r="K34" s="43"/>
      <c r="L34" s="43">
        <v>28.184699999999999</v>
      </c>
      <c r="M34" s="43">
        <v>14.5101</v>
      </c>
      <c r="N34" s="43">
        <v>13.39</v>
      </c>
      <c r="O34" s="43">
        <v>33.274000000000001</v>
      </c>
      <c r="P34" s="43"/>
      <c r="Q34" s="43"/>
      <c r="R34" s="43">
        <v>51.935000000000002</v>
      </c>
      <c r="S34" s="43"/>
      <c r="T34" s="43">
        <v>17.56615</v>
      </c>
      <c r="U34" s="43"/>
      <c r="V34" s="43">
        <v>1.8</v>
      </c>
      <c r="W34" s="43"/>
      <c r="X34" s="43">
        <v>26.733000000000001</v>
      </c>
      <c r="Y34" s="43"/>
      <c r="Z34" s="43"/>
      <c r="AA34" s="43"/>
      <c r="AB34" s="43"/>
      <c r="AC34" s="43">
        <v>17.149999999999999</v>
      </c>
      <c r="AD34" s="43"/>
      <c r="AE34" s="43"/>
      <c r="AF34" s="43"/>
      <c r="AG34" s="43"/>
      <c r="AH34" s="43"/>
      <c r="AI34" s="43"/>
      <c r="AJ34" s="43">
        <v>5.46631</v>
      </c>
      <c r="AK34" s="43">
        <v>0</v>
      </c>
      <c r="AL34" s="43">
        <v>3.7858999999999998</v>
      </c>
      <c r="AM34" s="43">
        <v>41.215400000000002</v>
      </c>
      <c r="AN34" s="43">
        <v>113.72095</v>
      </c>
      <c r="AO34" s="43">
        <v>26.0412</v>
      </c>
      <c r="AP34" s="43">
        <v>0.45</v>
      </c>
      <c r="AQ34" s="43">
        <v>164.19019</v>
      </c>
      <c r="AR34" s="43"/>
      <c r="AS34" s="43">
        <v>35.823250000000002</v>
      </c>
      <c r="AT34" s="43">
        <v>28.971109999999999</v>
      </c>
      <c r="AU34" s="43"/>
      <c r="AV34" s="43">
        <v>190.81129999999999</v>
      </c>
      <c r="AW34" s="43">
        <v>37.003300000000003</v>
      </c>
      <c r="AX34" s="43"/>
      <c r="AY34" s="43">
        <v>0.36187000000000002</v>
      </c>
      <c r="AZ34" s="43"/>
      <c r="BA34" s="43">
        <v>2.2999999999999998</v>
      </c>
      <c r="BB34" s="43"/>
      <c r="BC34" s="43">
        <v>57.334940000000003</v>
      </c>
      <c r="BD34" s="43"/>
      <c r="BE34" s="43">
        <v>12</v>
      </c>
      <c r="BF34" s="43"/>
      <c r="BG34" s="43"/>
      <c r="BH34" s="43"/>
      <c r="BI34" s="43">
        <v>17.598240000000001</v>
      </c>
      <c r="BJ34" s="43"/>
      <c r="BK34" s="43"/>
      <c r="BL34" s="43"/>
      <c r="BM34" s="43">
        <v>6.7409999999999997</v>
      </c>
      <c r="BN34" s="43">
        <v>53.718000000000004</v>
      </c>
      <c r="BO34" s="43">
        <v>2.02</v>
      </c>
      <c r="BP34" s="43">
        <v>145.84261000000001</v>
      </c>
      <c r="BQ34" s="43"/>
      <c r="BR34" s="43">
        <v>3.7383000000000002</v>
      </c>
      <c r="BS34" s="43">
        <v>125.01031999999999</v>
      </c>
      <c r="BT34" s="43">
        <v>17.562169999999998</v>
      </c>
      <c r="BU34" s="43"/>
      <c r="BV34" s="43"/>
      <c r="BW34" s="43">
        <v>3.7307000000000001</v>
      </c>
      <c r="BX34" s="43"/>
      <c r="BY34" s="43"/>
      <c r="BZ34" s="43">
        <v>90.718500000000006</v>
      </c>
      <c r="CA34" s="43">
        <v>25.248000000000001</v>
      </c>
      <c r="CB34" s="43">
        <v>1.4340999999999999</v>
      </c>
      <c r="CC34" s="43">
        <v>0.622</v>
      </c>
      <c r="CD34" s="43">
        <v>16.98686</v>
      </c>
      <c r="CE34" s="43">
        <v>445.99203999999997</v>
      </c>
      <c r="CF34" s="43">
        <v>9.9239999999999995</v>
      </c>
      <c r="CG34" s="43">
        <v>152.36349999999999</v>
      </c>
      <c r="CH34" s="43">
        <v>16.920259999999999</v>
      </c>
      <c r="CI34" s="43"/>
      <c r="CJ34" s="43"/>
      <c r="CK34" s="43">
        <v>16.802399999999999</v>
      </c>
      <c r="CL34" s="43">
        <v>4.8134600000000001</v>
      </c>
      <c r="CM34" s="43"/>
      <c r="CN34" s="43"/>
      <c r="CO34" s="43">
        <v>14.7415</v>
      </c>
      <c r="CP34" s="43">
        <v>257.26</v>
      </c>
      <c r="CQ34" s="43"/>
      <c r="CR34" s="43">
        <v>35.137</v>
      </c>
      <c r="CS34" s="43"/>
      <c r="CT34" s="43">
        <v>12.333</v>
      </c>
    </row>
    <row r="35" spans="1:98" ht="15.6" x14ac:dyDescent="0.3">
      <c r="A35" s="1"/>
      <c r="B35" s="42" t="s">
        <v>769</v>
      </c>
      <c r="C35" s="43"/>
      <c r="D35" s="43"/>
      <c r="E35" s="43">
        <v>37.058599999999998</v>
      </c>
      <c r="F35" s="43">
        <v>13.124000000000001</v>
      </c>
      <c r="G35" s="43"/>
      <c r="H35" s="43"/>
      <c r="I35" s="43"/>
      <c r="J35" s="43"/>
      <c r="K35" s="43"/>
      <c r="L35" s="43">
        <v>28.2773</v>
      </c>
      <c r="M35" s="43">
        <v>14.7667</v>
      </c>
      <c r="N35" s="43">
        <v>13.18</v>
      </c>
      <c r="O35" s="43">
        <v>32.637999999999998</v>
      </c>
      <c r="P35" s="43"/>
      <c r="Q35" s="43"/>
      <c r="R35" s="43">
        <v>51.728000000000002</v>
      </c>
      <c r="S35" s="43"/>
      <c r="T35" s="43">
        <v>15.62466</v>
      </c>
      <c r="U35" s="43"/>
      <c r="V35" s="43">
        <v>1.8</v>
      </c>
      <c r="W35" s="43"/>
      <c r="X35" s="43">
        <v>32.944000000000003</v>
      </c>
      <c r="Y35" s="43"/>
      <c r="Z35" s="43"/>
      <c r="AA35" s="43"/>
      <c r="AB35" s="43"/>
      <c r="AC35" s="43">
        <v>16.510000000000002</v>
      </c>
      <c r="AD35" s="43"/>
      <c r="AE35" s="43"/>
      <c r="AF35" s="43"/>
      <c r="AG35" s="43"/>
      <c r="AH35" s="43"/>
      <c r="AI35" s="43"/>
      <c r="AJ35" s="43">
        <v>5.7646800000000002</v>
      </c>
      <c r="AK35" s="43">
        <v>0</v>
      </c>
      <c r="AL35" s="43">
        <v>3.8182999999999998</v>
      </c>
      <c r="AM35" s="43">
        <v>43.444540000000003</v>
      </c>
      <c r="AN35" s="43">
        <v>109.63732</v>
      </c>
      <c r="AO35" s="43">
        <v>26.1555</v>
      </c>
      <c r="AP35" s="43">
        <v>0.73</v>
      </c>
      <c r="AQ35" s="43">
        <v>164.84255999999999</v>
      </c>
      <c r="AR35" s="43"/>
      <c r="AS35" s="43">
        <v>37.003450000000001</v>
      </c>
      <c r="AT35" s="43">
        <v>30.8781</v>
      </c>
      <c r="AU35" s="43"/>
      <c r="AV35" s="43">
        <v>191.2971</v>
      </c>
      <c r="AW35" s="43">
        <v>37.4116</v>
      </c>
      <c r="AX35" s="43"/>
      <c r="AY35" s="43">
        <v>0.31158999999999998</v>
      </c>
      <c r="AZ35" s="43"/>
      <c r="BA35" s="43">
        <v>2.5</v>
      </c>
      <c r="BB35" s="43"/>
      <c r="BC35" s="43">
        <v>59.596519999999998</v>
      </c>
      <c r="BD35" s="43"/>
      <c r="BE35" s="43">
        <v>12</v>
      </c>
      <c r="BF35" s="43"/>
      <c r="BG35" s="43"/>
      <c r="BH35" s="43"/>
      <c r="BI35" s="43">
        <v>17.303260000000002</v>
      </c>
      <c r="BJ35" s="43"/>
      <c r="BK35" s="43"/>
      <c r="BL35" s="43"/>
      <c r="BM35" s="43">
        <v>6.5209999999999999</v>
      </c>
      <c r="BN35" s="43">
        <v>54.05</v>
      </c>
      <c r="BO35" s="43">
        <v>2.13</v>
      </c>
      <c r="BP35" s="43">
        <v>142.37710999999999</v>
      </c>
      <c r="BQ35" s="43"/>
      <c r="BR35" s="43">
        <v>3.6328999999999998</v>
      </c>
      <c r="BS35" s="43">
        <v>123.41449</v>
      </c>
      <c r="BT35" s="43">
        <v>16.343499999999999</v>
      </c>
      <c r="BU35" s="43"/>
      <c r="BV35" s="43"/>
      <c r="BW35" s="43">
        <v>3.87202</v>
      </c>
      <c r="BX35" s="43"/>
      <c r="BY35" s="43"/>
      <c r="BZ35" s="43">
        <v>91.218199999999996</v>
      </c>
      <c r="CA35" s="43">
        <v>25.251999999999999</v>
      </c>
      <c r="CB35" s="43">
        <v>1.4321999999999999</v>
      </c>
      <c r="CC35" s="43">
        <v>0.60299999999999998</v>
      </c>
      <c r="CD35" s="43">
        <v>18.178640000000001</v>
      </c>
      <c r="CE35" s="43">
        <v>446.04786999999999</v>
      </c>
      <c r="CF35" s="43">
        <v>9.8320000000000007</v>
      </c>
      <c r="CG35" s="43">
        <v>156.24690000000001</v>
      </c>
      <c r="CH35" s="43">
        <v>17.026289999999999</v>
      </c>
      <c r="CI35" s="43"/>
      <c r="CJ35" s="43"/>
      <c r="CK35" s="43">
        <v>16.879899999999999</v>
      </c>
      <c r="CL35" s="43">
        <v>4.9351000000000003</v>
      </c>
      <c r="CM35" s="43"/>
      <c r="CN35" s="43"/>
      <c r="CO35" s="43">
        <v>14.540419999999999</v>
      </c>
      <c r="CP35" s="43">
        <v>278.43</v>
      </c>
      <c r="CQ35" s="43"/>
      <c r="CR35" s="43">
        <v>36.154000000000003</v>
      </c>
      <c r="CS35" s="43"/>
      <c r="CT35" s="43">
        <v>12.548999999999999</v>
      </c>
    </row>
    <row r="36" spans="1:98" ht="15.6" x14ac:dyDescent="0.3">
      <c r="A36" s="1"/>
      <c r="B36" s="42" t="s">
        <v>770</v>
      </c>
      <c r="C36" s="43"/>
      <c r="D36" s="43"/>
      <c r="E36" s="43">
        <v>36.749299999999998</v>
      </c>
      <c r="F36" s="43">
        <v>13.686</v>
      </c>
      <c r="G36" s="43"/>
      <c r="H36" s="43"/>
      <c r="I36" s="43"/>
      <c r="J36" s="43"/>
      <c r="K36" s="43"/>
      <c r="L36" s="43">
        <v>28.616399999999999</v>
      </c>
      <c r="M36" s="43">
        <v>15.2552</v>
      </c>
      <c r="N36" s="43">
        <v>13.52</v>
      </c>
      <c r="O36" s="43">
        <v>31.847999999999999</v>
      </c>
      <c r="P36" s="43"/>
      <c r="Q36" s="43"/>
      <c r="R36" s="43">
        <v>52.32</v>
      </c>
      <c r="S36" s="43"/>
      <c r="T36" s="43">
        <v>14.80761</v>
      </c>
      <c r="U36" s="43"/>
      <c r="V36" s="43">
        <v>1.5</v>
      </c>
      <c r="W36" s="43"/>
      <c r="X36" s="43">
        <v>31.221</v>
      </c>
      <c r="Y36" s="43"/>
      <c r="Z36" s="43"/>
      <c r="AA36" s="43"/>
      <c r="AB36" s="43"/>
      <c r="AC36" s="43">
        <v>15.35</v>
      </c>
      <c r="AD36" s="43"/>
      <c r="AE36" s="43"/>
      <c r="AF36" s="43"/>
      <c r="AG36" s="43"/>
      <c r="AH36" s="43"/>
      <c r="AI36" s="43"/>
      <c r="AJ36" s="43">
        <v>5.7564599999999997</v>
      </c>
      <c r="AK36" s="43">
        <v>0</v>
      </c>
      <c r="AL36" s="43">
        <v>3.8351999999999999</v>
      </c>
      <c r="AM36" s="43">
        <v>44.708309999999997</v>
      </c>
      <c r="AN36" s="43">
        <v>110.97293000000001</v>
      </c>
      <c r="AO36" s="43">
        <v>26.976900000000001</v>
      </c>
      <c r="AP36" s="43">
        <v>0.86</v>
      </c>
      <c r="AQ36" s="43">
        <v>167.75182000000001</v>
      </c>
      <c r="AR36" s="43"/>
      <c r="AS36" s="43">
        <v>37.226309999999998</v>
      </c>
      <c r="AT36" s="43">
        <v>30.63503</v>
      </c>
      <c r="AU36" s="43"/>
      <c r="AV36" s="43">
        <v>191.50319999999999</v>
      </c>
      <c r="AW36" s="43">
        <v>37.518500000000003</v>
      </c>
      <c r="AX36" s="43"/>
      <c r="AY36" s="43">
        <v>0.43724000000000002</v>
      </c>
      <c r="AZ36" s="43"/>
      <c r="BA36" s="43">
        <v>2.4</v>
      </c>
      <c r="BB36" s="43"/>
      <c r="BC36" s="43">
        <v>59.88129</v>
      </c>
      <c r="BD36" s="43"/>
      <c r="BE36" s="43">
        <v>12</v>
      </c>
      <c r="BF36" s="43"/>
      <c r="BG36" s="43"/>
      <c r="BH36" s="43"/>
      <c r="BI36" s="43">
        <v>16.899329999999999</v>
      </c>
      <c r="BJ36" s="43"/>
      <c r="BK36" s="43"/>
      <c r="BL36" s="43"/>
      <c r="BM36" s="43">
        <v>6.3209999999999997</v>
      </c>
      <c r="BN36" s="43">
        <v>53.384999999999998</v>
      </c>
      <c r="BO36" s="43">
        <v>2.1</v>
      </c>
      <c r="BP36" s="43">
        <v>142.22425000000001</v>
      </c>
      <c r="BQ36" s="43"/>
      <c r="BR36" s="43">
        <v>3.6615000000000002</v>
      </c>
      <c r="BS36" s="43">
        <v>125.06229999999999</v>
      </c>
      <c r="BT36" s="43">
        <v>13.39433</v>
      </c>
      <c r="BU36" s="43"/>
      <c r="BV36" s="43"/>
      <c r="BW36" s="43">
        <v>3.9659300000000002</v>
      </c>
      <c r="BX36" s="43"/>
      <c r="BY36" s="43"/>
      <c r="BZ36" s="43">
        <v>90.599599999999995</v>
      </c>
      <c r="CA36" s="43">
        <v>25.228000000000002</v>
      </c>
      <c r="CB36" s="43">
        <v>1.4369000000000001</v>
      </c>
      <c r="CC36" s="43">
        <v>0.61</v>
      </c>
      <c r="CD36" s="43">
        <v>17.971209999999999</v>
      </c>
      <c r="CE36" s="43">
        <v>444.78287999999998</v>
      </c>
      <c r="CF36" s="43">
        <v>10.254200000000001</v>
      </c>
      <c r="CG36" s="43">
        <v>158.75460000000001</v>
      </c>
      <c r="CH36" s="43">
        <v>17.149319999999999</v>
      </c>
      <c r="CI36" s="43"/>
      <c r="CJ36" s="43"/>
      <c r="CK36" s="43">
        <v>17.061599999999999</v>
      </c>
      <c r="CL36" s="43">
        <v>4.9143100000000004</v>
      </c>
      <c r="CM36" s="43"/>
      <c r="CN36" s="43"/>
      <c r="CO36" s="43">
        <v>15.163029999999999</v>
      </c>
      <c r="CP36" s="43">
        <v>279.60000000000002</v>
      </c>
      <c r="CQ36" s="43"/>
      <c r="CR36" s="43">
        <v>37.046999999999997</v>
      </c>
      <c r="CS36" s="43"/>
      <c r="CT36" s="43">
        <v>12.999000000000001</v>
      </c>
    </row>
    <row r="37" spans="1:98" ht="15.6" x14ac:dyDescent="0.3">
      <c r="A37" s="1"/>
      <c r="B37" s="42" t="s">
        <v>771</v>
      </c>
      <c r="C37" s="43"/>
      <c r="D37" s="43"/>
      <c r="E37" s="43">
        <v>36.742699999999999</v>
      </c>
      <c r="F37" s="43">
        <v>13.394</v>
      </c>
      <c r="G37" s="43"/>
      <c r="H37" s="43"/>
      <c r="I37" s="43"/>
      <c r="J37" s="43"/>
      <c r="K37" s="43"/>
      <c r="L37" s="43">
        <v>28.805199999999999</v>
      </c>
      <c r="M37" s="43">
        <v>15.5418</v>
      </c>
      <c r="N37" s="43">
        <v>13.26</v>
      </c>
      <c r="O37" s="43">
        <v>31.978000000000002</v>
      </c>
      <c r="P37" s="43"/>
      <c r="Q37" s="43"/>
      <c r="R37" s="43">
        <v>52.468000000000004</v>
      </c>
      <c r="S37" s="43"/>
      <c r="T37" s="43">
        <v>14.777200000000001</v>
      </c>
      <c r="U37" s="43"/>
      <c r="V37" s="43">
        <v>1.3</v>
      </c>
      <c r="W37" s="43"/>
      <c r="X37" s="43">
        <v>33.963999999999999</v>
      </c>
      <c r="Y37" s="43"/>
      <c r="Z37" s="43"/>
      <c r="AA37" s="43"/>
      <c r="AB37" s="43"/>
      <c r="AC37" s="43">
        <v>15.06</v>
      </c>
      <c r="AD37" s="43"/>
      <c r="AE37" s="43"/>
      <c r="AF37" s="43"/>
      <c r="AG37" s="43"/>
      <c r="AH37" s="43"/>
      <c r="AI37" s="43"/>
      <c r="AJ37" s="43">
        <v>6.2199600000000004</v>
      </c>
      <c r="AK37" s="43">
        <v>0</v>
      </c>
      <c r="AL37" s="43">
        <v>3.8730000000000002</v>
      </c>
      <c r="AM37" s="43">
        <v>44.856119999999997</v>
      </c>
      <c r="AN37" s="43">
        <v>114.66538</v>
      </c>
      <c r="AO37" s="43">
        <v>26.616599999999998</v>
      </c>
      <c r="AP37" s="43">
        <v>0.97</v>
      </c>
      <c r="AQ37" s="43">
        <v>164.48567</v>
      </c>
      <c r="AR37" s="43"/>
      <c r="AS37" s="43">
        <v>37.222059999999999</v>
      </c>
      <c r="AT37" s="43">
        <v>30.880690000000001</v>
      </c>
      <c r="AU37" s="43"/>
      <c r="AV37" s="43">
        <v>190.50149999999999</v>
      </c>
      <c r="AW37" s="43">
        <v>36.263100000000001</v>
      </c>
      <c r="AX37" s="43"/>
      <c r="AY37" s="43">
        <v>0.22156000000000001</v>
      </c>
      <c r="AZ37" s="43"/>
      <c r="BA37" s="43">
        <v>2.4</v>
      </c>
      <c r="BB37" s="43"/>
      <c r="BC37" s="43">
        <v>60.296219999999998</v>
      </c>
      <c r="BD37" s="43"/>
      <c r="BE37" s="43">
        <v>12</v>
      </c>
      <c r="BF37" s="43"/>
      <c r="BG37" s="43"/>
      <c r="BH37" s="43"/>
      <c r="BI37" s="43">
        <v>16.536770000000001</v>
      </c>
      <c r="BJ37" s="43"/>
      <c r="BK37" s="43"/>
      <c r="BL37" s="43"/>
      <c r="BM37" s="43">
        <v>6.3209999999999997</v>
      </c>
      <c r="BN37" s="43">
        <v>53.697000000000003</v>
      </c>
      <c r="BO37" s="43">
        <v>2.1</v>
      </c>
      <c r="BP37" s="43">
        <v>140.04564999999999</v>
      </c>
      <c r="BQ37" s="43"/>
      <c r="BR37" s="43">
        <v>3.6101000000000001</v>
      </c>
      <c r="BS37" s="43">
        <v>125.83143</v>
      </c>
      <c r="BT37" s="43">
        <v>13.796950000000001</v>
      </c>
      <c r="BU37" s="43"/>
      <c r="BV37" s="43"/>
      <c r="BW37" s="43">
        <v>4.0273599999999998</v>
      </c>
      <c r="BX37" s="43"/>
      <c r="BY37" s="43"/>
      <c r="BZ37" s="43">
        <v>90.492999999999995</v>
      </c>
      <c r="CA37" s="43">
        <v>25.202000000000002</v>
      </c>
      <c r="CB37" s="43">
        <v>1.4276</v>
      </c>
      <c r="CC37" s="43">
        <v>0.623</v>
      </c>
      <c r="CD37" s="43">
        <v>18.730149999999998</v>
      </c>
      <c r="CE37" s="43">
        <v>455.27697999999998</v>
      </c>
      <c r="CF37" s="43">
        <v>10.872199999999999</v>
      </c>
      <c r="CG37" s="43">
        <v>159.38820000000001</v>
      </c>
      <c r="CH37" s="43">
        <v>17.173449999999999</v>
      </c>
      <c r="CI37" s="43"/>
      <c r="CJ37" s="43"/>
      <c r="CK37" s="43">
        <v>17.1707</v>
      </c>
      <c r="CL37" s="43">
        <v>4.9602599999999999</v>
      </c>
      <c r="CM37" s="43"/>
      <c r="CN37" s="43"/>
      <c r="CO37" s="43">
        <v>14.70439</v>
      </c>
      <c r="CP37" s="43">
        <v>284.25</v>
      </c>
      <c r="CQ37" s="43"/>
      <c r="CR37" s="43">
        <v>36.673999999999999</v>
      </c>
      <c r="CS37" s="43"/>
      <c r="CT37" s="43">
        <v>13.474</v>
      </c>
    </row>
    <row r="38" spans="1:98" ht="15.6" x14ac:dyDescent="0.3">
      <c r="A38" s="1"/>
      <c r="B38" s="42" t="s">
        <v>772</v>
      </c>
      <c r="C38" s="43"/>
      <c r="D38" s="43"/>
      <c r="E38" s="43">
        <v>36.7866</v>
      </c>
      <c r="F38" s="43">
        <v>12.872</v>
      </c>
      <c r="G38" s="43"/>
      <c r="H38" s="43"/>
      <c r="I38" s="43"/>
      <c r="J38" s="43"/>
      <c r="K38" s="43"/>
      <c r="L38" s="43">
        <v>29.063500000000001</v>
      </c>
      <c r="M38" s="43">
        <v>15.239599999999999</v>
      </c>
      <c r="N38" s="43">
        <v>13.54</v>
      </c>
      <c r="O38" s="43">
        <v>31.838000000000001</v>
      </c>
      <c r="P38" s="43"/>
      <c r="Q38" s="43"/>
      <c r="R38" s="43">
        <v>52.765000000000001</v>
      </c>
      <c r="S38" s="43"/>
      <c r="T38" s="43">
        <v>14.22336</v>
      </c>
      <c r="U38" s="43"/>
      <c r="V38" s="43">
        <v>1.2</v>
      </c>
      <c r="W38" s="43"/>
      <c r="X38" s="43">
        <v>32.756999999999998</v>
      </c>
      <c r="Y38" s="43"/>
      <c r="Z38" s="43"/>
      <c r="AA38" s="43"/>
      <c r="AB38" s="43"/>
      <c r="AC38" s="43">
        <v>15.12</v>
      </c>
      <c r="AD38" s="43"/>
      <c r="AE38" s="43"/>
      <c r="AF38" s="43"/>
      <c r="AG38" s="43"/>
      <c r="AH38" s="43"/>
      <c r="AI38" s="43"/>
      <c r="AJ38" s="43">
        <v>6.1652199999999997</v>
      </c>
      <c r="AK38" s="43">
        <v>0</v>
      </c>
      <c r="AL38" s="43">
        <v>3.9954000000000001</v>
      </c>
      <c r="AM38" s="43">
        <v>42.89461</v>
      </c>
      <c r="AN38" s="43">
        <v>113.36523</v>
      </c>
      <c r="AO38" s="43">
        <v>27.211500000000001</v>
      </c>
      <c r="AP38" s="43">
        <v>0.6</v>
      </c>
      <c r="AQ38" s="43">
        <v>164.97730000000001</v>
      </c>
      <c r="AR38" s="43"/>
      <c r="AS38" s="43">
        <v>37.799289999999999</v>
      </c>
      <c r="AT38" s="43">
        <v>31.015899999999998</v>
      </c>
      <c r="AU38" s="43"/>
      <c r="AV38" s="43">
        <v>190.3537</v>
      </c>
      <c r="AW38" s="43">
        <v>35.649799999999999</v>
      </c>
      <c r="AX38" s="43"/>
      <c r="AY38" s="43">
        <v>0.36731000000000003</v>
      </c>
      <c r="AZ38" s="43"/>
      <c r="BA38" s="43">
        <v>2.5</v>
      </c>
      <c r="BB38" s="43"/>
      <c r="BC38" s="43">
        <v>60.336170000000003</v>
      </c>
      <c r="BD38" s="43"/>
      <c r="BE38" s="43">
        <v>12</v>
      </c>
      <c r="BF38" s="43"/>
      <c r="BG38" s="43"/>
      <c r="BH38" s="43"/>
      <c r="BI38" s="43">
        <v>17.749400000000001</v>
      </c>
      <c r="BJ38" s="43"/>
      <c r="BK38" s="43"/>
      <c r="BL38" s="43"/>
      <c r="BM38" s="43">
        <v>6.5119999999999996</v>
      </c>
      <c r="BN38" s="43">
        <v>54.587000000000003</v>
      </c>
      <c r="BO38" s="43">
        <v>2.0099999999999998</v>
      </c>
      <c r="BP38" s="43">
        <v>140.30132</v>
      </c>
      <c r="BQ38" s="43"/>
      <c r="BR38" s="43">
        <v>3.6616</v>
      </c>
      <c r="BS38" s="43">
        <v>128.70185000000001</v>
      </c>
      <c r="BT38" s="43">
        <v>13.66503</v>
      </c>
      <c r="BU38" s="43"/>
      <c r="BV38" s="43"/>
      <c r="BW38" s="43">
        <v>3.8865599999999998</v>
      </c>
      <c r="BX38" s="43"/>
      <c r="BY38" s="43"/>
      <c r="BZ38" s="43">
        <v>89.566500000000005</v>
      </c>
      <c r="CA38" s="43">
        <v>25.155000000000001</v>
      </c>
      <c r="CB38" s="43">
        <v>1.4198</v>
      </c>
      <c r="CC38" s="43">
        <v>0.627</v>
      </c>
      <c r="CD38" s="43">
        <v>18.63185</v>
      </c>
      <c r="CE38" s="43">
        <v>455.06659999999999</v>
      </c>
      <c r="CF38" s="43">
        <v>10.801399999999999</v>
      </c>
      <c r="CG38" s="43">
        <v>156.93729999999999</v>
      </c>
      <c r="CH38" s="43">
        <v>17.459949999999999</v>
      </c>
      <c r="CI38" s="43"/>
      <c r="CJ38" s="43"/>
      <c r="CK38" s="43">
        <v>16.817599999999999</v>
      </c>
      <c r="CL38" s="43">
        <v>4.9627999999999997</v>
      </c>
      <c r="CM38" s="43"/>
      <c r="CN38" s="43"/>
      <c r="CO38" s="43">
        <v>15.00426</v>
      </c>
      <c r="CP38" s="43">
        <v>290.57</v>
      </c>
      <c r="CQ38" s="43"/>
      <c r="CR38" s="43">
        <v>35.926000000000002</v>
      </c>
      <c r="CS38" s="43"/>
      <c r="CT38" s="43">
        <v>15.124000000000001</v>
      </c>
    </row>
    <row r="39" spans="1:98" ht="15.6" x14ac:dyDescent="0.3">
      <c r="A39" s="1"/>
      <c r="B39" s="42" t="s">
        <v>773</v>
      </c>
      <c r="C39" s="43"/>
      <c r="D39" s="43"/>
      <c r="E39" s="43">
        <v>35.468000000000004</v>
      </c>
      <c r="F39" s="43">
        <v>12.634</v>
      </c>
      <c r="G39" s="43"/>
      <c r="H39" s="43"/>
      <c r="I39" s="43"/>
      <c r="J39" s="43"/>
      <c r="K39" s="43"/>
      <c r="L39" s="43">
        <v>28.933</v>
      </c>
      <c r="M39" s="43">
        <v>15.085599999999999</v>
      </c>
      <c r="N39" s="43">
        <v>12.85</v>
      </c>
      <c r="O39" s="43">
        <v>32.043999999999997</v>
      </c>
      <c r="P39" s="43"/>
      <c r="Q39" s="43"/>
      <c r="R39" s="43">
        <v>52.511000000000003</v>
      </c>
      <c r="S39" s="43"/>
      <c r="T39" s="43">
        <v>18.0015</v>
      </c>
      <c r="U39" s="43"/>
      <c r="V39" s="43">
        <v>1.2</v>
      </c>
      <c r="W39" s="43"/>
      <c r="X39" s="43">
        <v>30.895</v>
      </c>
      <c r="Y39" s="43"/>
      <c r="Z39" s="43"/>
      <c r="AA39" s="43"/>
      <c r="AB39" s="43"/>
      <c r="AC39" s="43">
        <v>14.43</v>
      </c>
      <c r="AD39" s="43"/>
      <c r="AE39" s="43"/>
      <c r="AF39" s="43"/>
      <c r="AG39" s="43"/>
      <c r="AH39" s="43"/>
      <c r="AI39" s="43"/>
      <c r="AJ39" s="43">
        <v>6.4605899999999998</v>
      </c>
      <c r="AK39" s="43">
        <v>0</v>
      </c>
      <c r="AL39" s="43">
        <v>3.9819</v>
      </c>
      <c r="AM39" s="43">
        <v>43.710050000000003</v>
      </c>
      <c r="AN39" s="43">
        <v>115.02511</v>
      </c>
      <c r="AO39" s="43">
        <v>26.722899999999999</v>
      </c>
      <c r="AP39" s="43">
        <v>0.23</v>
      </c>
      <c r="AQ39" s="43">
        <v>163.77162000000001</v>
      </c>
      <c r="AR39" s="43"/>
      <c r="AS39" s="43">
        <v>37.128399999999999</v>
      </c>
      <c r="AT39" s="43">
        <v>29.832049999999999</v>
      </c>
      <c r="AU39" s="43"/>
      <c r="AV39" s="43">
        <v>191.398</v>
      </c>
      <c r="AW39" s="43">
        <v>36.586399999999998</v>
      </c>
      <c r="AX39" s="43"/>
      <c r="AY39" s="43">
        <v>0.29819000000000001</v>
      </c>
      <c r="AZ39" s="43"/>
      <c r="BA39" s="43">
        <v>2.5</v>
      </c>
      <c r="BB39" s="43"/>
      <c r="BC39" s="43">
        <v>60.584820000000001</v>
      </c>
      <c r="BD39" s="43"/>
      <c r="BE39" s="43">
        <v>12</v>
      </c>
      <c r="BF39" s="43"/>
      <c r="BG39" s="43"/>
      <c r="BH39" s="43"/>
      <c r="BI39" s="43">
        <v>17.87969</v>
      </c>
      <c r="BJ39" s="43"/>
      <c r="BK39" s="43"/>
      <c r="BL39" s="43"/>
      <c r="BM39" s="43">
        <v>6.7409999999999997</v>
      </c>
      <c r="BN39" s="43">
        <v>55.134999999999998</v>
      </c>
      <c r="BO39" s="43">
        <v>2.2000000000000002</v>
      </c>
      <c r="BP39" s="43">
        <v>138.91254000000001</v>
      </c>
      <c r="BQ39" s="43"/>
      <c r="BR39" s="43">
        <v>3.7176999999999998</v>
      </c>
      <c r="BS39" s="43">
        <v>128.79343</v>
      </c>
      <c r="BT39" s="43">
        <v>13.82483</v>
      </c>
      <c r="BU39" s="43"/>
      <c r="BV39" s="43"/>
      <c r="BW39" s="43">
        <v>3.9036599999999999</v>
      </c>
      <c r="BX39" s="43"/>
      <c r="BY39" s="43"/>
      <c r="BZ39" s="43">
        <v>90.2029</v>
      </c>
      <c r="CA39" s="43">
        <v>25.117999999999999</v>
      </c>
      <c r="CB39" s="43">
        <v>1.4108000000000001</v>
      </c>
      <c r="CC39" s="43">
        <v>0.62</v>
      </c>
      <c r="CD39" s="43">
        <v>18.011230000000001</v>
      </c>
      <c r="CE39" s="43">
        <v>447.53053999999997</v>
      </c>
      <c r="CF39" s="43">
        <v>10.716900000000001</v>
      </c>
      <c r="CG39" s="43">
        <v>160.83170000000001</v>
      </c>
      <c r="CH39" s="43">
        <v>17.479189999999999</v>
      </c>
      <c r="CI39" s="43"/>
      <c r="CJ39" s="43"/>
      <c r="CK39" s="43">
        <v>16.788900000000002</v>
      </c>
      <c r="CL39" s="43">
        <v>4.9282300000000001</v>
      </c>
      <c r="CM39" s="43"/>
      <c r="CN39" s="43"/>
      <c r="CO39" s="43">
        <v>14.87448</v>
      </c>
      <c r="CP39" s="43">
        <v>289.62</v>
      </c>
      <c r="CQ39" s="43"/>
      <c r="CR39" s="43">
        <v>39.332999999999998</v>
      </c>
      <c r="CS39" s="43"/>
      <c r="CT39" s="43">
        <v>19.384</v>
      </c>
    </row>
    <row r="40" spans="1:98" ht="15.6" x14ac:dyDescent="0.3">
      <c r="A40" s="1"/>
      <c r="B40" s="42" t="s">
        <v>774</v>
      </c>
      <c r="C40" s="43"/>
      <c r="D40" s="43"/>
      <c r="E40" s="43">
        <v>36.1357</v>
      </c>
      <c r="F40" s="43">
        <v>13.381</v>
      </c>
      <c r="G40" s="43"/>
      <c r="H40" s="43"/>
      <c r="I40" s="43"/>
      <c r="J40" s="43"/>
      <c r="K40" s="43"/>
      <c r="L40" s="43">
        <v>29.478100000000001</v>
      </c>
      <c r="M40" s="43">
        <v>14.32</v>
      </c>
      <c r="N40" s="43">
        <v>13.38</v>
      </c>
      <c r="O40" s="43">
        <v>33.195999999999998</v>
      </c>
      <c r="P40" s="43"/>
      <c r="Q40" s="43"/>
      <c r="R40" s="43">
        <v>52.588000000000001</v>
      </c>
      <c r="S40" s="43"/>
      <c r="T40" s="43">
        <v>17.25112</v>
      </c>
      <c r="U40" s="43"/>
      <c r="V40" s="43">
        <v>1.3</v>
      </c>
      <c r="W40" s="43"/>
      <c r="X40" s="43">
        <v>29.963999999999999</v>
      </c>
      <c r="Y40" s="43"/>
      <c r="Z40" s="43"/>
      <c r="AA40" s="43"/>
      <c r="AB40" s="43"/>
      <c r="AC40" s="43">
        <v>14.43</v>
      </c>
      <c r="AD40" s="43"/>
      <c r="AE40" s="43"/>
      <c r="AF40" s="43"/>
      <c r="AG40" s="43"/>
      <c r="AH40" s="43"/>
      <c r="AI40" s="43"/>
      <c r="AJ40" s="43">
        <v>6.2238600000000002</v>
      </c>
      <c r="AK40" s="43">
        <v>0</v>
      </c>
      <c r="AL40" s="43">
        <v>3.9479000000000002</v>
      </c>
      <c r="AM40" s="43">
        <v>44.50909</v>
      </c>
      <c r="AN40" s="43">
        <v>113.74844</v>
      </c>
      <c r="AO40" s="43">
        <v>26.355399999999999</v>
      </c>
      <c r="AP40" s="43">
        <v>0.37</v>
      </c>
      <c r="AQ40" s="43">
        <v>166.61023</v>
      </c>
      <c r="AR40" s="43"/>
      <c r="AS40" s="43">
        <v>36.743360000000003</v>
      </c>
      <c r="AT40" s="43">
        <v>28.851240000000001</v>
      </c>
      <c r="AU40" s="43"/>
      <c r="AV40" s="43">
        <v>190.3837</v>
      </c>
      <c r="AW40" s="43">
        <v>36.366700000000002</v>
      </c>
      <c r="AX40" s="43"/>
      <c r="AY40" s="43">
        <v>0.32472000000000001</v>
      </c>
      <c r="AZ40" s="43"/>
      <c r="BA40" s="43">
        <v>2.4</v>
      </c>
      <c r="BB40" s="43"/>
      <c r="BC40" s="43">
        <v>47.470880000000001</v>
      </c>
      <c r="BD40" s="43"/>
      <c r="BE40" s="43">
        <v>12</v>
      </c>
      <c r="BF40" s="43"/>
      <c r="BG40" s="43"/>
      <c r="BH40" s="43"/>
      <c r="BI40" s="43">
        <v>18.065280000000001</v>
      </c>
      <c r="BJ40" s="43"/>
      <c r="BK40" s="43"/>
      <c r="BL40" s="43"/>
      <c r="BM40" s="43">
        <v>6.5209999999999999</v>
      </c>
      <c r="BN40" s="43">
        <v>56.140999999999998</v>
      </c>
      <c r="BO40" s="43">
        <v>2.0499999999999998</v>
      </c>
      <c r="BP40" s="43">
        <v>143.70442</v>
      </c>
      <c r="BQ40" s="43"/>
      <c r="BR40" s="43">
        <v>3.8180999999999998</v>
      </c>
      <c r="BS40" s="43">
        <v>125.76136</v>
      </c>
      <c r="BT40" s="43">
        <v>13.71565</v>
      </c>
      <c r="BU40" s="43"/>
      <c r="BV40" s="43"/>
      <c r="BW40" s="43">
        <v>4.3754099999999996</v>
      </c>
      <c r="BX40" s="43"/>
      <c r="BY40" s="43"/>
      <c r="BZ40" s="43">
        <v>90.472999999999999</v>
      </c>
      <c r="CA40" s="43">
        <v>18.713999999999999</v>
      </c>
      <c r="CB40" s="43">
        <v>1.4151</v>
      </c>
      <c r="CC40" s="43">
        <v>0.629</v>
      </c>
      <c r="CD40" s="43">
        <v>18.35999</v>
      </c>
      <c r="CE40" s="43">
        <v>452.38905</v>
      </c>
      <c r="CF40" s="43">
        <v>10.5938</v>
      </c>
      <c r="CG40" s="43">
        <v>161.6353</v>
      </c>
      <c r="CH40" s="43">
        <v>17.474989999999998</v>
      </c>
      <c r="CI40" s="43"/>
      <c r="CJ40" s="43"/>
      <c r="CK40" s="43">
        <v>18.299600000000002</v>
      </c>
      <c r="CL40" s="43">
        <v>4.8087600000000004</v>
      </c>
      <c r="CM40" s="43"/>
      <c r="CN40" s="43"/>
      <c r="CO40" s="43">
        <v>14.807460000000001</v>
      </c>
      <c r="CP40" s="43">
        <v>287.39</v>
      </c>
      <c r="CQ40" s="43"/>
      <c r="CR40" s="43">
        <v>40.01</v>
      </c>
      <c r="CS40" s="43"/>
      <c r="CT40" s="43">
        <v>24.827999999999999</v>
      </c>
    </row>
    <row r="41" spans="1:98" ht="15.6" x14ac:dyDescent="0.3">
      <c r="A41" s="1"/>
      <c r="B41" s="42" t="s">
        <v>775</v>
      </c>
      <c r="C41" s="43"/>
      <c r="D41" s="43"/>
      <c r="E41" s="43">
        <v>35.295400000000001</v>
      </c>
      <c r="F41" s="43">
        <v>12.651999999999999</v>
      </c>
      <c r="G41" s="43"/>
      <c r="H41" s="43"/>
      <c r="I41" s="43"/>
      <c r="J41" s="43"/>
      <c r="K41" s="43"/>
      <c r="L41" s="43">
        <v>29.1295</v>
      </c>
      <c r="M41" s="43">
        <v>10.2126</v>
      </c>
      <c r="N41" s="43">
        <v>13.76</v>
      </c>
      <c r="O41" s="43">
        <v>33.845999999999997</v>
      </c>
      <c r="P41" s="43"/>
      <c r="Q41" s="43"/>
      <c r="R41" s="43">
        <v>52.9</v>
      </c>
      <c r="S41" s="43"/>
      <c r="T41" s="43">
        <v>17.952010000000001</v>
      </c>
      <c r="U41" s="43"/>
      <c r="V41" s="43">
        <v>1.3</v>
      </c>
      <c r="W41" s="43"/>
      <c r="X41" s="43">
        <v>29.382999999999999</v>
      </c>
      <c r="Y41" s="43"/>
      <c r="Z41" s="43"/>
      <c r="AA41" s="43"/>
      <c r="AB41" s="43"/>
      <c r="AC41" s="43">
        <v>14.84</v>
      </c>
      <c r="AD41" s="43"/>
      <c r="AE41" s="43"/>
      <c r="AF41" s="43"/>
      <c r="AG41" s="43"/>
      <c r="AH41" s="43"/>
      <c r="AI41" s="43"/>
      <c r="AJ41" s="43">
        <v>5.8655799999999996</v>
      </c>
      <c r="AK41" s="43">
        <v>0</v>
      </c>
      <c r="AL41" s="43">
        <v>3.9354</v>
      </c>
      <c r="AM41" s="43">
        <v>44.365209999999998</v>
      </c>
      <c r="AN41" s="43">
        <v>114.18938</v>
      </c>
      <c r="AO41" s="43">
        <v>25.9514</v>
      </c>
      <c r="AP41" s="43">
        <v>0.4</v>
      </c>
      <c r="AQ41" s="43">
        <v>161.76294999999999</v>
      </c>
      <c r="AR41" s="43"/>
      <c r="AS41" s="43">
        <v>35.932920000000003</v>
      </c>
      <c r="AT41" s="43">
        <v>28.918130000000001</v>
      </c>
      <c r="AU41" s="43"/>
      <c r="AV41" s="43">
        <v>189.1327</v>
      </c>
      <c r="AW41" s="43">
        <v>36.604199999999999</v>
      </c>
      <c r="AX41" s="43"/>
      <c r="AY41" s="43">
        <v>0.34677999999999998</v>
      </c>
      <c r="AZ41" s="43"/>
      <c r="BA41" s="43">
        <v>2.4</v>
      </c>
      <c r="BB41" s="43"/>
      <c r="BC41" s="43">
        <v>42.5062</v>
      </c>
      <c r="BD41" s="43"/>
      <c r="BE41" s="43">
        <v>12</v>
      </c>
      <c r="BF41" s="43"/>
      <c r="BG41" s="43"/>
      <c r="BH41" s="43"/>
      <c r="BI41" s="43">
        <v>18.414010000000001</v>
      </c>
      <c r="BJ41" s="43"/>
      <c r="BK41" s="43"/>
      <c r="BL41" s="43"/>
      <c r="BM41" s="43">
        <v>6.3209999999999997</v>
      </c>
      <c r="BN41" s="43">
        <v>55.884</v>
      </c>
      <c r="BO41" s="43">
        <v>1.9</v>
      </c>
      <c r="BP41" s="43">
        <v>143.29093</v>
      </c>
      <c r="BQ41" s="43"/>
      <c r="BR41" s="43">
        <v>3.7938999999999998</v>
      </c>
      <c r="BS41" s="43">
        <v>125.29692</v>
      </c>
      <c r="BT41" s="43">
        <v>13.39302</v>
      </c>
      <c r="BU41" s="43"/>
      <c r="BV41" s="43"/>
      <c r="BW41" s="43">
        <v>3.85894</v>
      </c>
      <c r="BX41" s="43"/>
      <c r="BY41" s="43"/>
      <c r="BZ41" s="43">
        <v>88.991699999999994</v>
      </c>
      <c r="CA41" s="43">
        <v>10.113</v>
      </c>
      <c r="CB41" s="43">
        <v>1.4137999999999999</v>
      </c>
      <c r="CC41" s="43">
        <v>0.61099999999999999</v>
      </c>
      <c r="CD41" s="43">
        <v>19.528420000000001</v>
      </c>
      <c r="CE41" s="43">
        <v>450.84518000000003</v>
      </c>
      <c r="CF41" s="43">
        <v>10.534599999999999</v>
      </c>
      <c r="CG41" s="43">
        <v>154.06739999999999</v>
      </c>
      <c r="CH41" s="43">
        <v>17.529710000000001</v>
      </c>
      <c r="CI41" s="43"/>
      <c r="CJ41" s="43"/>
      <c r="CK41" s="43">
        <v>17.976099999999999</v>
      </c>
      <c r="CL41" s="43">
        <v>4.7998599999999998</v>
      </c>
      <c r="CM41" s="43"/>
      <c r="CN41" s="43"/>
      <c r="CO41" s="43">
        <v>13.56507</v>
      </c>
      <c r="CP41" s="43">
        <v>285.16000000000003</v>
      </c>
      <c r="CQ41" s="43"/>
      <c r="CR41" s="43">
        <v>40.097999999999999</v>
      </c>
      <c r="CS41" s="43"/>
      <c r="CT41" s="43">
        <v>31.347000000000001</v>
      </c>
    </row>
    <row r="42" spans="1:98" ht="15.6" x14ac:dyDescent="0.3">
      <c r="A42" s="1"/>
      <c r="B42" s="42" t="s">
        <v>776</v>
      </c>
      <c r="C42" s="43"/>
      <c r="D42" s="43"/>
      <c r="E42" s="43">
        <v>30.143799999999999</v>
      </c>
      <c r="F42" s="43">
        <v>11.407999999999999</v>
      </c>
      <c r="G42" s="43"/>
      <c r="H42" s="43"/>
      <c r="I42" s="43"/>
      <c r="J42" s="43"/>
      <c r="K42" s="43"/>
      <c r="L42" s="43">
        <v>29.077300000000001</v>
      </c>
      <c r="M42" s="43">
        <v>13.178699999999999</v>
      </c>
      <c r="N42" s="43">
        <v>13.82</v>
      </c>
      <c r="O42" s="43">
        <v>34.979999999999997</v>
      </c>
      <c r="P42" s="43"/>
      <c r="Q42" s="43"/>
      <c r="R42" s="43">
        <v>52.628999999999998</v>
      </c>
      <c r="S42" s="43"/>
      <c r="T42" s="43">
        <v>17.889690000000002</v>
      </c>
      <c r="U42" s="43"/>
      <c r="V42" s="43">
        <v>1.3</v>
      </c>
      <c r="W42" s="43"/>
      <c r="X42" s="43">
        <v>29.97</v>
      </c>
      <c r="Y42" s="43"/>
      <c r="Z42" s="43"/>
      <c r="AA42" s="43"/>
      <c r="AB42" s="43"/>
      <c r="AC42" s="43">
        <v>15.32</v>
      </c>
      <c r="AD42" s="43"/>
      <c r="AE42" s="43"/>
      <c r="AF42" s="43"/>
      <c r="AG42" s="43"/>
      <c r="AH42" s="43"/>
      <c r="AI42" s="43"/>
      <c r="AJ42" s="43">
        <v>5.3594600000000003</v>
      </c>
      <c r="AK42" s="43">
        <v>0</v>
      </c>
      <c r="AL42" s="43">
        <v>3.9824999999999999</v>
      </c>
      <c r="AM42" s="43">
        <v>44.489490000000004</v>
      </c>
      <c r="AN42" s="43">
        <v>114.87730000000001</v>
      </c>
      <c r="AO42" s="43">
        <v>25.8506</v>
      </c>
      <c r="AP42" s="43">
        <v>0.41</v>
      </c>
      <c r="AQ42" s="43">
        <v>164.21305000000001</v>
      </c>
      <c r="AR42" s="43"/>
      <c r="AS42" s="43">
        <v>34.884149999999998</v>
      </c>
      <c r="AT42" s="43">
        <v>28.905729999999998</v>
      </c>
      <c r="AU42" s="43"/>
      <c r="AV42" s="43">
        <v>188.5513</v>
      </c>
      <c r="AW42" s="43">
        <v>36.1569</v>
      </c>
      <c r="AX42" s="43"/>
      <c r="AY42" s="43">
        <v>0.27953</v>
      </c>
      <c r="AZ42" s="43"/>
      <c r="BA42" s="43">
        <v>2.4</v>
      </c>
      <c r="BB42" s="43"/>
      <c r="BC42" s="43">
        <v>43.764099999999999</v>
      </c>
      <c r="BD42" s="43"/>
      <c r="BE42" s="43">
        <v>12</v>
      </c>
      <c r="BF42" s="43"/>
      <c r="BG42" s="43"/>
      <c r="BH42" s="43"/>
      <c r="BI42" s="43">
        <v>18.160170000000001</v>
      </c>
      <c r="BJ42" s="43"/>
      <c r="BK42" s="43"/>
      <c r="BL42" s="43"/>
      <c r="BM42" s="43">
        <v>6.3209999999999997</v>
      </c>
      <c r="BN42" s="43">
        <v>55.137</v>
      </c>
      <c r="BO42" s="43">
        <v>1.95</v>
      </c>
      <c r="BP42" s="43">
        <v>142.11095</v>
      </c>
      <c r="BQ42" s="43"/>
      <c r="BR42" s="43">
        <v>3.8584000000000001</v>
      </c>
      <c r="BS42" s="43">
        <v>125.20488</v>
      </c>
      <c r="BT42" s="43">
        <v>12.67526</v>
      </c>
      <c r="BU42" s="43"/>
      <c r="BV42" s="43"/>
      <c r="BW42" s="43">
        <v>3.6508500000000002</v>
      </c>
      <c r="BX42" s="43"/>
      <c r="BY42" s="43"/>
      <c r="BZ42" s="43">
        <v>89.332499999999996</v>
      </c>
      <c r="CA42" s="43">
        <v>10.113</v>
      </c>
      <c r="CB42" s="43">
        <v>1.4367000000000001</v>
      </c>
      <c r="CC42" s="43">
        <v>0.64200000000000002</v>
      </c>
      <c r="CD42" s="43">
        <v>20.905069999999998</v>
      </c>
      <c r="CE42" s="43">
        <v>452.92615000000001</v>
      </c>
      <c r="CF42" s="43">
        <v>10.320499999999999</v>
      </c>
      <c r="CG42" s="43">
        <v>156.19120000000001</v>
      </c>
      <c r="CH42" s="43">
        <v>17.66705</v>
      </c>
      <c r="CI42" s="43"/>
      <c r="CJ42" s="43"/>
      <c r="CK42" s="43">
        <v>18.541499999999999</v>
      </c>
      <c r="CL42" s="43">
        <v>4.6211099999999998</v>
      </c>
      <c r="CM42" s="43"/>
      <c r="CN42" s="43"/>
      <c r="CO42" s="43">
        <v>12.66672</v>
      </c>
      <c r="CP42" s="43">
        <v>278.48</v>
      </c>
      <c r="CQ42" s="43"/>
      <c r="CR42" s="43">
        <v>40.081000000000003</v>
      </c>
      <c r="CS42" s="43"/>
      <c r="CT42" s="43">
        <v>35.097999999999999</v>
      </c>
    </row>
    <row r="43" spans="1:98" ht="15.6" x14ac:dyDescent="0.3">
      <c r="A43" s="1"/>
      <c r="B43" s="42" t="s">
        <v>777</v>
      </c>
      <c r="C43" s="43"/>
      <c r="D43" s="43"/>
      <c r="E43" s="43">
        <v>24.394400000000001</v>
      </c>
      <c r="F43" s="43">
        <v>11.044</v>
      </c>
      <c r="G43" s="43"/>
      <c r="H43" s="43"/>
      <c r="I43" s="43"/>
      <c r="J43" s="43"/>
      <c r="K43" s="43"/>
      <c r="L43" s="43">
        <v>29.6373</v>
      </c>
      <c r="M43" s="43">
        <v>14.458500000000001</v>
      </c>
      <c r="N43" s="43">
        <v>13.78</v>
      </c>
      <c r="O43" s="43">
        <v>35.844000000000001</v>
      </c>
      <c r="P43" s="43"/>
      <c r="Q43" s="43"/>
      <c r="R43" s="43">
        <v>52.746000000000002</v>
      </c>
      <c r="S43" s="43"/>
      <c r="T43" s="43">
        <v>19.461040000000001</v>
      </c>
      <c r="U43" s="43"/>
      <c r="V43" s="43">
        <v>1.3</v>
      </c>
      <c r="W43" s="43"/>
      <c r="X43" s="43">
        <v>29.562999999999999</v>
      </c>
      <c r="Y43" s="43"/>
      <c r="Z43" s="43"/>
      <c r="AA43" s="43"/>
      <c r="AB43" s="43"/>
      <c r="AC43" s="43">
        <v>15.77</v>
      </c>
      <c r="AD43" s="43"/>
      <c r="AE43" s="43"/>
      <c r="AF43" s="43"/>
      <c r="AG43" s="43"/>
      <c r="AH43" s="43"/>
      <c r="AI43" s="43"/>
      <c r="AJ43" s="43">
        <v>5.4161799999999998</v>
      </c>
      <c r="AK43" s="43">
        <v>0</v>
      </c>
      <c r="AL43" s="43">
        <v>4.0224000000000002</v>
      </c>
      <c r="AM43" s="43">
        <v>38.749389999999998</v>
      </c>
      <c r="AN43" s="43">
        <v>114.84475999999999</v>
      </c>
      <c r="AO43" s="43">
        <v>23.648599999999998</v>
      </c>
      <c r="AP43" s="43">
        <v>0.46</v>
      </c>
      <c r="AQ43" s="43">
        <v>169.04191</v>
      </c>
      <c r="AR43" s="43"/>
      <c r="AS43" s="43">
        <v>34.198619999999998</v>
      </c>
      <c r="AT43" s="43">
        <v>29.161919999999999</v>
      </c>
      <c r="AU43" s="43"/>
      <c r="AV43" s="43">
        <v>165.71279999999999</v>
      </c>
      <c r="AW43" s="43">
        <v>34.568800000000003</v>
      </c>
      <c r="AX43" s="43"/>
      <c r="AY43" s="43">
        <v>0.37106</v>
      </c>
      <c r="AZ43" s="43"/>
      <c r="BA43" s="43">
        <v>2.4</v>
      </c>
      <c r="BB43" s="43"/>
      <c r="BC43" s="43">
        <v>46.270189999999999</v>
      </c>
      <c r="BD43" s="43"/>
      <c r="BE43" s="43">
        <v>12</v>
      </c>
      <c r="BF43" s="43"/>
      <c r="BG43" s="43"/>
      <c r="BH43" s="43"/>
      <c r="BI43" s="43">
        <v>18.418299999999999</v>
      </c>
      <c r="BJ43" s="43"/>
      <c r="BK43" s="43"/>
      <c r="BL43" s="43"/>
      <c r="BM43" s="43">
        <v>6.5119999999999996</v>
      </c>
      <c r="BN43" s="43">
        <v>60.081000000000003</v>
      </c>
      <c r="BO43" s="43">
        <v>1.98</v>
      </c>
      <c r="BP43" s="43">
        <v>147.79517000000001</v>
      </c>
      <c r="BQ43" s="43"/>
      <c r="BR43" s="43">
        <v>3.8408000000000002</v>
      </c>
      <c r="BS43" s="43">
        <v>124.15631</v>
      </c>
      <c r="BT43" s="43">
        <v>12.19885</v>
      </c>
      <c r="BU43" s="43"/>
      <c r="BV43" s="43"/>
      <c r="BW43" s="43">
        <v>3.6075599999999999</v>
      </c>
      <c r="BX43" s="43"/>
      <c r="BY43" s="43"/>
      <c r="BZ43" s="43">
        <v>89.892899999999997</v>
      </c>
      <c r="CA43" s="43">
        <v>3.351</v>
      </c>
      <c r="CB43" s="43">
        <v>1.4577</v>
      </c>
      <c r="CC43" s="43">
        <v>0.66</v>
      </c>
      <c r="CD43" s="43">
        <v>18.768789999999999</v>
      </c>
      <c r="CE43" s="43">
        <v>453.05146999999999</v>
      </c>
      <c r="CF43" s="43">
        <v>10.0496</v>
      </c>
      <c r="CG43" s="43">
        <v>155.52340000000001</v>
      </c>
      <c r="CH43" s="43">
        <v>17.33747</v>
      </c>
      <c r="CI43" s="43"/>
      <c r="CJ43" s="43"/>
      <c r="CK43" s="43">
        <v>17.977</v>
      </c>
      <c r="CL43" s="43">
        <v>4.4992400000000004</v>
      </c>
      <c r="CM43" s="43"/>
      <c r="CN43" s="43"/>
      <c r="CO43" s="43">
        <v>12.29673</v>
      </c>
      <c r="CP43" s="43">
        <v>283.87</v>
      </c>
      <c r="CQ43" s="43"/>
      <c r="CR43" s="43">
        <v>34.131</v>
      </c>
      <c r="CS43" s="43"/>
      <c r="CT43" s="43">
        <v>27.53</v>
      </c>
    </row>
    <row r="44" spans="1:98" ht="15.6" x14ac:dyDescent="0.3">
      <c r="A44" s="1"/>
      <c r="B44" s="42" t="s">
        <v>778</v>
      </c>
      <c r="C44" s="43"/>
      <c r="D44" s="43"/>
      <c r="E44" s="43">
        <v>18.652999999999999</v>
      </c>
      <c r="F44" s="43">
        <v>10.247999999999999</v>
      </c>
      <c r="G44" s="43"/>
      <c r="H44" s="43"/>
      <c r="I44" s="43"/>
      <c r="J44" s="43"/>
      <c r="K44" s="43"/>
      <c r="L44" s="43">
        <v>31.330100000000002</v>
      </c>
      <c r="M44" s="43">
        <v>15.1708</v>
      </c>
      <c r="N44" s="43">
        <v>13.67</v>
      </c>
      <c r="O44" s="43">
        <v>36.543999999999997</v>
      </c>
      <c r="P44" s="43"/>
      <c r="Q44" s="43"/>
      <c r="R44" s="43">
        <v>53.917999999999999</v>
      </c>
      <c r="S44" s="43"/>
      <c r="T44" s="43">
        <v>18.71321</v>
      </c>
      <c r="U44" s="43"/>
      <c r="V44" s="43">
        <v>1.3</v>
      </c>
      <c r="W44" s="43"/>
      <c r="X44" s="43">
        <v>28.190999999999999</v>
      </c>
      <c r="Y44" s="43"/>
      <c r="Z44" s="43"/>
      <c r="AA44" s="43"/>
      <c r="AB44" s="43"/>
      <c r="AC44" s="43">
        <v>15.9</v>
      </c>
      <c r="AD44" s="43"/>
      <c r="AE44" s="43"/>
      <c r="AF44" s="43"/>
      <c r="AG44" s="43"/>
      <c r="AH44" s="43"/>
      <c r="AI44" s="43"/>
      <c r="AJ44" s="43">
        <v>4.26905</v>
      </c>
      <c r="AK44" s="43">
        <v>0</v>
      </c>
      <c r="AL44" s="43">
        <v>4.0054999999999996</v>
      </c>
      <c r="AM44" s="43">
        <v>38.266269999999999</v>
      </c>
      <c r="AN44" s="43">
        <v>111.55884</v>
      </c>
      <c r="AO44" s="43">
        <v>22.8948</v>
      </c>
      <c r="AP44" s="43">
        <v>0.11</v>
      </c>
      <c r="AQ44" s="43">
        <v>167.83758</v>
      </c>
      <c r="AR44" s="43"/>
      <c r="AS44" s="43">
        <v>32.839480000000002</v>
      </c>
      <c r="AT44" s="43">
        <v>29.276299999999999</v>
      </c>
      <c r="AU44" s="43"/>
      <c r="AV44" s="43">
        <v>78.595100000000002</v>
      </c>
      <c r="AW44" s="43">
        <v>34.189500000000002</v>
      </c>
      <c r="AX44" s="43"/>
      <c r="AY44" s="43">
        <v>0.39428999999999997</v>
      </c>
      <c r="AZ44" s="43"/>
      <c r="BA44" s="43">
        <v>2.7</v>
      </c>
      <c r="BB44" s="43"/>
      <c r="BC44" s="43">
        <v>31.08793</v>
      </c>
      <c r="BD44" s="43"/>
      <c r="BE44" s="43">
        <v>12</v>
      </c>
      <c r="BF44" s="43"/>
      <c r="BG44" s="43"/>
      <c r="BH44" s="43"/>
      <c r="BI44" s="43">
        <v>18.41666</v>
      </c>
      <c r="BJ44" s="43"/>
      <c r="BK44" s="43"/>
      <c r="BL44" s="43"/>
      <c r="BM44" s="43">
        <v>6.7409999999999997</v>
      </c>
      <c r="BN44" s="43">
        <v>64.501000000000005</v>
      </c>
      <c r="BO44" s="43">
        <v>2.04</v>
      </c>
      <c r="BP44" s="43">
        <v>146.58629999999999</v>
      </c>
      <c r="BQ44" s="43"/>
      <c r="BR44" s="43">
        <v>3.7469999999999999</v>
      </c>
      <c r="BS44" s="43">
        <v>125.65176</v>
      </c>
      <c r="BT44" s="43">
        <v>6.7708500000000003</v>
      </c>
      <c r="BU44" s="43"/>
      <c r="BV44" s="43"/>
      <c r="BW44" s="43">
        <v>3.8024800000000001</v>
      </c>
      <c r="BX44" s="43"/>
      <c r="BY44" s="43"/>
      <c r="BZ44" s="43">
        <v>88.4589</v>
      </c>
      <c r="CA44" s="43">
        <v>3.2010000000000001</v>
      </c>
      <c r="CB44" s="43">
        <v>1.4454</v>
      </c>
      <c r="CC44" s="43">
        <v>0.60699999999999998</v>
      </c>
      <c r="CD44" s="43">
        <v>17.49868</v>
      </c>
      <c r="CE44" s="43">
        <v>454.45472999999998</v>
      </c>
      <c r="CF44" s="43">
        <v>9.7925000000000004</v>
      </c>
      <c r="CG44" s="43">
        <v>154.62090000000001</v>
      </c>
      <c r="CH44" s="43">
        <v>15.68896</v>
      </c>
      <c r="CI44" s="43"/>
      <c r="CJ44" s="43"/>
      <c r="CK44" s="43">
        <v>17.715</v>
      </c>
      <c r="CL44" s="43">
        <v>4.5486700000000004</v>
      </c>
      <c r="CM44" s="43"/>
      <c r="CN44" s="43"/>
      <c r="CO44" s="43">
        <v>11.510490000000001</v>
      </c>
      <c r="CP44" s="43">
        <v>287.43</v>
      </c>
      <c r="CQ44" s="43"/>
      <c r="CR44" s="43">
        <v>28.212</v>
      </c>
      <c r="CS44" s="43"/>
      <c r="CT44" s="43">
        <v>15.010999999999999</v>
      </c>
    </row>
    <row r="45" spans="1:98" ht="15.6" x14ac:dyDescent="0.3">
      <c r="A45" s="1"/>
      <c r="B45" s="42" t="s">
        <v>779</v>
      </c>
      <c r="C45" s="43"/>
      <c r="D45" s="43"/>
      <c r="E45" s="43">
        <v>18.6541</v>
      </c>
      <c r="F45" s="43">
        <v>10.015000000000001</v>
      </c>
      <c r="G45" s="43"/>
      <c r="H45" s="43"/>
      <c r="I45" s="43"/>
      <c r="J45" s="43"/>
      <c r="K45" s="43"/>
      <c r="L45" s="43">
        <v>31.856999999999999</v>
      </c>
      <c r="M45" s="43">
        <v>14.786099999999999</v>
      </c>
      <c r="N45" s="43">
        <v>13.71</v>
      </c>
      <c r="O45" s="43">
        <v>37.268000000000001</v>
      </c>
      <c r="P45" s="43"/>
      <c r="Q45" s="43"/>
      <c r="R45" s="43">
        <v>53.970999999999997</v>
      </c>
      <c r="S45" s="43"/>
      <c r="T45" s="43">
        <v>10.75544</v>
      </c>
      <c r="U45" s="43"/>
      <c r="V45" s="43">
        <v>1.3</v>
      </c>
      <c r="W45" s="43"/>
      <c r="X45" s="43">
        <v>21.593</v>
      </c>
      <c r="Y45" s="43"/>
      <c r="Z45" s="43"/>
      <c r="AA45" s="43"/>
      <c r="AB45" s="43"/>
      <c r="AC45" s="43">
        <v>15.52</v>
      </c>
      <c r="AD45" s="43"/>
      <c r="AE45" s="43"/>
      <c r="AF45" s="43"/>
      <c r="AG45" s="43"/>
      <c r="AH45" s="43"/>
      <c r="AI45" s="43"/>
      <c r="AJ45" s="43">
        <v>4.2895099999999999</v>
      </c>
      <c r="AK45" s="43">
        <v>0</v>
      </c>
      <c r="AL45" s="43">
        <v>4.0018000000000002</v>
      </c>
      <c r="AM45" s="43">
        <v>39.977609999999999</v>
      </c>
      <c r="AN45" s="43">
        <v>108.81361</v>
      </c>
      <c r="AO45" s="43">
        <v>23.2089</v>
      </c>
      <c r="AP45" s="43">
        <v>0.35</v>
      </c>
      <c r="AQ45" s="43">
        <v>165.39231000000001</v>
      </c>
      <c r="AR45" s="43"/>
      <c r="AS45" s="43">
        <v>26.106400000000001</v>
      </c>
      <c r="AT45" s="43">
        <v>30.164619999999999</v>
      </c>
      <c r="AU45" s="43"/>
      <c r="AV45" s="43">
        <v>79.137600000000006</v>
      </c>
      <c r="AW45" s="43">
        <v>33.641100000000002</v>
      </c>
      <c r="AX45" s="43"/>
      <c r="AY45" s="43">
        <v>0.39792</v>
      </c>
      <c r="AZ45" s="43"/>
      <c r="BA45" s="43">
        <v>2.5</v>
      </c>
      <c r="BB45" s="43"/>
      <c r="BC45" s="43">
        <v>32.17286</v>
      </c>
      <c r="BD45" s="43"/>
      <c r="BE45" s="43">
        <v>12</v>
      </c>
      <c r="BF45" s="43"/>
      <c r="BG45" s="43"/>
      <c r="BH45" s="43"/>
      <c r="BI45" s="43">
        <v>16.17549</v>
      </c>
      <c r="BJ45" s="43"/>
      <c r="BK45" s="43"/>
      <c r="BL45" s="43"/>
      <c r="BM45" s="43">
        <v>6.5209999999999999</v>
      </c>
      <c r="BN45" s="43">
        <v>63.759</v>
      </c>
      <c r="BO45" s="43">
        <v>2.04</v>
      </c>
      <c r="BP45" s="43">
        <v>145.31308000000001</v>
      </c>
      <c r="BQ45" s="43"/>
      <c r="BR45" s="43">
        <v>3.7029999999999998</v>
      </c>
      <c r="BS45" s="43">
        <v>120.85157</v>
      </c>
      <c r="BT45" s="43">
        <v>6.1254900000000001</v>
      </c>
      <c r="BU45" s="43"/>
      <c r="BV45" s="43"/>
      <c r="BW45" s="43">
        <v>3.7406999999999999</v>
      </c>
      <c r="BX45" s="43"/>
      <c r="BY45" s="43"/>
      <c r="BZ45" s="43">
        <v>89.025700000000001</v>
      </c>
      <c r="CA45" s="43">
        <v>3.1429999999999998</v>
      </c>
      <c r="CB45" s="43">
        <v>1.4475</v>
      </c>
      <c r="CC45" s="43">
        <v>0.70499999999999996</v>
      </c>
      <c r="CD45" s="43">
        <v>18.122969999999999</v>
      </c>
      <c r="CE45" s="43">
        <v>460.70139</v>
      </c>
      <c r="CF45" s="43">
        <v>9.8437000000000001</v>
      </c>
      <c r="CG45" s="43">
        <v>162.6516</v>
      </c>
      <c r="CH45" s="43">
        <v>15.42483</v>
      </c>
      <c r="CI45" s="43"/>
      <c r="CJ45" s="43"/>
      <c r="CK45" s="43">
        <v>17.234100000000002</v>
      </c>
      <c r="CL45" s="43">
        <v>4.5346299999999999</v>
      </c>
      <c r="CM45" s="43"/>
      <c r="CN45" s="43"/>
      <c r="CO45" s="43">
        <v>10.24056</v>
      </c>
      <c r="CP45" s="43">
        <v>278.32</v>
      </c>
      <c r="CQ45" s="43"/>
      <c r="CR45" s="43">
        <v>27.524000000000001</v>
      </c>
      <c r="CS45" s="43"/>
      <c r="CT45" s="43">
        <v>12.614000000000001</v>
      </c>
    </row>
    <row r="46" spans="1:98" ht="15.6" x14ac:dyDescent="0.3">
      <c r="A46" s="1"/>
      <c r="B46" s="42" t="s">
        <v>780</v>
      </c>
      <c r="C46" s="43"/>
      <c r="D46" s="43"/>
      <c r="E46" s="43">
        <v>18.267199999999999</v>
      </c>
      <c r="F46" s="43">
        <v>10.552</v>
      </c>
      <c r="G46" s="43"/>
      <c r="H46" s="43"/>
      <c r="I46" s="43"/>
      <c r="J46" s="43"/>
      <c r="K46" s="43"/>
      <c r="L46" s="43">
        <v>31.4907</v>
      </c>
      <c r="M46" s="43">
        <v>13.2197</v>
      </c>
      <c r="N46" s="43">
        <v>13.41</v>
      </c>
      <c r="O46" s="43">
        <v>37.299999999999997</v>
      </c>
      <c r="P46" s="43"/>
      <c r="Q46" s="43"/>
      <c r="R46" s="43">
        <v>54.171999999999997</v>
      </c>
      <c r="S46" s="43"/>
      <c r="T46" s="43">
        <v>10.37881</v>
      </c>
      <c r="U46" s="43"/>
      <c r="V46" s="43">
        <v>1.3</v>
      </c>
      <c r="W46" s="43"/>
      <c r="X46" s="43">
        <v>22.881</v>
      </c>
      <c r="Y46" s="43"/>
      <c r="Z46" s="43"/>
      <c r="AA46" s="43"/>
      <c r="AB46" s="43"/>
      <c r="AC46" s="43">
        <v>15.15</v>
      </c>
      <c r="AD46" s="43"/>
      <c r="AE46" s="43"/>
      <c r="AF46" s="43"/>
      <c r="AG46" s="43"/>
      <c r="AH46" s="43"/>
      <c r="AI46" s="43"/>
      <c r="AJ46" s="43">
        <v>4.1899699999999998</v>
      </c>
      <c r="AK46" s="43">
        <v>0</v>
      </c>
      <c r="AL46" s="43">
        <v>3.9441000000000002</v>
      </c>
      <c r="AM46" s="43">
        <v>45.106789999999997</v>
      </c>
      <c r="AN46" s="43">
        <v>112.06843000000001</v>
      </c>
      <c r="AO46" s="43">
        <v>24.290700000000001</v>
      </c>
      <c r="AP46" s="43">
        <v>0.46</v>
      </c>
      <c r="AQ46" s="43">
        <v>167.23245</v>
      </c>
      <c r="AR46" s="43"/>
      <c r="AS46" s="43">
        <v>27.07216</v>
      </c>
      <c r="AT46" s="43">
        <v>30.77477</v>
      </c>
      <c r="AU46" s="43"/>
      <c r="AV46" s="43">
        <v>79.296499999999995</v>
      </c>
      <c r="AW46" s="43">
        <v>33.942399999999999</v>
      </c>
      <c r="AX46" s="43"/>
      <c r="AY46" s="43">
        <v>0.31151000000000001</v>
      </c>
      <c r="AZ46" s="43"/>
      <c r="BA46" s="43">
        <v>2.5</v>
      </c>
      <c r="BB46" s="43"/>
      <c r="BC46" s="43">
        <v>34.899079999999998</v>
      </c>
      <c r="BD46" s="43"/>
      <c r="BE46" s="43">
        <v>12</v>
      </c>
      <c r="BF46" s="43"/>
      <c r="BG46" s="43"/>
      <c r="BH46" s="43"/>
      <c r="BI46" s="43">
        <v>17.507760000000001</v>
      </c>
      <c r="BJ46" s="43"/>
      <c r="BK46" s="43"/>
      <c r="BL46" s="43"/>
      <c r="BM46" s="43">
        <v>6.3209999999999997</v>
      </c>
      <c r="BN46" s="43">
        <v>64.957999999999998</v>
      </c>
      <c r="BO46" s="43">
        <v>2.02</v>
      </c>
      <c r="BP46" s="43">
        <v>142.57228000000001</v>
      </c>
      <c r="BQ46" s="43"/>
      <c r="BR46" s="43">
        <v>3.7829999999999999</v>
      </c>
      <c r="BS46" s="43">
        <v>125.3158</v>
      </c>
      <c r="BT46" s="43">
        <v>5.2890899999999998</v>
      </c>
      <c r="BU46" s="43"/>
      <c r="BV46" s="43"/>
      <c r="BW46" s="43">
        <v>3.7400099999999998</v>
      </c>
      <c r="BX46" s="43"/>
      <c r="BY46" s="43"/>
      <c r="BZ46" s="43">
        <v>89.587100000000007</v>
      </c>
      <c r="CA46" s="43">
        <v>3.0129999999999999</v>
      </c>
      <c r="CB46" s="43">
        <v>1.4332</v>
      </c>
      <c r="CC46" s="43">
        <v>0.71499999999999997</v>
      </c>
      <c r="CD46" s="43">
        <v>17.381509999999999</v>
      </c>
      <c r="CE46" s="43">
        <v>454.39505000000003</v>
      </c>
      <c r="CF46" s="43">
        <v>9.9832000000000001</v>
      </c>
      <c r="CG46" s="43">
        <v>151.41679999999999</v>
      </c>
      <c r="CH46" s="43">
        <v>15.393980000000001</v>
      </c>
      <c r="CI46" s="43"/>
      <c r="CJ46" s="43"/>
      <c r="CK46" s="43">
        <v>17.052900000000001</v>
      </c>
      <c r="CL46" s="43">
        <v>4.53003</v>
      </c>
      <c r="CM46" s="43"/>
      <c r="CN46" s="43"/>
      <c r="CO46" s="43">
        <v>10.54163</v>
      </c>
      <c r="CP46" s="43">
        <v>271.52999999999997</v>
      </c>
      <c r="CQ46" s="43"/>
      <c r="CR46" s="43">
        <v>27.082000000000001</v>
      </c>
      <c r="CS46" s="43"/>
      <c r="CT46" s="43">
        <v>12.898999999999999</v>
      </c>
    </row>
    <row r="47" spans="1:98" ht="15.6" x14ac:dyDescent="0.3">
      <c r="A47" s="1"/>
      <c r="B47" s="42" t="s">
        <v>781</v>
      </c>
      <c r="C47" s="43"/>
      <c r="D47" s="43"/>
      <c r="E47" s="43">
        <v>18.431799999999999</v>
      </c>
      <c r="F47" s="43">
        <v>10.853999999999999</v>
      </c>
      <c r="G47" s="43"/>
      <c r="H47" s="43"/>
      <c r="I47" s="43"/>
      <c r="J47" s="43"/>
      <c r="K47" s="43"/>
      <c r="L47" s="43">
        <v>31.678100000000001</v>
      </c>
      <c r="M47" s="43">
        <v>11.3721</v>
      </c>
      <c r="N47" s="43">
        <v>13.42</v>
      </c>
      <c r="O47" s="43">
        <v>37.863999999999997</v>
      </c>
      <c r="P47" s="43"/>
      <c r="Q47" s="43"/>
      <c r="R47" s="43">
        <v>53.792999999999999</v>
      </c>
      <c r="S47" s="43"/>
      <c r="T47" s="43">
        <v>11.934670000000001</v>
      </c>
      <c r="U47" s="43"/>
      <c r="V47" s="43">
        <v>1.3</v>
      </c>
      <c r="W47" s="43"/>
      <c r="X47" s="43">
        <v>24.876000000000001</v>
      </c>
      <c r="Y47" s="43"/>
      <c r="Z47" s="43"/>
      <c r="AA47" s="43"/>
      <c r="AB47" s="43"/>
      <c r="AC47" s="43">
        <v>15.74</v>
      </c>
      <c r="AD47" s="43"/>
      <c r="AE47" s="43"/>
      <c r="AF47" s="43"/>
      <c r="AG47" s="43"/>
      <c r="AH47" s="43"/>
      <c r="AI47" s="43"/>
      <c r="AJ47" s="43">
        <v>4.1270300000000004</v>
      </c>
      <c r="AK47" s="43">
        <v>0</v>
      </c>
      <c r="AL47" s="43">
        <v>3.8980999999999999</v>
      </c>
      <c r="AM47" s="43">
        <v>49.21116</v>
      </c>
      <c r="AN47" s="43">
        <v>114.78511</v>
      </c>
      <c r="AO47" s="43">
        <v>27.9924</v>
      </c>
      <c r="AP47" s="43">
        <v>0.37</v>
      </c>
      <c r="AQ47" s="43">
        <v>161.26812000000001</v>
      </c>
      <c r="AR47" s="43"/>
      <c r="AS47" s="43">
        <v>27.845659999999999</v>
      </c>
      <c r="AT47" s="43">
        <v>31.535959999999999</v>
      </c>
      <c r="AU47" s="43"/>
      <c r="AV47" s="43">
        <v>79.587699999999998</v>
      </c>
      <c r="AW47" s="43">
        <v>36.072600000000001</v>
      </c>
      <c r="AX47" s="43"/>
      <c r="AY47" s="43">
        <v>0.31302000000000002</v>
      </c>
      <c r="AZ47" s="43"/>
      <c r="BA47" s="43">
        <v>2.6</v>
      </c>
      <c r="BB47" s="43"/>
      <c r="BC47" s="43">
        <v>32.14284</v>
      </c>
      <c r="BD47" s="43"/>
      <c r="BE47" s="43">
        <v>12</v>
      </c>
      <c r="BF47" s="43"/>
      <c r="BG47" s="43"/>
      <c r="BH47" s="43"/>
      <c r="BI47" s="43">
        <v>17.631930000000001</v>
      </c>
      <c r="BJ47" s="43"/>
      <c r="BK47" s="43"/>
      <c r="BL47" s="43"/>
      <c r="BM47" s="43">
        <v>6.3209999999999997</v>
      </c>
      <c r="BN47" s="43">
        <v>65.706000000000003</v>
      </c>
      <c r="BO47" s="43">
        <v>2.0499999999999998</v>
      </c>
      <c r="BP47" s="43">
        <v>141.56483</v>
      </c>
      <c r="BQ47" s="43"/>
      <c r="BR47" s="43">
        <v>3.8437999999999999</v>
      </c>
      <c r="BS47" s="43">
        <v>120.99048000000001</v>
      </c>
      <c r="BT47" s="43">
        <v>5.50983</v>
      </c>
      <c r="BU47" s="43"/>
      <c r="BV47" s="43"/>
      <c r="BW47" s="43">
        <v>3.69495</v>
      </c>
      <c r="BX47" s="43"/>
      <c r="BY47" s="43"/>
      <c r="BZ47" s="43">
        <v>90.834800000000001</v>
      </c>
      <c r="CA47" s="43">
        <v>3.012</v>
      </c>
      <c r="CB47" s="43">
        <v>1.4220999999999999</v>
      </c>
      <c r="CC47" s="43">
        <v>0.72</v>
      </c>
      <c r="CD47" s="43">
        <v>17.796040000000001</v>
      </c>
      <c r="CE47" s="43">
        <v>459.61916000000002</v>
      </c>
      <c r="CF47" s="43">
        <v>10.009</v>
      </c>
      <c r="CG47" s="43">
        <v>159.75149999999999</v>
      </c>
      <c r="CH47" s="43">
        <v>15.810359999999999</v>
      </c>
      <c r="CI47" s="43"/>
      <c r="CJ47" s="43"/>
      <c r="CK47" s="43">
        <v>17.468599999999999</v>
      </c>
      <c r="CL47" s="43">
        <v>4.5306300000000004</v>
      </c>
      <c r="CM47" s="43"/>
      <c r="CN47" s="43"/>
      <c r="CO47" s="43">
        <v>11.82025</v>
      </c>
      <c r="CP47" s="43">
        <v>268.08999999999997</v>
      </c>
      <c r="CQ47" s="43"/>
      <c r="CR47" s="43">
        <v>26.914000000000001</v>
      </c>
      <c r="CS47" s="43"/>
      <c r="CT47" s="43">
        <v>13.081</v>
      </c>
    </row>
    <row r="48" spans="1:98" ht="15.6" x14ac:dyDescent="0.3">
      <c r="A48" s="1"/>
      <c r="B48" s="42" t="s">
        <v>782</v>
      </c>
      <c r="C48" s="43"/>
      <c r="D48" s="43"/>
      <c r="E48" s="43">
        <v>18.3795</v>
      </c>
      <c r="F48" s="43">
        <v>12.061999999999999</v>
      </c>
      <c r="G48" s="43"/>
      <c r="H48" s="43"/>
      <c r="I48" s="43"/>
      <c r="J48" s="43"/>
      <c r="K48" s="43"/>
      <c r="L48" s="43">
        <v>31.229099999999999</v>
      </c>
      <c r="M48" s="43">
        <v>11.226900000000001</v>
      </c>
      <c r="N48" s="43">
        <v>13.26</v>
      </c>
      <c r="O48" s="43">
        <v>38.182000000000002</v>
      </c>
      <c r="P48" s="43"/>
      <c r="Q48" s="43"/>
      <c r="R48" s="43">
        <v>54.075000000000003</v>
      </c>
      <c r="S48" s="43"/>
      <c r="T48" s="43">
        <v>12.54158</v>
      </c>
      <c r="U48" s="43"/>
      <c r="V48" s="43">
        <v>1.3</v>
      </c>
      <c r="W48" s="43"/>
      <c r="X48" s="43">
        <v>33.924999999999997</v>
      </c>
      <c r="Y48" s="43"/>
      <c r="Z48" s="43"/>
      <c r="AA48" s="43"/>
      <c r="AB48" s="43"/>
      <c r="AC48" s="43">
        <v>16.61</v>
      </c>
      <c r="AD48" s="43"/>
      <c r="AE48" s="43"/>
      <c r="AF48" s="43"/>
      <c r="AG48" s="43"/>
      <c r="AH48" s="43"/>
      <c r="AI48" s="43"/>
      <c r="AJ48" s="43">
        <v>4.0911</v>
      </c>
      <c r="AK48" s="43">
        <v>0</v>
      </c>
      <c r="AL48" s="43">
        <v>3.9186000000000001</v>
      </c>
      <c r="AM48" s="43">
        <v>49.145899999999997</v>
      </c>
      <c r="AN48" s="43">
        <v>113.97341</v>
      </c>
      <c r="AO48" s="43">
        <v>28.331900000000001</v>
      </c>
      <c r="AP48" s="43">
        <v>0.84</v>
      </c>
      <c r="AQ48" s="43">
        <v>168.81357</v>
      </c>
      <c r="AR48" s="43"/>
      <c r="AS48" s="43">
        <v>33.221490000000003</v>
      </c>
      <c r="AT48" s="43">
        <v>31.19106</v>
      </c>
      <c r="AU48" s="43"/>
      <c r="AV48" s="43">
        <v>79.773200000000003</v>
      </c>
      <c r="AW48" s="43">
        <v>35.981499999999997</v>
      </c>
      <c r="AX48" s="43"/>
      <c r="AY48" s="43">
        <v>0.33717000000000003</v>
      </c>
      <c r="AZ48" s="43"/>
      <c r="BA48" s="43">
        <v>2.5</v>
      </c>
      <c r="BB48" s="43"/>
      <c r="BC48" s="43">
        <v>32.249490000000002</v>
      </c>
      <c r="BD48" s="43"/>
      <c r="BE48" s="43">
        <v>12</v>
      </c>
      <c r="BF48" s="43"/>
      <c r="BG48" s="43"/>
      <c r="BH48" s="43"/>
      <c r="BI48" s="43">
        <v>17.652850000000001</v>
      </c>
      <c r="BJ48" s="43"/>
      <c r="BK48" s="43"/>
      <c r="BL48" s="43"/>
      <c r="BM48" s="43">
        <v>6.5119999999999996</v>
      </c>
      <c r="BN48" s="43">
        <v>64.647999999999996</v>
      </c>
      <c r="BO48" s="43">
        <v>2.08</v>
      </c>
      <c r="BP48" s="43">
        <v>142.38252</v>
      </c>
      <c r="BQ48" s="43"/>
      <c r="BR48" s="43">
        <v>3.7936999999999999</v>
      </c>
      <c r="BS48" s="43">
        <v>122.73824999999999</v>
      </c>
      <c r="BT48" s="43">
        <v>5.9319800000000003</v>
      </c>
      <c r="BU48" s="43"/>
      <c r="BV48" s="43"/>
      <c r="BW48" s="43">
        <v>4.0013500000000004</v>
      </c>
      <c r="BX48" s="43"/>
      <c r="BY48" s="43"/>
      <c r="BZ48" s="43">
        <v>89.152199999999993</v>
      </c>
      <c r="CA48" s="43">
        <v>3.1280000000000001</v>
      </c>
      <c r="CB48" s="43">
        <v>1.3972</v>
      </c>
      <c r="CC48" s="43">
        <v>0.76</v>
      </c>
      <c r="CD48" s="43">
        <v>18.180150000000001</v>
      </c>
      <c r="CE48" s="43">
        <v>458.12482999999997</v>
      </c>
      <c r="CF48" s="43">
        <v>10.3728</v>
      </c>
      <c r="CG48" s="43">
        <v>155.429</v>
      </c>
      <c r="CH48" s="43">
        <v>17.791820000000001</v>
      </c>
      <c r="CI48" s="43"/>
      <c r="CJ48" s="43"/>
      <c r="CK48" s="43">
        <v>18.501000000000001</v>
      </c>
      <c r="CL48" s="43">
        <v>4.5851100000000002</v>
      </c>
      <c r="CM48" s="43"/>
      <c r="CN48" s="43"/>
      <c r="CO48" s="43">
        <v>12.223269999999999</v>
      </c>
      <c r="CP48" s="43">
        <v>275.63</v>
      </c>
      <c r="CQ48" s="43"/>
      <c r="CR48" s="43">
        <v>27.945</v>
      </c>
      <c r="CS48" s="43"/>
      <c r="CT48" s="43">
        <v>18.759</v>
      </c>
    </row>
    <row r="49" spans="1:98" ht="15.6" x14ac:dyDescent="0.3">
      <c r="A49" s="1"/>
      <c r="B49" s="42" t="s">
        <v>783</v>
      </c>
      <c r="C49" s="43"/>
      <c r="D49" s="43"/>
      <c r="E49" s="43">
        <v>20.174299999999999</v>
      </c>
      <c r="F49" s="43">
        <v>13.03</v>
      </c>
      <c r="G49" s="43"/>
      <c r="H49" s="43"/>
      <c r="I49" s="43"/>
      <c r="J49" s="43"/>
      <c r="K49" s="43"/>
      <c r="L49" s="43">
        <v>30.820499999999999</v>
      </c>
      <c r="M49" s="43">
        <v>10.8474</v>
      </c>
      <c r="N49" s="43">
        <v>13.73</v>
      </c>
      <c r="O49" s="43">
        <v>37.481999999999999</v>
      </c>
      <c r="P49" s="43"/>
      <c r="Q49" s="43"/>
      <c r="R49" s="43">
        <v>53.042000000000002</v>
      </c>
      <c r="S49" s="43"/>
      <c r="T49" s="43">
        <v>12.85525</v>
      </c>
      <c r="U49" s="43"/>
      <c r="V49" s="43">
        <v>1.3</v>
      </c>
      <c r="W49" s="43"/>
      <c r="X49" s="43">
        <v>36.256999999999998</v>
      </c>
      <c r="Y49" s="43"/>
      <c r="Z49" s="43"/>
      <c r="AA49" s="43"/>
      <c r="AB49" s="43"/>
      <c r="AC49" s="43">
        <v>17.07</v>
      </c>
      <c r="AD49" s="43"/>
      <c r="AE49" s="43"/>
      <c r="AF49" s="43"/>
      <c r="AG49" s="43"/>
      <c r="AH49" s="43"/>
      <c r="AI49" s="43"/>
      <c r="AJ49" s="43">
        <v>4.0739599999999996</v>
      </c>
      <c r="AK49" s="43">
        <v>0</v>
      </c>
      <c r="AL49" s="43">
        <v>3.9373999999999998</v>
      </c>
      <c r="AM49" s="43">
        <v>49.881149999999998</v>
      </c>
      <c r="AN49" s="43">
        <v>116.68622000000001</v>
      </c>
      <c r="AO49" s="43">
        <v>28.788599999999999</v>
      </c>
      <c r="AP49" s="43">
        <v>0.87</v>
      </c>
      <c r="AQ49" s="43">
        <v>168.81589</v>
      </c>
      <c r="AR49" s="43"/>
      <c r="AS49" s="43">
        <v>33.314970000000002</v>
      </c>
      <c r="AT49" s="43">
        <v>30.593160000000001</v>
      </c>
      <c r="AU49" s="43"/>
      <c r="AV49" s="43">
        <v>79.9315</v>
      </c>
      <c r="AW49" s="43">
        <v>35.364800000000002</v>
      </c>
      <c r="AX49" s="43"/>
      <c r="AY49" s="43">
        <v>0.29344999999999999</v>
      </c>
      <c r="AZ49" s="43"/>
      <c r="BA49" s="43">
        <v>2.6</v>
      </c>
      <c r="BB49" s="43"/>
      <c r="BC49" s="43">
        <v>32.146540000000002</v>
      </c>
      <c r="BD49" s="43"/>
      <c r="BE49" s="43">
        <v>12</v>
      </c>
      <c r="BF49" s="43"/>
      <c r="BG49" s="43"/>
      <c r="BH49" s="43"/>
      <c r="BI49" s="43">
        <v>17.86844</v>
      </c>
      <c r="BJ49" s="43"/>
      <c r="BK49" s="43"/>
      <c r="BL49" s="43"/>
      <c r="BM49" s="43">
        <v>6.7409999999999997</v>
      </c>
      <c r="BN49" s="43">
        <v>66.581999999999994</v>
      </c>
      <c r="BO49" s="43">
        <v>2.08</v>
      </c>
      <c r="BP49" s="43">
        <v>142.47886</v>
      </c>
      <c r="BQ49" s="43"/>
      <c r="BR49" s="43">
        <v>3.7606000000000002</v>
      </c>
      <c r="BS49" s="43">
        <v>124.60015</v>
      </c>
      <c r="BT49" s="43">
        <v>8.2307299999999994</v>
      </c>
      <c r="BU49" s="43"/>
      <c r="BV49" s="43"/>
      <c r="BW49" s="43">
        <v>4.0848199999999997</v>
      </c>
      <c r="BX49" s="43"/>
      <c r="BY49" s="43"/>
      <c r="BZ49" s="43">
        <v>88.1</v>
      </c>
      <c r="CA49" s="43">
        <v>3.4289999999999998</v>
      </c>
      <c r="CB49" s="43">
        <v>1.3708</v>
      </c>
      <c r="CC49" s="43">
        <v>0.71699999999999997</v>
      </c>
      <c r="CD49" s="43">
        <v>18.578060000000001</v>
      </c>
      <c r="CE49" s="43">
        <v>453.25473</v>
      </c>
      <c r="CF49" s="43">
        <v>10.678599999999999</v>
      </c>
      <c r="CG49" s="43">
        <v>158.83539999999999</v>
      </c>
      <c r="CH49" s="43">
        <v>17.71706</v>
      </c>
      <c r="CI49" s="43"/>
      <c r="CJ49" s="43"/>
      <c r="CK49" s="43">
        <v>18.697299999999998</v>
      </c>
      <c r="CL49" s="43">
        <v>5.02494</v>
      </c>
      <c r="CM49" s="43"/>
      <c r="CN49" s="43"/>
      <c r="CO49" s="43">
        <v>12.72772</v>
      </c>
      <c r="CP49" s="43">
        <v>287.32</v>
      </c>
      <c r="CQ49" s="43"/>
      <c r="CR49" s="43">
        <v>28.591000000000001</v>
      </c>
      <c r="CS49" s="43"/>
      <c r="CT49" s="43">
        <v>19.073</v>
      </c>
    </row>
    <row r="50" spans="1:98" ht="15.6" x14ac:dyDescent="0.3">
      <c r="A50" s="1"/>
      <c r="B50" s="42" t="s">
        <v>784</v>
      </c>
      <c r="C50" s="43"/>
      <c r="D50" s="43"/>
      <c r="E50" s="43">
        <v>23.7577</v>
      </c>
      <c r="F50" s="43">
        <v>12.912000000000001</v>
      </c>
      <c r="G50" s="43"/>
      <c r="H50" s="43"/>
      <c r="I50" s="43"/>
      <c r="J50" s="43"/>
      <c r="K50" s="43"/>
      <c r="L50" s="43">
        <v>30.379000000000001</v>
      </c>
      <c r="M50" s="43">
        <v>10.8477</v>
      </c>
      <c r="N50" s="43">
        <v>9.9600000000000009</v>
      </c>
      <c r="O50" s="43">
        <v>37.357999999999997</v>
      </c>
      <c r="P50" s="43"/>
      <c r="Q50" s="43"/>
      <c r="R50" s="43">
        <v>52.863</v>
      </c>
      <c r="S50" s="43"/>
      <c r="T50" s="43">
        <v>14.60807</v>
      </c>
      <c r="U50" s="43"/>
      <c r="V50" s="43">
        <v>1.3</v>
      </c>
      <c r="W50" s="43"/>
      <c r="X50" s="43">
        <v>36.621000000000002</v>
      </c>
      <c r="Y50" s="43"/>
      <c r="Z50" s="43"/>
      <c r="AA50" s="43"/>
      <c r="AB50" s="43"/>
      <c r="AC50" s="43">
        <v>17.02</v>
      </c>
      <c r="AD50" s="43"/>
      <c r="AE50" s="43"/>
      <c r="AF50" s="43"/>
      <c r="AG50" s="43"/>
      <c r="AH50" s="43"/>
      <c r="AI50" s="43"/>
      <c r="AJ50" s="43">
        <v>4.2364699999999997</v>
      </c>
      <c r="AK50" s="43">
        <v>0</v>
      </c>
      <c r="AL50" s="43">
        <v>3.8778000000000001</v>
      </c>
      <c r="AM50" s="43">
        <v>50.287269999999999</v>
      </c>
      <c r="AN50" s="43">
        <v>116.22275</v>
      </c>
      <c r="AO50" s="43">
        <v>29.512699999999999</v>
      </c>
      <c r="AP50" s="43">
        <v>0.94</v>
      </c>
      <c r="AQ50" s="43">
        <v>168.43610000000001</v>
      </c>
      <c r="AR50" s="43"/>
      <c r="AS50" s="43">
        <v>34.590429999999998</v>
      </c>
      <c r="AT50" s="43">
        <v>30.905239999999999</v>
      </c>
      <c r="AU50" s="43"/>
      <c r="AV50" s="43">
        <v>119.08159999999999</v>
      </c>
      <c r="AW50" s="43">
        <v>35.240699999999997</v>
      </c>
      <c r="AX50" s="43"/>
      <c r="AY50" s="43">
        <v>0.30581000000000003</v>
      </c>
      <c r="AZ50" s="43"/>
      <c r="BA50" s="43">
        <v>2.2999999999999998</v>
      </c>
      <c r="BB50" s="43"/>
      <c r="BC50" s="43">
        <v>45.64237</v>
      </c>
      <c r="BD50" s="43"/>
      <c r="BE50" s="43">
        <v>12</v>
      </c>
      <c r="BF50" s="43"/>
      <c r="BG50" s="43"/>
      <c r="BH50" s="43"/>
      <c r="BI50" s="43">
        <v>17.758679999999998</v>
      </c>
      <c r="BJ50" s="43"/>
      <c r="BK50" s="43"/>
      <c r="BL50" s="43"/>
      <c r="BM50" s="43">
        <v>6.5209999999999999</v>
      </c>
      <c r="BN50" s="43">
        <v>66.361999999999995</v>
      </c>
      <c r="BO50" s="43">
        <v>2.21</v>
      </c>
      <c r="BP50" s="43">
        <v>142.67482999999999</v>
      </c>
      <c r="BQ50" s="43"/>
      <c r="BR50" s="43">
        <v>3.8344999999999998</v>
      </c>
      <c r="BS50" s="43">
        <v>122.62034</v>
      </c>
      <c r="BT50" s="43">
        <v>8.1253899999999994</v>
      </c>
      <c r="BU50" s="43"/>
      <c r="BV50" s="43"/>
      <c r="BW50" s="43">
        <v>4.1258100000000004</v>
      </c>
      <c r="BX50" s="43"/>
      <c r="BY50" s="43"/>
      <c r="BZ50" s="43">
        <v>89.959699999999998</v>
      </c>
      <c r="CA50" s="43">
        <v>23.013000000000002</v>
      </c>
      <c r="CB50" s="43">
        <v>1.327</v>
      </c>
      <c r="CC50" s="43">
        <v>0.68500000000000005</v>
      </c>
      <c r="CD50" s="43">
        <v>19.42953</v>
      </c>
      <c r="CE50" s="43">
        <v>453.86243999999999</v>
      </c>
      <c r="CF50" s="43">
        <v>10.845800000000001</v>
      </c>
      <c r="CG50" s="43">
        <v>158.72210000000001</v>
      </c>
      <c r="CH50" s="43">
        <v>18.003540000000001</v>
      </c>
      <c r="CI50" s="43"/>
      <c r="CJ50" s="43"/>
      <c r="CK50" s="43">
        <v>19.039899999999999</v>
      </c>
      <c r="CL50" s="43">
        <v>5.0522400000000003</v>
      </c>
      <c r="CM50" s="43"/>
      <c r="CN50" s="43"/>
      <c r="CO50" s="43">
        <v>13.321820000000001</v>
      </c>
      <c r="CP50" s="43">
        <v>286.77</v>
      </c>
      <c r="CQ50" s="43"/>
      <c r="CR50" s="43">
        <v>34.137</v>
      </c>
      <c r="CS50" s="43"/>
      <c r="CT50" s="43">
        <v>19.341999999999999</v>
      </c>
    </row>
    <row r="51" spans="1:98" ht="15.6" x14ac:dyDescent="0.3">
      <c r="A51" s="1"/>
      <c r="B51" s="42" t="s">
        <v>785</v>
      </c>
      <c r="C51" s="43"/>
      <c r="D51" s="43"/>
      <c r="E51" s="43">
        <v>28.084800000000001</v>
      </c>
      <c r="F51" s="43">
        <v>13.289</v>
      </c>
      <c r="G51" s="43"/>
      <c r="H51" s="43"/>
      <c r="I51" s="43"/>
      <c r="J51" s="43"/>
      <c r="K51" s="43"/>
      <c r="L51" s="43">
        <v>30.117899999999999</v>
      </c>
      <c r="M51" s="43">
        <v>10.835599999999999</v>
      </c>
      <c r="N51" s="43">
        <v>10.68</v>
      </c>
      <c r="O51" s="43">
        <v>36.648000000000003</v>
      </c>
      <c r="P51" s="43"/>
      <c r="Q51" s="43"/>
      <c r="R51" s="43">
        <v>52.932000000000002</v>
      </c>
      <c r="S51" s="43"/>
      <c r="T51" s="43">
        <v>13.182410000000001</v>
      </c>
      <c r="U51" s="43"/>
      <c r="V51" s="43">
        <v>1.3</v>
      </c>
      <c r="W51" s="43"/>
      <c r="X51" s="43">
        <v>33.798000000000002</v>
      </c>
      <c r="Y51" s="43"/>
      <c r="Z51" s="43"/>
      <c r="AA51" s="43"/>
      <c r="AB51" s="43"/>
      <c r="AC51" s="43">
        <v>16.510000000000002</v>
      </c>
      <c r="AD51" s="43"/>
      <c r="AE51" s="43"/>
      <c r="AF51" s="43"/>
      <c r="AG51" s="43"/>
      <c r="AH51" s="43"/>
      <c r="AI51" s="43"/>
      <c r="AJ51" s="43">
        <v>4.23285</v>
      </c>
      <c r="AK51" s="43">
        <v>0</v>
      </c>
      <c r="AL51" s="43">
        <v>3.6532</v>
      </c>
      <c r="AM51" s="43">
        <v>49.71602</v>
      </c>
      <c r="AN51" s="43">
        <v>115.78733</v>
      </c>
      <c r="AO51" s="43">
        <v>29.731100000000001</v>
      </c>
      <c r="AP51" s="43">
        <v>1.03</v>
      </c>
      <c r="AQ51" s="43">
        <v>165.79934</v>
      </c>
      <c r="AR51" s="43"/>
      <c r="AS51" s="43">
        <v>35.624830000000003</v>
      </c>
      <c r="AT51" s="43">
        <v>31.509319999999999</v>
      </c>
      <c r="AU51" s="43"/>
      <c r="AV51" s="43">
        <v>193.7474</v>
      </c>
      <c r="AW51" s="43">
        <v>34.826300000000003</v>
      </c>
      <c r="AX51" s="43"/>
      <c r="AY51" s="43">
        <v>0.30412</v>
      </c>
      <c r="AZ51" s="43"/>
      <c r="BA51" s="43">
        <v>2.4</v>
      </c>
      <c r="BB51" s="43"/>
      <c r="BC51" s="43">
        <v>47.40992</v>
      </c>
      <c r="BD51" s="43"/>
      <c r="BE51" s="43">
        <v>12</v>
      </c>
      <c r="BF51" s="43"/>
      <c r="BG51" s="43"/>
      <c r="BH51" s="43"/>
      <c r="BI51" s="43">
        <v>17.989439999999998</v>
      </c>
      <c r="BJ51" s="43"/>
      <c r="BK51" s="43"/>
      <c r="BL51" s="43"/>
      <c r="BM51" s="43">
        <v>6.3209999999999997</v>
      </c>
      <c r="BN51" s="43">
        <v>66.27</v>
      </c>
      <c r="BO51" s="43">
        <v>1.77</v>
      </c>
      <c r="BP51" s="43">
        <v>140.01121000000001</v>
      </c>
      <c r="BQ51" s="43"/>
      <c r="BR51" s="43">
        <v>3.7452000000000001</v>
      </c>
      <c r="BS51" s="43">
        <v>123.31814</v>
      </c>
      <c r="BT51" s="43">
        <v>8.4746799999999993</v>
      </c>
      <c r="BU51" s="43"/>
      <c r="BV51" s="43"/>
      <c r="BW51" s="43">
        <v>3.9547300000000001</v>
      </c>
      <c r="BX51" s="43"/>
      <c r="BY51" s="43"/>
      <c r="BZ51" s="43">
        <v>89.353300000000004</v>
      </c>
      <c r="CA51" s="43">
        <v>22.143000000000001</v>
      </c>
      <c r="CB51" s="43">
        <v>1.2222</v>
      </c>
      <c r="CC51" s="43">
        <v>0.71799999999999997</v>
      </c>
      <c r="CD51" s="43">
        <v>19.00489</v>
      </c>
      <c r="CE51" s="43">
        <v>457.62058000000002</v>
      </c>
      <c r="CF51" s="43">
        <v>10.8017</v>
      </c>
      <c r="CG51" s="43">
        <v>160.66489999999999</v>
      </c>
      <c r="CH51" s="43">
        <v>17.881160000000001</v>
      </c>
      <c r="CI51" s="43"/>
      <c r="CJ51" s="43"/>
      <c r="CK51" s="43">
        <v>19.088000000000001</v>
      </c>
      <c r="CL51" s="43">
        <v>5.0740800000000004</v>
      </c>
      <c r="CM51" s="43"/>
      <c r="CN51" s="43"/>
      <c r="CO51" s="43">
        <v>13.05819</v>
      </c>
      <c r="CP51" s="43">
        <v>285.43</v>
      </c>
      <c r="CQ51" s="43"/>
      <c r="CR51" s="43">
        <v>34.744999999999997</v>
      </c>
      <c r="CS51" s="43"/>
      <c r="CT51" s="43">
        <v>22.98</v>
      </c>
    </row>
    <row r="52" spans="1:98" ht="15.6" x14ac:dyDescent="0.3">
      <c r="A52" s="1"/>
      <c r="B52" s="42" t="s">
        <v>786</v>
      </c>
      <c r="C52" s="43"/>
      <c r="D52" s="43"/>
      <c r="E52" s="43">
        <v>29.158100000000001</v>
      </c>
      <c r="F52" s="43">
        <v>13.113</v>
      </c>
      <c r="G52" s="43"/>
      <c r="H52" s="43"/>
      <c r="I52" s="43"/>
      <c r="J52" s="43"/>
      <c r="K52" s="43"/>
      <c r="L52" s="43">
        <v>29.044699999999999</v>
      </c>
      <c r="M52" s="43">
        <v>11.0923</v>
      </c>
      <c r="N52" s="43">
        <v>11.62</v>
      </c>
      <c r="O52" s="43">
        <v>35.65</v>
      </c>
      <c r="P52" s="43"/>
      <c r="Q52" s="43"/>
      <c r="R52" s="43">
        <v>52.38</v>
      </c>
      <c r="S52" s="43"/>
      <c r="T52" s="43">
        <v>16.02383</v>
      </c>
      <c r="U52" s="43"/>
      <c r="V52" s="43">
        <v>1.3</v>
      </c>
      <c r="W52" s="43"/>
      <c r="X52" s="43">
        <v>37.143000000000001</v>
      </c>
      <c r="Y52" s="43"/>
      <c r="Z52" s="43"/>
      <c r="AA52" s="43"/>
      <c r="AB52" s="43"/>
      <c r="AC52" s="43">
        <v>16.649999999999999</v>
      </c>
      <c r="AD52" s="43"/>
      <c r="AE52" s="43"/>
      <c r="AF52" s="43"/>
      <c r="AG52" s="43"/>
      <c r="AH52" s="43"/>
      <c r="AI52" s="43"/>
      <c r="AJ52" s="43">
        <v>4.8772500000000001</v>
      </c>
      <c r="AK52" s="43">
        <v>0</v>
      </c>
      <c r="AL52" s="43">
        <v>2.6263999999999998</v>
      </c>
      <c r="AM52" s="43">
        <v>48.325200000000002</v>
      </c>
      <c r="AN52" s="43">
        <v>115.69773000000001</v>
      </c>
      <c r="AO52" s="43">
        <v>29.967199999999998</v>
      </c>
      <c r="AP52" s="43">
        <v>1.1499999999999999</v>
      </c>
      <c r="AQ52" s="43">
        <v>167.73355000000001</v>
      </c>
      <c r="AR52" s="43"/>
      <c r="AS52" s="43">
        <v>37.267200000000003</v>
      </c>
      <c r="AT52" s="43">
        <v>31.518509999999999</v>
      </c>
      <c r="AU52" s="43"/>
      <c r="AV52" s="43">
        <v>193.60810000000001</v>
      </c>
      <c r="AW52" s="43">
        <v>34.781399999999998</v>
      </c>
      <c r="AX52" s="43"/>
      <c r="AY52" s="43">
        <v>0.25751000000000002</v>
      </c>
      <c r="AZ52" s="43"/>
      <c r="BA52" s="43">
        <v>2.4</v>
      </c>
      <c r="BB52" s="43"/>
      <c r="BC52" s="43">
        <v>49.504170000000002</v>
      </c>
      <c r="BD52" s="43"/>
      <c r="BE52" s="43">
        <v>12</v>
      </c>
      <c r="BF52" s="43"/>
      <c r="BG52" s="43"/>
      <c r="BH52" s="43"/>
      <c r="BI52" s="43">
        <v>18.034379999999999</v>
      </c>
      <c r="BJ52" s="43"/>
      <c r="BK52" s="43"/>
      <c r="BL52" s="43"/>
      <c r="BM52" s="43">
        <v>6.3209999999999997</v>
      </c>
      <c r="BN52" s="43">
        <v>63.744</v>
      </c>
      <c r="BO52" s="43">
        <v>1.62</v>
      </c>
      <c r="BP52" s="43">
        <v>140.13201000000001</v>
      </c>
      <c r="BQ52" s="43"/>
      <c r="BR52" s="43">
        <v>3.7277999999999998</v>
      </c>
      <c r="BS52" s="43">
        <v>124.40508</v>
      </c>
      <c r="BT52" s="43">
        <v>9.1578900000000001</v>
      </c>
      <c r="BU52" s="43"/>
      <c r="BV52" s="43"/>
      <c r="BW52" s="43">
        <v>3.9614600000000002</v>
      </c>
      <c r="BX52" s="43"/>
      <c r="BY52" s="43"/>
      <c r="BZ52" s="43">
        <v>87.751800000000003</v>
      </c>
      <c r="CA52" s="43">
        <v>24.692</v>
      </c>
      <c r="CB52" s="43">
        <v>0.8327</v>
      </c>
      <c r="CC52" s="43">
        <v>0.70799999999999996</v>
      </c>
      <c r="CD52" s="43">
        <v>19.31541</v>
      </c>
      <c r="CE52" s="43">
        <v>461.78654999999998</v>
      </c>
      <c r="CF52" s="43">
        <v>10.9495</v>
      </c>
      <c r="CG52" s="43">
        <v>155.60480000000001</v>
      </c>
      <c r="CH52" s="43">
        <v>17.756070000000001</v>
      </c>
      <c r="CI52" s="43"/>
      <c r="CJ52" s="43"/>
      <c r="CK52" s="43">
        <v>20.016300000000001</v>
      </c>
      <c r="CL52" s="43">
        <v>5.1006900000000002</v>
      </c>
      <c r="CM52" s="43"/>
      <c r="CN52" s="43"/>
      <c r="CO52" s="43">
        <v>13.19903</v>
      </c>
      <c r="CP52" s="43">
        <v>287.52999999999997</v>
      </c>
      <c r="CQ52" s="43"/>
      <c r="CR52" s="43">
        <v>37.896999999999998</v>
      </c>
      <c r="CS52" s="43"/>
      <c r="CT52" s="43">
        <v>25.216999999999999</v>
      </c>
    </row>
    <row r="53" spans="1:98" ht="15.6" x14ac:dyDescent="0.3">
      <c r="A53" s="1"/>
      <c r="B53" s="42" t="s">
        <v>787</v>
      </c>
      <c r="C53" s="43"/>
      <c r="D53" s="43"/>
      <c r="E53" s="43">
        <v>32.044400000000003</v>
      </c>
      <c r="F53" s="43">
        <v>14.167999999999999</v>
      </c>
      <c r="G53" s="43"/>
      <c r="H53" s="43"/>
      <c r="I53" s="43"/>
      <c r="J53" s="43"/>
      <c r="K53" s="43"/>
      <c r="L53" s="43">
        <v>28.343299999999999</v>
      </c>
      <c r="M53" s="43">
        <v>10.773999999999999</v>
      </c>
      <c r="N53" s="43">
        <v>13.5</v>
      </c>
      <c r="O53" s="43">
        <v>35.338000000000001</v>
      </c>
      <c r="P53" s="43"/>
      <c r="Q53" s="43"/>
      <c r="R53" s="43">
        <v>52.646000000000001</v>
      </c>
      <c r="S53" s="43"/>
      <c r="T53" s="43">
        <v>16.065570000000001</v>
      </c>
      <c r="U53" s="43"/>
      <c r="V53" s="43">
        <v>1.3</v>
      </c>
      <c r="W53" s="43"/>
      <c r="X53" s="43">
        <v>38.341000000000001</v>
      </c>
      <c r="Y53" s="43"/>
      <c r="Z53" s="43"/>
      <c r="AA53" s="43"/>
      <c r="AB53" s="43"/>
      <c r="AC53" s="43">
        <v>16.600000000000001</v>
      </c>
      <c r="AD53" s="43"/>
      <c r="AE53" s="43"/>
      <c r="AF53" s="43"/>
      <c r="AG53" s="43"/>
      <c r="AH53" s="43"/>
      <c r="AI53" s="43"/>
      <c r="AJ53" s="43">
        <v>4.42605</v>
      </c>
      <c r="AK53" s="43">
        <v>0</v>
      </c>
      <c r="AL53" s="43">
        <v>2.0781999999999998</v>
      </c>
      <c r="AM53" s="43">
        <v>49.399990000000003</v>
      </c>
      <c r="AN53" s="43">
        <v>115.5232</v>
      </c>
      <c r="AO53" s="43">
        <v>29.378799999999998</v>
      </c>
      <c r="AP53" s="43">
        <v>1.26</v>
      </c>
      <c r="AQ53" s="43">
        <v>171.55963</v>
      </c>
      <c r="AR53" s="43"/>
      <c r="AS53" s="43">
        <v>37.081240000000001</v>
      </c>
      <c r="AT53" s="43">
        <v>32.29336</v>
      </c>
      <c r="AU53" s="43"/>
      <c r="AV53" s="43">
        <v>191.77979999999999</v>
      </c>
      <c r="AW53" s="43">
        <v>36.212899999999998</v>
      </c>
      <c r="AX53" s="43"/>
      <c r="AY53" s="43">
        <v>0.21190999999999999</v>
      </c>
      <c r="AZ53" s="43"/>
      <c r="BA53" s="43">
        <v>2.2999999999999998</v>
      </c>
      <c r="BB53" s="43"/>
      <c r="BC53" s="43">
        <v>52.781460000000003</v>
      </c>
      <c r="BD53" s="43"/>
      <c r="BE53" s="43">
        <v>12</v>
      </c>
      <c r="BF53" s="43"/>
      <c r="BG53" s="43"/>
      <c r="BH53" s="43"/>
      <c r="BI53" s="43">
        <v>18.247399999999999</v>
      </c>
      <c r="BJ53" s="43"/>
      <c r="BK53" s="43"/>
      <c r="BL53" s="43"/>
      <c r="BM53" s="43">
        <v>6.5119999999999996</v>
      </c>
      <c r="BN53" s="43">
        <v>27.885000000000002</v>
      </c>
      <c r="BO53" s="43">
        <v>1.5</v>
      </c>
      <c r="BP53" s="43">
        <v>139.75268</v>
      </c>
      <c r="BQ53" s="43"/>
      <c r="BR53" s="43">
        <v>3.7677</v>
      </c>
      <c r="BS53" s="43">
        <v>123.16652000000001</v>
      </c>
      <c r="BT53" s="43">
        <v>9.5716599999999996</v>
      </c>
      <c r="BU53" s="43"/>
      <c r="BV53" s="43"/>
      <c r="BW53" s="43">
        <v>3.9545699999999999</v>
      </c>
      <c r="BX53" s="43"/>
      <c r="BY53" s="43"/>
      <c r="BZ53" s="43">
        <v>88.137299999999996</v>
      </c>
      <c r="CA53" s="43">
        <v>24.776</v>
      </c>
      <c r="CB53" s="43">
        <v>0.61409999999999998</v>
      </c>
      <c r="CC53" s="43">
        <v>0.66100000000000003</v>
      </c>
      <c r="CD53" s="43">
        <v>19.756119999999999</v>
      </c>
      <c r="CE53" s="43">
        <v>457.79061000000002</v>
      </c>
      <c r="CF53" s="43">
        <v>10.8872</v>
      </c>
      <c r="CG53" s="43">
        <v>159.58150000000001</v>
      </c>
      <c r="CH53" s="43">
        <v>17.487629999999999</v>
      </c>
      <c r="CI53" s="43"/>
      <c r="CJ53" s="43"/>
      <c r="CK53" s="43">
        <v>19.951799999999999</v>
      </c>
      <c r="CL53" s="43">
        <v>5.0830099999999998</v>
      </c>
      <c r="CM53" s="43"/>
      <c r="CN53" s="43"/>
      <c r="CO53" s="43">
        <v>14.5022</v>
      </c>
      <c r="CP53" s="43">
        <v>284.07</v>
      </c>
      <c r="CQ53" s="43"/>
      <c r="CR53" s="43">
        <v>36.99</v>
      </c>
      <c r="CS53" s="43"/>
      <c r="CT53" s="43">
        <v>27.437999999999999</v>
      </c>
    </row>
    <row r="54" spans="1:98" ht="15.6" x14ac:dyDescent="0.3">
      <c r="A54" s="1"/>
      <c r="B54" s="42" t="s">
        <v>788</v>
      </c>
      <c r="C54" s="43"/>
      <c r="D54" s="43"/>
      <c r="E54" s="43">
        <v>36.164700000000003</v>
      </c>
      <c r="F54" s="43">
        <v>13.561999999999999</v>
      </c>
      <c r="G54" s="43"/>
      <c r="H54" s="43"/>
      <c r="I54" s="43"/>
      <c r="J54" s="43"/>
      <c r="K54" s="43"/>
      <c r="L54" s="43">
        <v>27.592099999999999</v>
      </c>
      <c r="M54" s="43">
        <v>12.716100000000001</v>
      </c>
      <c r="N54" s="43">
        <v>14.05</v>
      </c>
      <c r="O54" s="43">
        <v>34.692</v>
      </c>
      <c r="P54" s="43"/>
      <c r="Q54" s="43"/>
      <c r="R54" s="43">
        <v>52.17</v>
      </c>
      <c r="S54" s="43"/>
      <c r="T54" s="43">
        <v>13.59918</v>
      </c>
      <c r="U54" s="43"/>
      <c r="V54" s="43">
        <v>1.2</v>
      </c>
      <c r="W54" s="43"/>
      <c r="X54" s="43">
        <v>36.393999999999998</v>
      </c>
      <c r="Y54" s="43"/>
      <c r="Z54" s="43"/>
      <c r="AA54" s="43"/>
      <c r="AB54" s="43"/>
      <c r="AC54" s="43">
        <v>16.47</v>
      </c>
      <c r="AD54" s="43"/>
      <c r="AE54" s="43"/>
      <c r="AF54" s="43"/>
      <c r="AG54" s="43"/>
      <c r="AH54" s="43"/>
      <c r="AI54" s="43"/>
      <c r="AJ54" s="43">
        <v>4.5418000000000003</v>
      </c>
      <c r="AK54" s="43">
        <v>0</v>
      </c>
      <c r="AL54" s="43">
        <v>1.5429999999999999</v>
      </c>
      <c r="AM54" s="43">
        <v>50.214390000000002</v>
      </c>
      <c r="AN54" s="43">
        <v>114.28483</v>
      </c>
      <c r="AO54" s="43">
        <v>29.317</v>
      </c>
      <c r="AP54" s="43">
        <v>1.2</v>
      </c>
      <c r="AQ54" s="43">
        <v>171.60634999999999</v>
      </c>
      <c r="AR54" s="43"/>
      <c r="AS54" s="43">
        <v>37.629989999999999</v>
      </c>
      <c r="AT54" s="43">
        <v>31.747499999999999</v>
      </c>
      <c r="AU54" s="43"/>
      <c r="AV54" s="43">
        <v>191.37950000000001</v>
      </c>
      <c r="AW54" s="43">
        <v>36.736600000000003</v>
      </c>
      <c r="AX54" s="43"/>
      <c r="AY54" s="43">
        <v>0.29124</v>
      </c>
      <c r="AZ54" s="43"/>
      <c r="BA54" s="43">
        <v>2.2999999999999998</v>
      </c>
      <c r="BB54" s="43"/>
      <c r="BC54" s="43">
        <v>54.364890000000003</v>
      </c>
      <c r="BD54" s="43"/>
      <c r="BE54" s="43">
        <v>12</v>
      </c>
      <c r="BF54" s="43"/>
      <c r="BG54" s="43"/>
      <c r="BH54" s="43"/>
      <c r="BI54" s="43">
        <v>17.753219999999999</v>
      </c>
      <c r="BJ54" s="43"/>
      <c r="BK54" s="43"/>
      <c r="BL54" s="43"/>
      <c r="BM54" s="43">
        <v>6.7409999999999997</v>
      </c>
      <c r="BN54" s="43">
        <v>6.069</v>
      </c>
      <c r="BO54" s="43">
        <v>1.52</v>
      </c>
      <c r="BP54" s="43">
        <v>137.22068999999999</v>
      </c>
      <c r="BQ54" s="43"/>
      <c r="BR54" s="43">
        <v>3.7454999999999998</v>
      </c>
      <c r="BS54" s="43">
        <v>125.43532</v>
      </c>
      <c r="BT54" s="43">
        <v>7.8960699999999999</v>
      </c>
      <c r="BU54" s="43"/>
      <c r="BV54" s="43"/>
      <c r="BW54" s="43">
        <v>3.8564400000000001</v>
      </c>
      <c r="BX54" s="43"/>
      <c r="BY54" s="43"/>
      <c r="BZ54" s="43">
        <v>88.268199999999993</v>
      </c>
      <c r="CA54" s="43">
        <v>24.791</v>
      </c>
      <c r="CB54" s="43">
        <v>0.48470000000000002</v>
      </c>
      <c r="CC54" s="43">
        <v>0.68899999999999995</v>
      </c>
      <c r="CD54" s="43">
        <v>19.773689999999998</v>
      </c>
      <c r="CE54" s="43">
        <v>459.29682000000003</v>
      </c>
      <c r="CF54" s="43">
        <v>10.9322</v>
      </c>
      <c r="CG54" s="43">
        <v>160.357</v>
      </c>
      <c r="CH54" s="43">
        <v>18.032509999999998</v>
      </c>
      <c r="CI54" s="43"/>
      <c r="CJ54" s="43"/>
      <c r="CK54" s="43">
        <v>19.434899999999999</v>
      </c>
      <c r="CL54" s="43">
        <v>5.0976600000000003</v>
      </c>
      <c r="CM54" s="43"/>
      <c r="CN54" s="43"/>
      <c r="CO54" s="43">
        <v>14.46067</v>
      </c>
      <c r="CP54" s="43">
        <v>286.35000000000002</v>
      </c>
      <c r="CQ54" s="43"/>
      <c r="CR54" s="43">
        <v>37.268000000000001</v>
      </c>
      <c r="CS54" s="43"/>
      <c r="CT54" s="43">
        <v>29.126999999999999</v>
      </c>
    </row>
    <row r="55" spans="1:98" ht="15.6" x14ac:dyDescent="0.3">
      <c r="A55" s="1"/>
      <c r="B55" s="42" t="s">
        <v>54</v>
      </c>
      <c r="C55" s="43"/>
      <c r="D55" s="43"/>
      <c r="E55" s="43">
        <v>40.591500000000003</v>
      </c>
      <c r="F55" s="43">
        <v>13.321</v>
      </c>
      <c r="G55" s="43"/>
      <c r="H55" s="43"/>
      <c r="I55" s="43"/>
      <c r="J55" s="43"/>
      <c r="K55" s="43"/>
      <c r="L55" s="43">
        <v>27.542999999999999</v>
      </c>
      <c r="M55" s="43">
        <v>14.0379</v>
      </c>
      <c r="N55" s="43">
        <v>13.91</v>
      </c>
      <c r="O55" s="43">
        <v>34.573999999999998</v>
      </c>
      <c r="P55" s="43"/>
      <c r="Q55" s="43"/>
      <c r="R55" s="43">
        <v>52.524999999999999</v>
      </c>
      <c r="S55" s="43"/>
      <c r="T55" s="43">
        <v>16.634509999999999</v>
      </c>
      <c r="U55" s="43"/>
      <c r="V55" s="43">
        <v>1.1000000000000001</v>
      </c>
      <c r="W55" s="43"/>
      <c r="X55" s="43">
        <v>38.880000000000003</v>
      </c>
      <c r="Y55" s="43"/>
      <c r="Z55" s="43"/>
      <c r="AA55" s="43"/>
      <c r="AB55" s="43"/>
      <c r="AC55" s="43">
        <v>16.52</v>
      </c>
      <c r="AD55" s="43"/>
      <c r="AE55" s="43"/>
      <c r="AF55" s="43"/>
      <c r="AG55" s="43"/>
      <c r="AH55" s="43"/>
      <c r="AI55" s="43"/>
      <c r="AJ55" s="43">
        <v>5.2758599999999998</v>
      </c>
      <c r="AK55" s="43">
        <v>0</v>
      </c>
      <c r="AL55" s="43">
        <v>1.32</v>
      </c>
      <c r="AM55" s="43">
        <v>49.008380000000002</v>
      </c>
      <c r="AN55" s="43">
        <v>113.92024000000001</v>
      </c>
      <c r="AO55" s="43">
        <v>28.783200000000001</v>
      </c>
      <c r="AP55" s="43">
        <v>0.83</v>
      </c>
      <c r="AQ55" s="43">
        <v>171.11788000000001</v>
      </c>
      <c r="AR55" s="43"/>
      <c r="AS55" s="43">
        <v>37.80406</v>
      </c>
      <c r="AT55" s="43">
        <v>31.050219999999999</v>
      </c>
      <c r="AU55" s="43"/>
      <c r="AV55" s="43">
        <v>190.1234</v>
      </c>
      <c r="AW55" s="43">
        <v>36.5657</v>
      </c>
      <c r="AX55" s="43"/>
      <c r="AY55" s="43">
        <v>0.26130999999999999</v>
      </c>
      <c r="AZ55" s="43"/>
      <c r="BA55" s="43">
        <v>2.4</v>
      </c>
      <c r="BB55" s="43"/>
      <c r="BC55" s="43">
        <v>57.664650000000002</v>
      </c>
      <c r="BD55" s="43"/>
      <c r="BE55" s="43">
        <v>12</v>
      </c>
      <c r="BF55" s="43"/>
      <c r="BG55" s="43"/>
      <c r="BH55" s="43"/>
      <c r="BI55" s="43">
        <v>18.044409999999999</v>
      </c>
      <c r="BJ55" s="43"/>
      <c r="BK55" s="43"/>
      <c r="BL55" s="43"/>
      <c r="BM55" s="43">
        <v>6.5209999999999999</v>
      </c>
      <c r="BN55" s="43">
        <v>5.7729999999999997</v>
      </c>
      <c r="BO55" s="43">
        <v>2.0699999999999998</v>
      </c>
      <c r="BP55" s="43">
        <v>136.57624999999999</v>
      </c>
      <c r="BQ55" s="43"/>
      <c r="BR55" s="43">
        <v>3.5299</v>
      </c>
      <c r="BS55" s="43">
        <v>125.41385</v>
      </c>
      <c r="BT55" s="43">
        <v>9.1696799999999996</v>
      </c>
      <c r="BU55" s="43"/>
      <c r="BV55" s="43"/>
      <c r="BW55" s="43">
        <v>3.8369499999999999</v>
      </c>
      <c r="BX55" s="43"/>
      <c r="BY55" s="43"/>
      <c r="BZ55" s="43">
        <v>89.181700000000006</v>
      </c>
      <c r="CA55" s="43">
        <v>24.876999999999999</v>
      </c>
      <c r="CB55" s="43">
        <v>0.4133</v>
      </c>
      <c r="CC55" s="43">
        <v>0.67800000000000005</v>
      </c>
      <c r="CD55" s="43">
        <v>20.892530000000001</v>
      </c>
      <c r="CE55" s="43">
        <v>459.33053999999998</v>
      </c>
      <c r="CF55" s="43">
        <v>11.0825</v>
      </c>
      <c r="CG55" s="43">
        <v>158.72720000000001</v>
      </c>
      <c r="CH55" s="43">
        <v>17.918150000000001</v>
      </c>
      <c r="CI55" s="43"/>
      <c r="CJ55" s="43"/>
      <c r="CK55" s="43">
        <v>19.6921</v>
      </c>
      <c r="CL55" s="43">
        <v>5.0661199999999997</v>
      </c>
      <c r="CM55" s="43"/>
      <c r="CN55" s="43"/>
      <c r="CO55" s="43">
        <v>14.41507</v>
      </c>
      <c r="CP55" s="43">
        <v>288.37</v>
      </c>
      <c r="CQ55" s="43"/>
      <c r="CR55" s="43">
        <v>41.341000000000001</v>
      </c>
      <c r="CS55" s="43"/>
      <c r="CT55" s="43">
        <v>29.489000000000001</v>
      </c>
    </row>
    <row r="56" spans="1:98" ht="31.35" customHeight="1" x14ac:dyDescent="0.3">
      <c r="A56" s="1"/>
      <c r="B56" s="44" t="s">
        <v>878</v>
      </c>
      <c r="C56" s="45">
        <v>0</v>
      </c>
      <c r="D56" s="45">
        <v>0</v>
      </c>
      <c r="E56" s="45">
        <v>748.72730000000001</v>
      </c>
      <c r="F56" s="45">
        <v>297.41750000000002</v>
      </c>
      <c r="G56" s="45">
        <v>0</v>
      </c>
      <c r="H56" s="45">
        <v>0</v>
      </c>
      <c r="I56" s="45">
        <v>0</v>
      </c>
      <c r="J56" s="45">
        <v>0</v>
      </c>
      <c r="K56" s="45">
        <v>0</v>
      </c>
      <c r="L56" s="45">
        <v>683.94569999999999</v>
      </c>
      <c r="M56" s="45">
        <v>312.28710000000001</v>
      </c>
      <c r="N56" s="45">
        <v>324.89499999999998</v>
      </c>
      <c r="O56" s="45">
        <v>805.67899999999997</v>
      </c>
      <c r="P56" s="45">
        <v>0</v>
      </c>
      <c r="Q56" s="45">
        <v>0</v>
      </c>
      <c r="R56" s="45">
        <v>1268.492</v>
      </c>
      <c r="S56" s="45">
        <v>0</v>
      </c>
      <c r="T56" s="45">
        <v>403.36538000000002</v>
      </c>
      <c r="U56" s="45">
        <v>0</v>
      </c>
      <c r="V56" s="45">
        <v>52.6</v>
      </c>
      <c r="W56" s="45">
        <v>0</v>
      </c>
      <c r="X56" s="45">
        <v>1671.2</v>
      </c>
      <c r="Y56" s="45">
        <v>0</v>
      </c>
      <c r="Z56" s="45">
        <v>0</v>
      </c>
      <c r="AA56" s="45">
        <v>0</v>
      </c>
      <c r="AB56" s="45">
        <v>0</v>
      </c>
      <c r="AC56" s="45">
        <v>378.96</v>
      </c>
      <c r="AD56" s="45">
        <v>0</v>
      </c>
      <c r="AE56" s="45">
        <v>0</v>
      </c>
      <c r="AF56" s="45">
        <v>0</v>
      </c>
      <c r="AG56" s="45">
        <v>0</v>
      </c>
      <c r="AH56" s="45">
        <v>0</v>
      </c>
      <c r="AI56" s="45">
        <v>0</v>
      </c>
      <c r="AJ56" s="45">
        <v>118.96792499999999</v>
      </c>
      <c r="AK56" s="45">
        <v>0</v>
      </c>
      <c r="AL56" s="45">
        <v>61.154699999999998</v>
      </c>
      <c r="AM56" s="45">
        <v>1129.8023800000001</v>
      </c>
      <c r="AN56" s="45">
        <v>2748.2289300000002</v>
      </c>
      <c r="AO56" s="45">
        <v>651.24884999999995</v>
      </c>
      <c r="AP56" s="45">
        <v>18.010000000000002</v>
      </c>
      <c r="AQ56" s="45">
        <v>4008.9718800000001</v>
      </c>
      <c r="AR56" s="45">
        <v>0</v>
      </c>
      <c r="AS56" s="45">
        <v>851.23244499999998</v>
      </c>
      <c r="AT56" s="45">
        <v>728.17740000000003</v>
      </c>
      <c r="AU56" s="45">
        <v>0</v>
      </c>
      <c r="AV56" s="45">
        <v>4252.6524499999996</v>
      </c>
      <c r="AW56" s="45">
        <v>861.10590000000002</v>
      </c>
      <c r="AX56" s="45">
        <v>0</v>
      </c>
      <c r="AY56" s="45">
        <v>8.2620799999999992</v>
      </c>
      <c r="AZ56" s="45">
        <v>0</v>
      </c>
      <c r="BA56" s="45">
        <v>58.75</v>
      </c>
      <c r="BB56" s="45">
        <v>0</v>
      </c>
      <c r="BC56" s="45">
        <v>1285.161865</v>
      </c>
      <c r="BD56" s="45">
        <v>0</v>
      </c>
      <c r="BE56" s="45">
        <v>288</v>
      </c>
      <c r="BF56" s="45">
        <v>0</v>
      </c>
      <c r="BG56" s="45">
        <v>0</v>
      </c>
      <c r="BH56" s="45">
        <v>0</v>
      </c>
      <c r="BI56" s="45">
        <v>420.70150999999998</v>
      </c>
      <c r="BJ56" s="45">
        <v>0</v>
      </c>
      <c r="BK56" s="45">
        <v>0</v>
      </c>
      <c r="BL56" s="45">
        <v>0</v>
      </c>
      <c r="BM56" s="45">
        <v>154.5385</v>
      </c>
      <c r="BN56" s="45">
        <v>1158.5084999999999</v>
      </c>
      <c r="BO56" s="45">
        <v>44.42</v>
      </c>
      <c r="BP56" s="45">
        <v>3422.0470599999999</v>
      </c>
      <c r="BQ56" s="45">
        <v>0</v>
      </c>
      <c r="BR56" s="45">
        <v>90.948949999999996</v>
      </c>
      <c r="BS56" s="45">
        <v>2986.1930649999999</v>
      </c>
      <c r="BT56" s="45">
        <v>284.98459000000003</v>
      </c>
      <c r="BU56" s="45">
        <v>0</v>
      </c>
      <c r="BV56" s="45">
        <v>0</v>
      </c>
      <c r="BW56" s="45">
        <v>93.445804999999993</v>
      </c>
      <c r="BX56" s="45">
        <v>0</v>
      </c>
      <c r="BY56" s="45">
        <v>0</v>
      </c>
      <c r="BZ56" s="45">
        <v>2173.9641499999998</v>
      </c>
      <c r="CA56" s="45">
        <v>503.9135</v>
      </c>
      <c r="CB56" s="45">
        <v>21.7241</v>
      </c>
      <c r="CC56" s="45">
        <v>15.962</v>
      </c>
      <c r="CD56" s="45">
        <v>464.71003000000002</v>
      </c>
      <c r="CE56" s="45">
        <v>10943.960644999999</v>
      </c>
      <c r="CF56" s="45">
        <v>247.7227</v>
      </c>
      <c r="CG56" s="45">
        <v>3728.5538499999998</v>
      </c>
      <c r="CH56" s="45">
        <v>416.33059500000002</v>
      </c>
      <c r="CI56" s="45">
        <v>0</v>
      </c>
      <c r="CJ56" s="45">
        <v>0</v>
      </c>
      <c r="CK56" s="45">
        <v>404.3526</v>
      </c>
      <c r="CL56" s="45">
        <v>112.012355</v>
      </c>
      <c r="CM56" s="45">
        <v>0</v>
      </c>
      <c r="CN56" s="45">
        <v>0</v>
      </c>
      <c r="CO56" s="45">
        <v>321.52381500000001</v>
      </c>
      <c r="CP56" s="45">
        <v>6635.26</v>
      </c>
      <c r="CQ56" s="45">
        <v>0</v>
      </c>
      <c r="CR56" s="45">
        <v>856.81700000000001</v>
      </c>
      <c r="CS56" s="45">
        <v>0</v>
      </c>
      <c r="CT56" s="45">
        <v>497.38900000000001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879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19"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883</v>
      </c>
      <c r="C5" s="1"/>
      <c r="D5" s="1"/>
      <c r="E5" s="1"/>
      <c r="F5" s="1"/>
      <c r="G5" s="1"/>
      <c r="H5" s="1"/>
      <c r="I5" s="1"/>
      <c r="J5" s="1"/>
      <c r="K5" s="1"/>
      <c r="L5" s="1"/>
      <c r="M5" s="1"/>
      <c r="N5" s="1"/>
      <c r="O5" s="1"/>
      <c r="P5" s="1"/>
      <c r="Q5" s="1"/>
      <c r="R5" s="1"/>
      <c r="S5" s="1"/>
      <c r="T5" s="1"/>
      <c r="U5" s="1"/>
      <c r="V5" s="1"/>
      <c r="W5" s="1"/>
      <c r="X5" s="1"/>
    </row>
    <row r="6" spans="1:24" ht="48" x14ac:dyDescent="0.3">
      <c r="A6" s="1"/>
      <c r="B6" s="37" t="s">
        <v>517</v>
      </c>
      <c r="C6" s="48" t="s">
        <v>884</v>
      </c>
      <c r="D6" s="48" t="s">
        <v>885</v>
      </c>
      <c r="E6" s="48" t="s">
        <v>886</v>
      </c>
      <c r="F6" s="48" t="s">
        <v>887</v>
      </c>
      <c r="G6" s="48" t="s">
        <v>3325</v>
      </c>
      <c r="H6" s="48" t="s">
        <v>3326</v>
      </c>
      <c r="I6" s="48" t="s">
        <v>3327</v>
      </c>
      <c r="J6" s="48" t="s">
        <v>3328</v>
      </c>
      <c r="K6" s="48" t="s">
        <v>3329</v>
      </c>
      <c r="L6" s="48" t="s">
        <v>888</v>
      </c>
      <c r="M6" s="48" t="s">
        <v>889</v>
      </c>
      <c r="N6" s="48" t="s">
        <v>890</v>
      </c>
      <c r="O6" s="48" t="s">
        <v>891</v>
      </c>
      <c r="P6" s="37" t="s">
        <v>892</v>
      </c>
      <c r="Q6" s="1"/>
      <c r="R6" s="1"/>
      <c r="S6" s="1"/>
      <c r="T6" s="1"/>
      <c r="U6" s="49" t="s">
        <v>3</v>
      </c>
      <c r="V6" s="49" t="s">
        <v>59</v>
      </c>
      <c r="W6" s="49" t="s">
        <v>893</v>
      </c>
      <c r="X6" s="49" t="s">
        <v>894</v>
      </c>
    </row>
    <row r="7" spans="1:24" x14ac:dyDescent="0.3">
      <c r="A7" s="1"/>
      <c r="B7" s="50" t="s">
        <v>742</v>
      </c>
      <c r="C7" s="51">
        <v>1182.46</v>
      </c>
      <c r="D7" s="51">
        <v>2779.71</v>
      </c>
      <c r="E7" s="51">
        <v>2240.1999999999998</v>
      </c>
      <c r="F7" s="51">
        <v>48.4</v>
      </c>
      <c r="G7" s="51"/>
      <c r="H7" s="51"/>
      <c r="I7" s="51"/>
      <c r="J7" s="51"/>
      <c r="K7" s="51">
        <v>61.69</v>
      </c>
      <c r="L7" s="51">
        <v>50</v>
      </c>
      <c r="M7" s="51">
        <v>5</v>
      </c>
      <c r="N7" s="51">
        <v>0</v>
      </c>
      <c r="O7" s="51">
        <v>296.8</v>
      </c>
      <c r="P7" s="51">
        <f>+SUM(C7:O7)</f>
        <v>6664.2599999999993</v>
      </c>
      <c r="Q7" s="1"/>
      <c r="R7" s="1"/>
      <c r="S7" s="1"/>
      <c r="T7" s="1"/>
      <c r="U7" s="208" t="s">
        <v>558</v>
      </c>
      <c r="V7" s="52" t="s">
        <v>895</v>
      </c>
      <c r="W7" s="53">
        <v>377.9</v>
      </c>
      <c r="X7" s="53" t="s">
        <v>896</v>
      </c>
    </row>
    <row r="8" spans="1:24" x14ac:dyDescent="0.3">
      <c r="A8" s="1"/>
      <c r="B8" s="54" t="s">
        <v>743</v>
      </c>
      <c r="C8" s="55">
        <v>1172.73</v>
      </c>
      <c r="D8" s="55">
        <v>2735.4</v>
      </c>
      <c r="E8" s="55">
        <v>2274.6999999999998</v>
      </c>
      <c r="F8" s="55">
        <v>48</v>
      </c>
      <c r="G8" s="55"/>
      <c r="H8" s="55"/>
      <c r="I8" s="55"/>
      <c r="J8" s="55"/>
      <c r="K8" s="55">
        <v>61.68</v>
      </c>
      <c r="L8" s="55">
        <v>48.2</v>
      </c>
      <c r="M8" s="55">
        <v>5</v>
      </c>
      <c r="N8" s="55">
        <v>0</v>
      </c>
      <c r="O8" s="55">
        <v>263</v>
      </c>
      <c r="P8" s="55">
        <f t="shared" ref="P8:P54" si="0">+SUM(C8:O8)</f>
        <v>6608.71</v>
      </c>
      <c r="Q8" s="1"/>
      <c r="R8" s="1"/>
      <c r="S8" s="1"/>
      <c r="T8" s="1"/>
      <c r="U8" s="208" t="s">
        <v>559</v>
      </c>
      <c r="V8" s="52" t="s">
        <v>897</v>
      </c>
      <c r="W8" s="53">
        <v>57.9</v>
      </c>
      <c r="X8" s="53" t="s">
        <v>896</v>
      </c>
    </row>
    <row r="9" spans="1:24" x14ac:dyDescent="0.3">
      <c r="A9" s="1"/>
      <c r="B9" s="54" t="s">
        <v>744</v>
      </c>
      <c r="C9" s="55">
        <v>1178.23</v>
      </c>
      <c r="D9" s="55">
        <v>2686.75</v>
      </c>
      <c r="E9" s="55">
        <v>2240.9</v>
      </c>
      <c r="F9" s="55">
        <v>48.3</v>
      </c>
      <c r="G9" s="55"/>
      <c r="H9" s="55"/>
      <c r="I9" s="55"/>
      <c r="J9" s="55"/>
      <c r="K9" s="55">
        <v>61.16</v>
      </c>
      <c r="L9" s="55">
        <v>50</v>
      </c>
      <c r="M9" s="55">
        <v>5</v>
      </c>
      <c r="N9" s="55">
        <v>0</v>
      </c>
      <c r="O9" s="55">
        <v>275.8</v>
      </c>
      <c r="P9" s="55">
        <f t="shared" si="0"/>
        <v>6546.14</v>
      </c>
      <c r="Q9" s="1"/>
      <c r="R9" s="1"/>
      <c r="S9" s="1"/>
      <c r="T9" s="1"/>
      <c r="U9" s="208" t="s">
        <v>560</v>
      </c>
      <c r="V9" s="52" t="s">
        <v>898</v>
      </c>
      <c r="W9" s="53">
        <v>2.5</v>
      </c>
      <c r="X9" s="53" t="s">
        <v>896</v>
      </c>
    </row>
    <row r="10" spans="1:24" x14ac:dyDescent="0.3">
      <c r="A10" s="1"/>
      <c r="B10" s="54" t="s">
        <v>745</v>
      </c>
      <c r="C10" s="55">
        <v>1162.7</v>
      </c>
      <c r="D10" s="55">
        <v>2560.67</v>
      </c>
      <c r="E10" s="55">
        <v>2222.1999999999998</v>
      </c>
      <c r="F10" s="55">
        <v>48</v>
      </c>
      <c r="G10" s="55"/>
      <c r="H10" s="55"/>
      <c r="I10" s="55"/>
      <c r="J10" s="55"/>
      <c r="K10" s="55">
        <v>61.58</v>
      </c>
      <c r="L10" s="55">
        <v>50.2</v>
      </c>
      <c r="M10" s="55">
        <v>5</v>
      </c>
      <c r="N10" s="55">
        <v>0</v>
      </c>
      <c r="O10" s="55">
        <v>269.8</v>
      </c>
      <c r="P10" s="55">
        <f t="shared" si="0"/>
        <v>6380.15</v>
      </c>
      <c r="Q10" s="1"/>
      <c r="R10" s="1"/>
      <c r="S10" s="1"/>
      <c r="T10" s="1"/>
      <c r="U10" s="208" t="s">
        <v>56</v>
      </c>
      <c r="V10" s="52" t="s">
        <v>57</v>
      </c>
      <c r="W10" s="53" t="s">
        <v>896</v>
      </c>
      <c r="X10" s="53">
        <v>2996.05</v>
      </c>
    </row>
    <row r="11" spans="1:24" x14ac:dyDescent="0.3">
      <c r="A11" s="1"/>
      <c r="B11" s="54" t="s">
        <v>746</v>
      </c>
      <c r="C11" s="55">
        <v>1170.19</v>
      </c>
      <c r="D11" s="55">
        <v>2590.27</v>
      </c>
      <c r="E11" s="55">
        <v>2168</v>
      </c>
      <c r="F11" s="55">
        <v>48.2</v>
      </c>
      <c r="G11" s="55"/>
      <c r="H11" s="55"/>
      <c r="I11" s="55"/>
      <c r="J11" s="55"/>
      <c r="K11" s="55">
        <v>62.28</v>
      </c>
      <c r="L11" s="55">
        <v>51.3</v>
      </c>
      <c r="M11" s="55">
        <v>5</v>
      </c>
      <c r="N11" s="55">
        <v>0</v>
      </c>
      <c r="O11" s="55">
        <v>273.10000000000002</v>
      </c>
      <c r="P11" s="55">
        <f t="shared" si="0"/>
        <v>6368.34</v>
      </c>
      <c r="Q11" s="1"/>
      <c r="R11" s="1"/>
      <c r="S11" s="1"/>
      <c r="T11" s="1"/>
      <c r="U11" s="208" t="s">
        <v>533</v>
      </c>
      <c r="V11" s="52" t="s">
        <v>899</v>
      </c>
      <c r="W11" s="53">
        <v>451.2</v>
      </c>
      <c r="X11" s="53" t="s">
        <v>896</v>
      </c>
    </row>
    <row r="12" spans="1:24" x14ac:dyDescent="0.3">
      <c r="A12" s="1"/>
      <c r="B12" s="54" t="s">
        <v>747</v>
      </c>
      <c r="C12" s="55">
        <v>1171.4100000000001</v>
      </c>
      <c r="D12" s="55">
        <v>2554.92</v>
      </c>
      <c r="E12" s="55">
        <v>2119.3000000000002</v>
      </c>
      <c r="F12" s="55">
        <v>48.2</v>
      </c>
      <c r="G12" s="55"/>
      <c r="H12" s="55"/>
      <c r="I12" s="55"/>
      <c r="J12" s="55"/>
      <c r="K12" s="55">
        <v>62.81</v>
      </c>
      <c r="L12" s="55">
        <v>48.1</v>
      </c>
      <c r="M12" s="55">
        <v>5</v>
      </c>
      <c r="N12" s="55">
        <v>0</v>
      </c>
      <c r="O12" s="55">
        <v>251.1</v>
      </c>
      <c r="P12" s="55">
        <f t="shared" si="0"/>
        <v>6260.8400000000011</v>
      </c>
      <c r="Q12" s="1"/>
      <c r="R12" s="1"/>
      <c r="S12" s="1"/>
      <c r="T12" s="1"/>
      <c r="U12" s="208" t="s">
        <v>205</v>
      </c>
      <c r="V12" s="52" t="s">
        <v>900</v>
      </c>
      <c r="W12" s="53" t="s">
        <v>896</v>
      </c>
      <c r="X12" s="53">
        <v>3336.45</v>
      </c>
    </row>
    <row r="13" spans="1:24" x14ac:dyDescent="0.3">
      <c r="A13" s="1"/>
      <c r="B13" s="54" t="s">
        <v>748</v>
      </c>
      <c r="C13" s="55">
        <v>1180</v>
      </c>
      <c r="D13" s="55">
        <v>2710.87</v>
      </c>
      <c r="E13" s="55">
        <v>2085</v>
      </c>
      <c r="F13" s="55">
        <v>48</v>
      </c>
      <c r="G13" s="55"/>
      <c r="H13" s="55"/>
      <c r="I13" s="55"/>
      <c r="J13" s="55"/>
      <c r="K13" s="55">
        <v>62.760000000000005</v>
      </c>
      <c r="L13" s="55">
        <v>51.9</v>
      </c>
      <c r="M13" s="55">
        <v>5</v>
      </c>
      <c r="N13" s="55">
        <v>0</v>
      </c>
      <c r="O13" s="55">
        <v>237.6</v>
      </c>
      <c r="P13" s="55">
        <f t="shared" si="0"/>
        <v>6381.13</v>
      </c>
      <c r="Q13" s="1"/>
      <c r="R13" s="1"/>
      <c r="S13" s="1"/>
      <c r="T13" s="1"/>
      <c r="U13" s="208"/>
      <c r="V13" s="52" t="s">
        <v>901</v>
      </c>
      <c r="W13" s="53">
        <v>782.3</v>
      </c>
      <c r="X13" s="53" t="s">
        <v>896</v>
      </c>
    </row>
    <row r="14" spans="1:24" x14ac:dyDescent="0.3">
      <c r="A14" s="1"/>
      <c r="B14" s="56" t="s">
        <v>749</v>
      </c>
      <c r="C14" s="57">
        <v>1153.56</v>
      </c>
      <c r="D14" s="57">
        <v>2572.1</v>
      </c>
      <c r="E14" s="57">
        <v>2162.5</v>
      </c>
      <c r="F14" s="57">
        <v>48.1</v>
      </c>
      <c r="G14" s="57"/>
      <c r="H14" s="57"/>
      <c r="I14" s="57"/>
      <c r="J14" s="57"/>
      <c r="K14" s="57">
        <v>61.81</v>
      </c>
      <c r="L14" s="57">
        <v>48.6</v>
      </c>
      <c r="M14" s="57">
        <v>5</v>
      </c>
      <c r="N14" s="57">
        <v>0</v>
      </c>
      <c r="O14" s="57">
        <v>218.7</v>
      </c>
      <c r="P14" s="57">
        <f t="shared" si="0"/>
        <v>6270.3700000000008</v>
      </c>
      <c r="Q14" s="1"/>
      <c r="R14" s="1"/>
      <c r="S14" s="1"/>
      <c r="T14" s="1"/>
      <c r="U14" s="208" t="s">
        <v>61</v>
      </c>
      <c r="V14" s="52" t="s">
        <v>902</v>
      </c>
      <c r="W14" s="53">
        <v>164.38</v>
      </c>
      <c r="X14" s="53" t="s">
        <v>896</v>
      </c>
    </row>
    <row r="15" spans="1:24" x14ac:dyDescent="0.3">
      <c r="A15" s="1"/>
      <c r="B15" s="50" t="s">
        <v>750</v>
      </c>
      <c r="C15" s="51">
        <v>1177.5899999999999</v>
      </c>
      <c r="D15" s="51">
        <v>2733.97</v>
      </c>
      <c r="E15" s="51">
        <v>2088.9</v>
      </c>
      <c r="F15" s="51">
        <v>48.3</v>
      </c>
      <c r="G15" s="51"/>
      <c r="H15" s="51"/>
      <c r="I15" s="51"/>
      <c r="J15" s="51"/>
      <c r="K15" s="51">
        <v>61.91</v>
      </c>
      <c r="L15" s="51">
        <v>50.4</v>
      </c>
      <c r="M15" s="51">
        <v>5</v>
      </c>
      <c r="N15" s="51">
        <v>0</v>
      </c>
      <c r="O15" s="51">
        <v>200.9</v>
      </c>
      <c r="P15" s="51">
        <f t="shared" si="0"/>
        <v>6366.9699999999984</v>
      </c>
      <c r="Q15" s="1"/>
      <c r="R15" s="1"/>
      <c r="S15" s="1"/>
      <c r="T15" s="1"/>
      <c r="U15" s="208"/>
      <c r="V15" s="52" t="s">
        <v>903</v>
      </c>
      <c r="W15" s="53" t="s">
        <v>896</v>
      </c>
      <c r="X15" s="53">
        <v>294.33999999999997</v>
      </c>
    </row>
    <row r="16" spans="1:24" x14ac:dyDescent="0.3">
      <c r="A16" s="1"/>
      <c r="B16" s="54" t="s">
        <v>751</v>
      </c>
      <c r="C16" s="55">
        <v>1172.6600000000001</v>
      </c>
      <c r="D16" s="55">
        <v>2693.81</v>
      </c>
      <c r="E16" s="55">
        <v>2193.4</v>
      </c>
      <c r="F16" s="55">
        <v>48.2</v>
      </c>
      <c r="G16" s="55"/>
      <c r="H16" s="55"/>
      <c r="I16" s="55"/>
      <c r="J16" s="55"/>
      <c r="K16" s="55">
        <v>62.31</v>
      </c>
      <c r="L16" s="55">
        <v>50.8</v>
      </c>
      <c r="M16" s="55">
        <v>5</v>
      </c>
      <c r="N16" s="55">
        <v>0.6</v>
      </c>
      <c r="O16" s="55">
        <v>148.9</v>
      </c>
      <c r="P16" s="55">
        <f t="shared" si="0"/>
        <v>6375.6800000000012</v>
      </c>
      <c r="Q16" s="1"/>
      <c r="R16" s="1"/>
      <c r="S16" s="1"/>
      <c r="T16" s="1"/>
      <c r="U16" s="208"/>
      <c r="V16" s="52" t="s">
        <v>904</v>
      </c>
      <c r="W16" s="53" t="s">
        <v>896</v>
      </c>
      <c r="X16" s="53">
        <v>1950.73</v>
      </c>
    </row>
    <row r="17" spans="1:24" x14ac:dyDescent="0.3">
      <c r="A17" s="1"/>
      <c r="B17" s="54" t="s">
        <v>752</v>
      </c>
      <c r="C17" s="55">
        <v>1155.6099999999999</v>
      </c>
      <c r="D17" s="55">
        <v>2665.32</v>
      </c>
      <c r="E17" s="55">
        <v>2313.1</v>
      </c>
      <c r="F17" s="55">
        <v>48</v>
      </c>
      <c r="G17" s="55"/>
      <c r="H17" s="55"/>
      <c r="I17" s="55"/>
      <c r="J17" s="55"/>
      <c r="K17" s="55">
        <v>61.710000000000008</v>
      </c>
      <c r="L17" s="55">
        <v>49.1</v>
      </c>
      <c r="M17" s="55">
        <v>5</v>
      </c>
      <c r="N17" s="55">
        <v>46</v>
      </c>
      <c r="O17" s="55">
        <v>125.5</v>
      </c>
      <c r="P17" s="55">
        <f t="shared" si="0"/>
        <v>6469.3400000000011</v>
      </c>
      <c r="Q17" s="1"/>
      <c r="R17" s="1"/>
      <c r="S17" s="1"/>
      <c r="T17" s="1"/>
      <c r="U17" s="208" t="s">
        <v>561</v>
      </c>
      <c r="V17" s="52" t="s">
        <v>905</v>
      </c>
      <c r="W17" s="53">
        <v>346.1</v>
      </c>
      <c r="X17" s="53" t="s">
        <v>896</v>
      </c>
    </row>
    <row r="18" spans="1:24" x14ac:dyDescent="0.3">
      <c r="A18" s="1"/>
      <c r="B18" s="54" t="s">
        <v>753</v>
      </c>
      <c r="C18" s="55">
        <v>1162.5999999999999</v>
      </c>
      <c r="D18" s="55">
        <v>2738.01</v>
      </c>
      <c r="E18" s="55">
        <v>2169.6</v>
      </c>
      <c r="F18" s="55">
        <v>48.3</v>
      </c>
      <c r="G18" s="55"/>
      <c r="H18" s="55"/>
      <c r="I18" s="55"/>
      <c r="J18" s="55"/>
      <c r="K18" s="55">
        <v>61.56</v>
      </c>
      <c r="L18" s="55">
        <v>49.9</v>
      </c>
      <c r="M18" s="55">
        <v>5</v>
      </c>
      <c r="N18" s="55">
        <v>277.8</v>
      </c>
      <c r="O18" s="55">
        <v>138.1</v>
      </c>
      <c r="P18" s="55">
        <f t="shared" si="0"/>
        <v>6650.8700000000008</v>
      </c>
      <c r="Q18" s="1"/>
      <c r="R18" s="1"/>
      <c r="S18" s="1"/>
      <c r="T18" s="1"/>
      <c r="U18" s="208"/>
      <c r="V18" s="52" t="s">
        <v>906</v>
      </c>
      <c r="W18" s="53">
        <v>324.35000000000002</v>
      </c>
      <c r="X18" s="53" t="s">
        <v>896</v>
      </c>
    </row>
    <row r="19" spans="1:24" x14ac:dyDescent="0.3">
      <c r="A19" s="1"/>
      <c r="B19" s="54" t="s">
        <v>754</v>
      </c>
      <c r="C19" s="55">
        <v>1170.18</v>
      </c>
      <c r="D19" s="55">
        <v>2628.5</v>
      </c>
      <c r="E19" s="55">
        <v>2171.6</v>
      </c>
      <c r="F19" s="55">
        <v>11.7</v>
      </c>
      <c r="G19" s="55"/>
      <c r="H19" s="55"/>
      <c r="I19" s="55"/>
      <c r="J19" s="55"/>
      <c r="K19" s="55">
        <v>61.61</v>
      </c>
      <c r="L19" s="55">
        <v>46.4</v>
      </c>
      <c r="M19" s="55">
        <v>5</v>
      </c>
      <c r="N19" s="55">
        <v>541.5</v>
      </c>
      <c r="O19" s="55">
        <v>147.19999999999999</v>
      </c>
      <c r="P19" s="55">
        <f t="shared" si="0"/>
        <v>6783.69</v>
      </c>
      <c r="Q19" s="1"/>
      <c r="R19" s="1"/>
      <c r="S19" s="1"/>
      <c r="T19" s="1"/>
      <c r="U19" s="208"/>
      <c r="V19" s="52" t="s">
        <v>907</v>
      </c>
      <c r="W19" s="53">
        <v>442.75</v>
      </c>
      <c r="X19" s="53" t="s">
        <v>896</v>
      </c>
    </row>
    <row r="20" spans="1:24" x14ac:dyDescent="0.3">
      <c r="A20" s="1"/>
      <c r="B20" s="54" t="s">
        <v>755</v>
      </c>
      <c r="C20" s="55">
        <v>1167.82</v>
      </c>
      <c r="D20" s="55">
        <v>2574.9</v>
      </c>
      <c r="E20" s="55">
        <v>1980.9</v>
      </c>
      <c r="F20" s="55">
        <v>0</v>
      </c>
      <c r="G20" s="55"/>
      <c r="H20" s="55"/>
      <c r="I20" s="55"/>
      <c r="J20" s="55"/>
      <c r="K20" s="55">
        <v>61.699999999999996</v>
      </c>
      <c r="L20" s="55">
        <v>44.6</v>
      </c>
      <c r="M20" s="55">
        <v>5</v>
      </c>
      <c r="N20" s="55">
        <v>796.5</v>
      </c>
      <c r="O20" s="55">
        <v>162.5</v>
      </c>
      <c r="P20" s="55">
        <f t="shared" si="0"/>
        <v>6793.920000000001</v>
      </c>
      <c r="Q20" s="1"/>
      <c r="R20" s="1"/>
      <c r="S20" s="1"/>
      <c r="T20" s="1"/>
      <c r="U20" s="208"/>
      <c r="V20" s="52" t="s">
        <v>908</v>
      </c>
      <c r="W20" s="53">
        <v>182.25</v>
      </c>
      <c r="X20" s="53" t="s">
        <v>896</v>
      </c>
    </row>
    <row r="21" spans="1:24" x14ac:dyDescent="0.3">
      <c r="A21" s="1"/>
      <c r="B21" s="54" t="s">
        <v>756</v>
      </c>
      <c r="C21" s="55">
        <v>1159.31</v>
      </c>
      <c r="D21" s="55">
        <v>2589.64</v>
      </c>
      <c r="E21" s="55">
        <v>2024.3</v>
      </c>
      <c r="F21" s="55">
        <v>0</v>
      </c>
      <c r="G21" s="55"/>
      <c r="H21" s="55"/>
      <c r="I21" s="55"/>
      <c r="J21" s="55"/>
      <c r="K21" s="55">
        <v>62.760000000000005</v>
      </c>
      <c r="L21" s="55">
        <v>45.3</v>
      </c>
      <c r="M21" s="55">
        <v>5</v>
      </c>
      <c r="N21" s="55">
        <v>851</v>
      </c>
      <c r="O21" s="55">
        <v>190.4</v>
      </c>
      <c r="P21" s="55">
        <f t="shared" si="0"/>
        <v>6927.71</v>
      </c>
      <c r="Q21" s="1"/>
      <c r="R21" s="1"/>
      <c r="S21" s="1"/>
      <c r="T21" s="1"/>
      <c r="U21" s="208" t="s">
        <v>529</v>
      </c>
      <c r="V21" s="52" t="s">
        <v>909</v>
      </c>
      <c r="W21" s="53">
        <v>3991.35</v>
      </c>
      <c r="X21" s="53" t="s">
        <v>896</v>
      </c>
    </row>
    <row r="22" spans="1:24" x14ac:dyDescent="0.3">
      <c r="A22" s="1"/>
      <c r="B22" s="56" t="s">
        <v>757</v>
      </c>
      <c r="C22" s="57">
        <v>1165.08</v>
      </c>
      <c r="D22" s="57">
        <v>2561.41</v>
      </c>
      <c r="E22" s="57">
        <v>2020.2</v>
      </c>
      <c r="F22" s="57">
        <v>0</v>
      </c>
      <c r="G22" s="57"/>
      <c r="H22" s="57"/>
      <c r="I22" s="57"/>
      <c r="J22" s="57"/>
      <c r="K22" s="57">
        <v>63.78</v>
      </c>
      <c r="L22" s="57">
        <v>45.4</v>
      </c>
      <c r="M22" s="57">
        <v>5</v>
      </c>
      <c r="N22" s="57">
        <v>889.2</v>
      </c>
      <c r="O22" s="57">
        <v>210.1</v>
      </c>
      <c r="P22" s="57">
        <f t="shared" si="0"/>
        <v>6960.1699999999992</v>
      </c>
      <c r="Q22" s="1"/>
      <c r="R22" s="1"/>
      <c r="S22" s="1"/>
      <c r="T22" s="1"/>
      <c r="U22" s="208" t="s">
        <v>235</v>
      </c>
      <c r="V22" s="52" t="s">
        <v>910</v>
      </c>
      <c r="W22" s="53" t="s">
        <v>896</v>
      </c>
      <c r="X22" s="53">
        <v>176.25</v>
      </c>
    </row>
    <row r="23" spans="1:24" x14ac:dyDescent="0.3">
      <c r="A23" s="1"/>
      <c r="B23" s="50" t="s">
        <v>758</v>
      </c>
      <c r="C23" s="51">
        <v>1164.8399999999999</v>
      </c>
      <c r="D23" s="51">
        <v>2671.43</v>
      </c>
      <c r="E23" s="51">
        <v>2174.6999999999998</v>
      </c>
      <c r="F23" s="51">
        <v>0</v>
      </c>
      <c r="G23" s="51"/>
      <c r="H23" s="51"/>
      <c r="I23" s="51"/>
      <c r="J23" s="51"/>
      <c r="K23" s="51">
        <v>63.11</v>
      </c>
      <c r="L23" s="51">
        <v>45</v>
      </c>
      <c r="M23" s="51">
        <v>5</v>
      </c>
      <c r="N23" s="51">
        <v>909.7</v>
      </c>
      <c r="O23" s="51">
        <v>262.10000000000002</v>
      </c>
      <c r="P23" s="51">
        <f t="shared" si="0"/>
        <v>7295.8799999999992</v>
      </c>
      <c r="Q23" s="1"/>
      <c r="R23" s="1"/>
      <c r="S23" s="1"/>
      <c r="T23" s="1"/>
      <c r="U23" s="208"/>
      <c r="V23" s="52" t="s">
        <v>911</v>
      </c>
      <c r="W23" s="53" t="s">
        <v>896</v>
      </c>
      <c r="X23" s="53">
        <v>137.69999999999999</v>
      </c>
    </row>
    <row r="24" spans="1:24" x14ac:dyDescent="0.3">
      <c r="A24" s="1"/>
      <c r="B24" s="54" t="s">
        <v>759</v>
      </c>
      <c r="C24" s="55">
        <v>1165.8499999999999</v>
      </c>
      <c r="D24" s="55">
        <v>2674.66</v>
      </c>
      <c r="E24" s="55">
        <v>2110.4</v>
      </c>
      <c r="F24" s="55">
        <v>0</v>
      </c>
      <c r="G24" s="55"/>
      <c r="H24" s="55"/>
      <c r="I24" s="55"/>
      <c r="J24" s="55"/>
      <c r="K24" s="55">
        <v>63.22</v>
      </c>
      <c r="L24" s="55">
        <v>49.6</v>
      </c>
      <c r="M24" s="55">
        <v>5</v>
      </c>
      <c r="N24" s="55">
        <v>904.5</v>
      </c>
      <c r="O24" s="55">
        <v>298.8</v>
      </c>
      <c r="P24" s="55">
        <f t="shared" si="0"/>
        <v>7272.0300000000007</v>
      </c>
      <c r="Q24" s="1"/>
      <c r="R24" s="1"/>
      <c r="S24" s="1"/>
      <c r="T24" s="1"/>
      <c r="U24" s="208" t="s">
        <v>557</v>
      </c>
      <c r="V24" s="52" t="s">
        <v>912</v>
      </c>
      <c r="W24" s="53">
        <v>67</v>
      </c>
      <c r="X24" s="53" t="s">
        <v>896</v>
      </c>
    </row>
    <row r="25" spans="1:24" x14ac:dyDescent="0.3">
      <c r="A25" s="1"/>
      <c r="B25" s="54" t="s">
        <v>760</v>
      </c>
      <c r="C25" s="55">
        <v>1163.74</v>
      </c>
      <c r="D25" s="55">
        <v>2697.49</v>
      </c>
      <c r="E25" s="55">
        <v>2177.6999999999998</v>
      </c>
      <c r="F25" s="55">
        <v>0</v>
      </c>
      <c r="G25" s="55"/>
      <c r="H25" s="55"/>
      <c r="I25" s="55"/>
      <c r="J25" s="55"/>
      <c r="K25" s="55">
        <v>62.61</v>
      </c>
      <c r="L25" s="55">
        <v>48.2</v>
      </c>
      <c r="M25" s="55">
        <v>5</v>
      </c>
      <c r="N25" s="55">
        <v>925.5</v>
      </c>
      <c r="O25" s="55">
        <v>333.4</v>
      </c>
      <c r="P25" s="55">
        <f t="shared" si="0"/>
        <v>7413.6399999999985</v>
      </c>
      <c r="Q25" s="1"/>
      <c r="R25" s="1"/>
      <c r="S25" s="1"/>
      <c r="T25" s="1"/>
      <c r="U25" s="208" t="s">
        <v>66</v>
      </c>
      <c r="V25" s="52" t="s">
        <v>67</v>
      </c>
      <c r="W25" s="53" t="s">
        <v>896</v>
      </c>
      <c r="X25" s="53">
        <v>15164.1</v>
      </c>
    </row>
    <row r="26" spans="1:24" x14ac:dyDescent="0.3">
      <c r="A26" s="1"/>
      <c r="B26" s="54" t="s">
        <v>761</v>
      </c>
      <c r="C26" s="55">
        <v>1159.48</v>
      </c>
      <c r="D26" s="55">
        <v>2579.7600000000002</v>
      </c>
      <c r="E26" s="55">
        <v>2279.6</v>
      </c>
      <c r="F26" s="55">
        <v>0</v>
      </c>
      <c r="G26" s="55"/>
      <c r="H26" s="55"/>
      <c r="I26" s="55"/>
      <c r="J26" s="55"/>
      <c r="K26" s="55">
        <v>62.269999999999996</v>
      </c>
      <c r="L26" s="55">
        <v>48.7</v>
      </c>
      <c r="M26" s="55">
        <v>5</v>
      </c>
      <c r="N26" s="55">
        <v>944.1</v>
      </c>
      <c r="O26" s="55">
        <v>380.6</v>
      </c>
      <c r="P26" s="55">
        <f t="shared" si="0"/>
        <v>7459.5100000000011</v>
      </c>
      <c r="Q26" s="1"/>
      <c r="R26" s="1"/>
      <c r="S26" s="1"/>
      <c r="T26" s="1"/>
      <c r="U26" s="208"/>
      <c r="V26" s="52" t="s">
        <v>913</v>
      </c>
      <c r="W26" s="53">
        <v>5203.3500000000004</v>
      </c>
      <c r="X26" s="53" t="s">
        <v>896</v>
      </c>
    </row>
    <row r="27" spans="1:24" x14ac:dyDescent="0.3">
      <c r="A27" s="1"/>
      <c r="B27" s="54" t="s">
        <v>762</v>
      </c>
      <c r="C27" s="55">
        <v>1174.22</v>
      </c>
      <c r="D27" s="55">
        <v>2585.12</v>
      </c>
      <c r="E27" s="55">
        <v>2283.3000000000002</v>
      </c>
      <c r="F27" s="55">
        <v>0</v>
      </c>
      <c r="G27" s="55"/>
      <c r="H27" s="55"/>
      <c r="I27" s="55"/>
      <c r="J27" s="55"/>
      <c r="K27" s="55">
        <v>62.69</v>
      </c>
      <c r="L27" s="55">
        <v>47.1</v>
      </c>
      <c r="M27" s="55">
        <v>5</v>
      </c>
      <c r="N27" s="55">
        <v>950.1</v>
      </c>
      <c r="O27" s="55">
        <v>431</v>
      </c>
      <c r="P27" s="55">
        <f t="shared" si="0"/>
        <v>7538.5300000000007</v>
      </c>
      <c r="Q27" s="1"/>
      <c r="R27" s="1"/>
      <c r="S27" s="1"/>
      <c r="T27" s="1"/>
      <c r="U27" s="208" t="s">
        <v>547</v>
      </c>
      <c r="V27" s="52" t="s">
        <v>914</v>
      </c>
      <c r="W27" s="53">
        <v>63.2</v>
      </c>
      <c r="X27" s="53" t="s">
        <v>896</v>
      </c>
    </row>
    <row r="28" spans="1:24" x14ac:dyDescent="0.3">
      <c r="A28" s="1"/>
      <c r="B28" s="54" t="s">
        <v>763</v>
      </c>
      <c r="C28" s="55">
        <v>1176.78</v>
      </c>
      <c r="D28" s="55">
        <v>2654.76</v>
      </c>
      <c r="E28" s="55">
        <v>2216.3000000000002</v>
      </c>
      <c r="F28" s="55">
        <v>0</v>
      </c>
      <c r="G28" s="55"/>
      <c r="H28" s="55"/>
      <c r="I28" s="55"/>
      <c r="J28" s="55"/>
      <c r="K28" s="55">
        <v>61.58</v>
      </c>
      <c r="L28" s="55">
        <v>44.9</v>
      </c>
      <c r="M28" s="55">
        <v>5</v>
      </c>
      <c r="N28" s="55">
        <v>959.3</v>
      </c>
      <c r="O28" s="55">
        <v>488.3</v>
      </c>
      <c r="P28" s="55">
        <f t="shared" si="0"/>
        <v>7606.92</v>
      </c>
      <c r="Q28" s="1"/>
      <c r="R28" s="1"/>
      <c r="S28" s="1"/>
      <c r="T28" s="1"/>
      <c r="U28" s="208" t="s">
        <v>562</v>
      </c>
      <c r="V28" s="52" t="s">
        <v>915</v>
      </c>
      <c r="W28" s="53">
        <v>385.35</v>
      </c>
      <c r="X28" s="53" t="s">
        <v>896</v>
      </c>
    </row>
    <row r="29" spans="1:24" x14ac:dyDescent="0.3">
      <c r="A29" s="1"/>
      <c r="B29" s="54" t="s">
        <v>764</v>
      </c>
      <c r="C29" s="55">
        <v>1173.5899999999999</v>
      </c>
      <c r="D29" s="55">
        <v>2691</v>
      </c>
      <c r="E29" s="55">
        <v>2257.1</v>
      </c>
      <c r="F29" s="55">
        <v>0</v>
      </c>
      <c r="G29" s="55"/>
      <c r="H29" s="55"/>
      <c r="I29" s="55"/>
      <c r="J29" s="55"/>
      <c r="K29" s="55">
        <v>60.599999999999994</v>
      </c>
      <c r="L29" s="55">
        <v>42.5</v>
      </c>
      <c r="M29" s="55">
        <v>5</v>
      </c>
      <c r="N29" s="55">
        <v>950.4</v>
      </c>
      <c r="O29" s="55">
        <v>498.5</v>
      </c>
      <c r="P29" s="55">
        <f t="shared" si="0"/>
        <v>7678.6900000000005</v>
      </c>
      <c r="Q29" s="1"/>
      <c r="R29" s="1"/>
      <c r="S29" s="1"/>
      <c r="T29" s="1"/>
      <c r="U29" s="208" t="s">
        <v>531</v>
      </c>
      <c r="V29" s="52" t="s">
        <v>916</v>
      </c>
      <c r="W29" s="53" t="s">
        <v>896</v>
      </c>
      <c r="X29" s="53">
        <v>4512.3999999999996</v>
      </c>
    </row>
    <row r="30" spans="1:24" x14ac:dyDescent="0.3">
      <c r="A30" s="1"/>
      <c r="B30" s="56" t="s">
        <v>765</v>
      </c>
      <c r="C30" s="57">
        <v>1172.21</v>
      </c>
      <c r="D30" s="57">
        <v>2635.45</v>
      </c>
      <c r="E30" s="57">
        <v>2246.8000000000002</v>
      </c>
      <c r="F30" s="57">
        <v>0</v>
      </c>
      <c r="G30" s="57"/>
      <c r="H30" s="57"/>
      <c r="I30" s="57"/>
      <c r="J30" s="57"/>
      <c r="K30" s="57">
        <v>60.8</v>
      </c>
      <c r="L30" s="57">
        <v>43.9</v>
      </c>
      <c r="M30" s="57">
        <v>5</v>
      </c>
      <c r="N30" s="57">
        <v>949.1</v>
      </c>
      <c r="O30" s="57">
        <v>515.29999999999995</v>
      </c>
      <c r="P30" s="57">
        <f t="shared" si="0"/>
        <v>7628.56</v>
      </c>
      <c r="Q30" s="1"/>
      <c r="R30" s="1"/>
      <c r="S30" s="1"/>
      <c r="T30" s="1"/>
      <c r="U30" s="208"/>
      <c r="V30" s="52" t="s">
        <v>917</v>
      </c>
      <c r="W30" s="53">
        <v>155.55000000000001</v>
      </c>
      <c r="X30" s="53" t="s">
        <v>896</v>
      </c>
    </row>
    <row r="31" spans="1:24" x14ac:dyDescent="0.3">
      <c r="A31" s="1"/>
      <c r="B31" s="50" t="s">
        <v>766</v>
      </c>
      <c r="C31" s="51">
        <v>1170.44</v>
      </c>
      <c r="D31" s="51">
        <v>2521.9</v>
      </c>
      <c r="E31" s="51">
        <v>2287.1999999999998</v>
      </c>
      <c r="F31" s="51">
        <v>0</v>
      </c>
      <c r="G31" s="51"/>
      <c r="H31" s="51"/>
      <c r="I31" s="51"/>
      <c r="J31" s="51"/>
      <c r="K31" s="51">
        <v>60.94</v>
      </c>
      <c r="L31" s="51">
        <v>45</v>
      </c>
      <c r="M31" s="51">
        <v>5</v>
      </c>
      <c r="N31" s="51">
        <v>963.6</v>
      </c>
      <c r="O31" s="51">
        <v>518.6</v>
      </c>
      <c r="P31" s="51">
        <f t="shared" si="0"/>
        <v>7572.68</v>
      </c>
      <c r="Q31" s="1"/>
      <c r="R31" s="1"/>
      <c r="S31" s="1"/>
      <c r="T31" s="1"/>
      <c r="U31" s="208" t="s">
        <v>918</v>
      </c>
      <c r="V31" s="52" t="s">
        <v>919</v>
      </c>
      <c r="W31" s="53" t="s">
        <v>896</v>
      </c>
      <c r="X31" s="53">
        <v>1588.8</v>
      </c>
    </row>
    <row r="32" spans="1:24" x14ac:dyDescent="0.3">
      <c r="A32" s="1"/>
      <c r="B32" s="54" t="s">
        <v>767</v>
      </c>
      <c r="C32" s="55">
        <v>1174.02</v>
      </c>
      <c r="D32" s="55">
        <v>2504.65</v>
      </c>
      <c r="E32" s="55">
        <v>2165.1</v>
      </c>
      <c r="F32" s="55">
        <v>0</v>
      </c>
      <c r="G32" s="55"/>
      <c r="H32" s="55"/>
      <c r="I32" s="55"/>
      <c r="J32" s="55"/>
      <c r="K32" s="55">
        <v>63.519999999999996</v>
      </c>
      <c r="L32" s="55">
        <v>48.5</v>
      </c>
      <c r="M32" s="55">
        <v>5</v>
      </c>
      <c r="N32" s="55">
        <v>961.2</v>
      </c>
      <c r="O32" s="55">
        <v>582.29999999999995</v>
      </c>
      <c r="P32" s="55">
        <f t="shared" si="0"/>
        <v>7504.2900000000009</v>
      </c>
      <c r="Q32" s="1"/>
      <c r="R32" s="1"/>
      <c r="S32" s="1"/>
      <c r="T32" s="1"/>
      <c r="U32" s="208" t="s">
        <v>548</v>
      </c>
      <c r="V32" s="52" t="s">
        <v>920</v>
      </c>
      <c r="W32" s="53">
        <v>480</v>
      </c>
      <c r="X32" s="53" t="s">
        <v>896</v>
      </c>
    </row>
    <row r="33" spans="1:24" x14ac:dyDescent="0.3">
      <c r="A33" s="1"/>
      <c r="B33" s="54" t="s">
        <v>768</v>
      </c>
      <c r="C33" s="55">
        <v>1156.97</v>
      </c>
      <c r="D33" s="55">
        <v>2563.5300000000002</v>
      </c>
      <c r="E33" s="55">
        <v>2067.1999999999998</v>
      </c>
      <c r="F33" s="55">
        <v>0</v>
      </c>
      <c r="G33" s="55"/>
      <c r="H33" s="55"/>
      <c r="I33" s="55"/>
      <c r="J33" s="55"/>
      <c r="K33" s="55">
        <v>63.210000000000008</v>
      </c>
      <c r="L33" s="55">
        <v>51.3</v>
      </c>
      <c r="M33" s="55">
        <v>5</v>
      </c>
      <c r="N33" s="55">
        <v>956.9</v>
      </c>
      <c r="O33" s="55">
        <v>613</v>
      </c>
      <c r="P33" s="55">
        <f t="shared" si="0"/>
        <v>7477.11</v>
      </c>
      <c r="Q33" s="1"/>
      <c r="R33" s="1"/>
      <c r="S33" s="1"/>
      <c r="T33" s="1"/>
      <c r="U33" s="208" t="s">
        <v>549</v>
      </c>
      <c r="V33" s="52" t="s">
        <v>921</v>
      </c>
      <c r="W33" s="53">
        <v>455.55</v>
      </c>
      <c r="X33" s="53" t="s">
        <v>896</v>
      </c>
    </row>
    <row r="34" spans="1:24" x14ac:dyDescent="0.3">
      <c r="A34" s="1"/>
      <c r="B34" s="54" t="s">
        <v>769</v>
      </c>
      <c r="C34" s="55">
        <v>1147.69</v>
      </c>
      <c r="D34" s="55">
        <v>2538.0300000000002</v>
      </c>
      <c r="E34" s="55">
        <v>2165.9</v>
      </c>
      <c r="F34" s="55">
        <v>0</v>
      </c>
      <c r="G34" s="55"/>
      <c r="H34" s="55"/>
      <c r="I34" s="55"/>
      <c r="J34" s="55"/>
      <c r="K34" s="55">
        <v>63.08</v>
      </c>
      <c r="L34" s="55">
        <v>50.5</v>
      </c>
      <c r="M34" s="55">
        <v>5</v>
      </c>
      <c r="N34" s="55">
        <v>950.2</v>
      </c>
      <c r="O34" s="55">
        <v>622</v>
      </c>
      <c r="P34" s="55">
        <f t="shared" si="0"/>
        <v>7542.4000000000005</v>
      </c>
      <c r="Q34" s="1"/>
      <c r="R34" s="1"/>
      <c r="S34" s="1"/>
      <c r="T34" s="1"/>
      <c r="U34" s="208" t="s">
        <v>76</v>
      </c>
      <c r="V34" s="52" t="s">
        <v>922</v>
      </c>
      <c r="W34" s="53" t="s">
        <v>896</v>
      </c>
      <c r="X34" s="53">
        <v>2282.1</v>
      </c>
    </row>
    <row r="35" spans="1:24" x14ac:dyDescent="0.3">
      <c r="A35" s="1"/>
      <c r="B35" s="54" t="s">
        <v>770</v>
      </c>
      <c r="C35" s="55">
        <v>1153.69</v>
      </c>
      <c r="D35" s="55">
        <v>2507.59</v>
      </c>
      <c r="E35" s="55">
        <v>2327.1</v>
      </c>
      <c r="F35" s="55">
        <v>0</v>
      </c>
      <c r="G35" s="55"/>
      <c r="H35" s="55"/>
      <c r="I35" s="55"/>
      <c r="J35" s="55"/>
      <c r="K35" s="55">
        <v>63.61</v>
      </c>
      <c r="L35" s="55">
        <v>50</v>
      </c>
      <c r="M35" s="55">
        <v>5</v>
      </c>
      <c r="N35" s="55">
        <v>937.5</v>
      </c>
      <c r="O35" s="55">
        <v>616.70000000000005</v>
      </c>
      <c r="P35" s="55">
        <f t="shared" si="0"/>
        <v>7661.19</v>
      </c>
      <c r="Q35" s="1"/>
      <c r="R35" s="1"/>
      <c r="S35" s="1"/>
      <c r="T35" s="1"/>
      <c r="U35" s="208" t="s">
        <v>564</v>
      </c>
      <c r="V35" s="52" t="s">
        <v>923</v>
      </c>
      <c r="W35" s="53">
        <v>495.95</v>
      </c>
      <c r="X35" s="53" t="s">
        <v>896</v>
      </c>
    </row>
    <row r="36" spans="1:24" x14ac:dyDescent="0.3">
      <c r="A36" s="1"/>
      <c r="B36" s="54" t="s">
        <v>771</v>
      </c>
      <c r="C36" s="55">
        <v>1154.83</v>
      </c>
      <c r="D36" s="55">
        <v>2488.34</v>
      </c>
      <c r="E36" s="55">
        <v>2398</v>
      </c>
      <c r="F36" s="55">
        <v>0</v>
      </c>
      <c r="G36" s="55"/>
      <c r="H36" s="55"/>
      <c r="I36" s="55"/>
      <c r="J36" s="55"/>
      <c r="K36" s="55">
        <v>63.44</v>
      </c>
      <c r="L36" s="55">
        <v>49.8</v>
      </c>
      <c r="M36" s="55">
        <v>5</v>
      </c>
      <c r="N36" s="55">
        <v>917.1</v>
      </c>
      <c r="O36" s="55">
        <v>589</v>
      </c>
      <c r="P36" s="55">
        <f t="shared" si="0"/>
        <v>7665.51</v>
      </c>
      <c r="Q36" s="1"/>
      <c r="R36" s="1"/>
      <c r="S36" s="1"/>
      <c r="T36" s="1"/>
      <c r="U36" s="208"/>
      <c r="V36" s="52" t="s">
        <v>924</v>
      </c>
      <c r="W36" s="53">
        <v>191.9</v>
      </c>
      <c r="X36" s="53" t="s">
        <v>896</v>
      </c>
    </row>
    <row r="37" spans="1:24" x14ac:dyDescent="0.3">
      <c r="A37" s="1"/>
      <c r="B37" s="54" t="s">
        <v>772</v>
      </c>
      <c r="C37" s="55">
        <v>1153.28</v>
      </c>
      <c r="D37" s="55">
        <v>2538.2800000000002</v>
      </c>
      <c r="E37" s="55">
        <v>2389.9</v>
      </c>
      <c r="F37" s="55">
        <v>0</v>
      </c>
      <c r="G37" s="55"/>
      <c r="H37" s="55"/>
      <c r="I37" s="55"/>
      <c r="J37" s="55"/>
      <c r="K37" s="55">
        <v>63.319999999999993</v>
      </c>
      <c r="L37" s="55">
        <v>49.5</v>
      </c>
      <c r="M37" s="55">
        <v>5</v>
      </c>
      <c r="N37" s="55">
        <v>895.7</v>
      </c>
      <c r="O37" s="55">
        <v>581.20000000000005</v>
      </c>
      <c r="P37" s="55">
        <f t="shared" si="0"/>
        <v>7676.18</v>
      </c>
      <c r="Q37" s="1"/>
      <c r="R37" s="1"/>
      <c r="S37" s="1"/>
      <c r="T37" s="1"/>
      <c r="U37" s="208" t="s">
        <v>565</v>
      </c>
      <c r="V37" s="52" t="s">
        <v>925</v>
      </c>
      <c r="W37" s="53">
        <v>489.6</v>
      </c>
      <c r="X37" s="53" t="s">
        <v>896</v>
      </c>
    </row>
    <row r="38" spans="1:24" x14ac:dyDescent="0.3">
      <c r="A38" s="1"/>
      <c r="B38" s="56" t="s">
        <v>773</v>
      </c>
      <c r="C38" s="57">
        <v>1149.0999999999999</v>
      </c>
      <c r="D38" s="57">
        <v>2530.7199999999998</v>
      </c>
      <c r="E38" s="57">
        <v>2411.1999999999998</v>
      </c>
      <c r="F38" s="57">
        <v>0</v>
      </c>
      <c r="G38" s="57"/>
      <c r="H38" s="57"/>
      <c r="I38" s="57"/>
      <c r="J38" s="57"/>
      <c r="K38" s="57">
        <v>63.58</v>
      </c>
      <c r="L38" s="57">
        <v>50.6</v>
      </c>
      <c r="M38" s="57">
        <v>5</v>
      </c>
      <c r="N38" s="57">
        <v>841.2</v>
      </c>
      <c r="O38" s="57">
        <v>595</v>
      </c>
      <c r="P38" s="57">
        <f t="shared" si="0"/>
        <v>7646.4</v>
      </c>
      <c r="Q38" s="1"/>
      <c r="R38" s="1"/>
      <c r="S38" s="1"/>
      <c r="T38" s="1"/>
      <c r="U38" s="208"/>
      <c r="V38" s="52" t="s">
        <v>926</v>
      </c>
      <c r="W38" s="53">
        <v>489.6</v>
      </c>
      <c r="X38" s="53" t="s">
        <v>896</v>
      </c>
    </row>
    <row r="39" spans="1:24" x14ac:dyDescent="0.3">
      <c r="A39" s="1"/>
      <c r="B39" s="50" t="s">
        <v>774</v>
      </c>
      <c r="C39" s="51">
        <v>1155.57</v>
      </c>
      <c r="D39" s="51">
        <v>2500.54</v>
      </c>
      <c r="E39" s="51">
        <v>2555.3000000000002</v>
      </c>
      <c r="F39" s="51">
        <v>0</v>
      </c>
      <c r="G39" s="51"/>
      <c r="H39" s="51"/>
      <c r="I39" s="51"/>
      <c r="J39" s="51"/>
      <c r="K39" s="51">
        <v>63.459999999999994</v>
      </c>
      <c r="L39" s="51">
        <v>50.8</v>
      </c>
      <c r="M39" s="51">
        <v>5</v>
      </c>
      <c r="N39" s="51">
        <v>651.4</v>
      </c>
      <c r="O39" s="51">
        <v>572.29999999999995</v>
      </c>
      <c r="P39" s="51">
        <f t="shared" si="0"/>
        <v>7554.37</v>
      </c>
      <c r="Q39" s="1"/>
      <c r="R39" s="1"/>
      <c r="S39" s="1"/>
      <c r="T39" s="1"/>
      <c r="U39" s="208"/>
      <c r="V39" s="52" t="s">
        <v>927</v>
      </c>
      <c r="W39" s="53">
        <v>480</v>
      </c>
      <c r="X39" s="53" t="s">
        <v>896</v>
      </c>
    </row>
    <row r="40" spans="1:24" x14ac:dyDescent="0.3">
      <c r="A40" s="1"/>
      <c r="B40" s="54" t="s">
        <v>775</v>
      </c>
      <c r="C40" s="55">
        <v>1155.8</v>
      </c>
      <c r="D40" s="55">
        <v>2581.1</v>
      </c>
      <c r="E40" s="55">
        <v>2637.5</v>
      </c>
      <c r="F40" s="55">
        <v>0</v>
      </c>
      <c r="G40" s="55"/>
      <c r="H40" s="55"/>
      <c r="I40" s="55"/>
      <c r="J40" s="55"/>
      <c r="K40" s="55">
        <v>63.399999999999991</v>
      </c>
      <c r="L40" s="55">
        <v>50.2</v>
      </c>
      <c r="M40" s="55">
        <v>5</v>
      </c>
      <c r="N40" s="55">
        <v>345</v>
      </c>
      <c r="O40" s="55">
        <v>622.29999999999995</v>
      </c>
      <c r="P40" s="55">
        <f t="shared" si="0"/>
        <v>7460.2999999999993</v>
      </c>
      <c r="Q40" s="1"/>
      <c r="R40" s="1"/>
      <c r="S40" s="1"/>
      <c r="T40" s="1"/>
      <c r="U40" s="208"/>
      <c r="V40" s="52" t="s">
        <v>928</v>
      </c>
      <c r="W40" s="53">
        <v>157.35</v>
      </c>
      <c r="X40" s="53" t="s">
        <v>896</v>
      </c>
    </row>
    <row r="41" spans="1:24" x14ac:dyDescent="0.3">
      <c r="A41" s="1"/>
      <c r="B41" s="54" t="s">
        <v>776</v>
      </c>
      <c r="C41" s="55">
        <v>1155.01</v>
      </c>
      <c r="D41" s="55">
        <v>2775.77</v>
      </c>
      <c r="E41" s="55">
        <v>2568.8000000000002</v>
      </c>
      <c r="F41" s="55">
        <v>42.2</v>
      </c>
      <c r="G41" s="55"/>
      <c r="H41" s="55"/>
      <c r="I41" s="55"/>
      <c r="J41" s="55"/>
      <c r="K41" s="55">
        <v>62.58</v>
      </c>
      <c r="L41" s="55">
        <v>48.2</v>
      </c>
      <c r="M41" s="55">
        <v>5</v>
      </c>
      <c r="N41" s="55">
        <v>64.3</v>
      </c>
      <c r="O41" s="55">
        <v>646.6</v>
      </c>
      <c r="P41" s="55">
        <f t="shared" si="0"/>
        <v>7368.46</v>
      </c>
      <c r="Q41" s="1"/>
      <c r="R41" s="1"/>
      <c r="S41" s="1"/>
      <c r="T41" s="1"/>
      <c r="U41" s="208" t="s">
        <v>550</v>
      </c>
      <c r="V41" s="52" t="s">
        <v>929</v>
      </c>
      <c r="W41" s="53">
        <v>86.35</v>
      </c>
      <c r="X41" s="53" t="s">
        <v>896</v>
      </c>
    </row>
    <row r="42" spans="1:24" x14ac:dyDescent="0.3">
      <c r="A42" s="1"/>
      <c r="B42" s="54" t="s">
        <v>777</v>
      </c>
      <c r="C42" s="55">
        <v>1159.68</v>
      </c>
      <c r="D42" s="55">
        <v>2804.39</v>
      </c>
      <c r="E42" s="55">
        <v>2448.8000000000002</v>
      </c>
      <c r="F42" s="55">
        <v>46.5</v>
      </c>
      <c r="G42" s="55"/>
      <c r="H42" s="55"/>
      <c r="I42" s="55"/>
      <c r="J42" s="55"/>
      <c r="K42" s="55">
        <v>61.96</v>
      </c>
      <c r="L42" s="55">
        <v>48.6</v>
      </c>
      <c r="M42" s="55">
        <v>5</v>
      </c>
      <c r="N42" s="55">
        <v>0</v>
      </c>
      <c r="O42" s="55">
        <v>641.6</v>
      </c>
      <c r="P42" s="55">
        <f t="shared" si="0"/>
        <v>7216.5300000000007</v>
      </c>
      <c r="Q42" s="1"/>
      <c r="R42" s="1"/>
      <c r="S42" s="1"/>
      <c r="T42" s="1"/>
      <c r="U42" s="208" t="s">
        <v>532</v>
      </c>
      <c r="V42" s="52" t="s">
        <v>930</v>
      </c>
      <c r="W42" s="53">
        <v>436.65</v>
      </c>
      <c r="X42" s="53" t="s">
        <v>896</v>
      </c>
    </row>
    <row r="43" spans="1:24" x14ac:dyDescent="0.3">
      <c r="A43" s="1"/>
      <c r="B43" s="54" t="s">
        <v>778</v>
      </c>
      <c r="C43" s="55">
        <v>1160.73</v>
      </c>
      <c r="D43" s="55">
        <v>3188.61</v>
      </c>
      <c r="E43" s="55">
        <v>2432.6</v>
      </c>
      <c r="F43" s="55">
        <v>47</v>
      </c>
      <c r="G43" s="55"/>
      <c r="H43" s="55"/>
      <c r="I43" s="55"/>
      <c r="J43" s="55"/>
      <c r="K43" s="55">
        <v>61.97</v>
      </c>
      <c r="L43" s="55">
        <v>48.3</v>
      </c>
      <c r="M43" s="55">
        <v>5</v>
      </c>
      <c r="N43" s="55">
        <v>0</v>
      </c>
      <c r="O43" s="55">
        <v>600.1</v>
      </c>
      <c r="P43" s="55">
        <f t="shared" si="0"/>
        <v>7544.3100000000013</v>
      </c>
      <c r="Q43" s="1"/>
      <c r="R43" s="1"/>
      <c r="S43" s="1"/>
      <c r="T43" s="1"/>
      <c r="U43" s="208" t="s">
        <v>551</v>
      </c>
      <c r="V43" s="52" t="s">
        <v>931</v>
      </c>
      <c r="W43" s="53">
        <v>445.05</v>
      </c>
      <c r="X43" s="53" t="s">
        <v>896</v>
      </c>
    </row>
    <row r="44" spans="1:24" x14ac:dyDescent="0.3">
      <c r="A44" s="1"/>
      <c r="B44" s="54" t="s">
        <v>779</v>
      </c>
      <c r="C44" s="55">
        <v>1160.8</v>
      </c>
      <c r="D44" s="55">
        <v>3231.04</v>
      </c>
      <c r="E44" s="55">
        <v>2433.9</v>
      </c>
      <c r="F44" s="55">
        <v>47.4</v>
      </c>
      <c r="G44" s="55"/>
      <c r="H44" s="55"/>
      <c r="I44" s="55"/>
      <c r="J44" s="55"/>
      <c r="K44" s="55">
        <v>61.48</v>
      </c>
      <c r="L44" s="55">
        <v>47.6</v>
      </c>
      <c r="M44" s="55">
        <v>5</v>
      </c>
      <c r="N44" s="55">
        <v>0</v>
      </c>
      <c r="O44" s="55">
        <v>560.29999999999995</v>
      </c>
      <c r="P44" s="55">
        <f t="shared" si="0"/>
        <v>7547.5199999999995</v>
      </c>
      <c r="Q44" s="1"/>
      <c r="R44" s="1"/>
      <c r="S44" s="1"/>
      <c r="T44" s="1"/>
      <c r="U44" s="208" t="s">
        <v>527</v>
      </c>
      <c r="V44" s="52" t="s">
        <v>932</v>
      </c>
      <c r="W44" s="53" t="s">
        <v>896</v>
      </c>
      <c r="X44" s="53">
        <v>4864.1499999999996</v>
      </c>
    </row>
    <row r="45" spans="1:24" x14ac:dyDescent="0.3">
      <c r="A45" s="1"/>
      <c r="B45" s="54" t="s">
        <v>780</v>
      </c>
      <c r="C45" s="55">
        <v>1166.8</v>
      </c>
      <c r="D45" s="55">
        <v>3201.79</v>
      </c>
      <c r="E45" s="55">
        <v>2425.6999999999998</v>
      </c>
      <c r="F45" s="55">
        <v>47.5</v>
      </c>
      <c r="G45" s="55"/>
      <c r="H45" s="55"/>
      <c r="I45" s="55"/>
      <c r="J45" s="55"/>
      <c r="K45" s="55">
        <v>61.510000000000005</v>
      </c>
      <c r="L45" s="55">
        <v>48.3</v>
      </c>
      <c r="M45" s="55">
        <v>5</v>
      </c>
      <c r="N45" s="55">
        <v>0</v>
      </c>
      <c r="O45" s="55">
        <v>554.4</v>
      </c>
      <c r="P45" s="55">
        <f t="shared" si="0"/>
        <v>7511</v>
      </c>
      <c r="Q45" s="1"/>
      <c r="R45" s="1"/>
      <c r="S45" s="1"/>
      <c r="T45" s="1"/>
      <c r="U45" s="208" t="s">
        <v>534</v>
      </c>
      <c r="V45" s="52" t="s">
        <v>933</v>
      </c>
      <c r="W45" s="53">
        <v>2165.75</v>
      </c>
      <c r="X45" s="53" t="s">
        <v>896</v>
      </c>
    </row>
    <row r="46" spans="1:24" x14ac:dyDescent="0.3">
      <c r="A46" s="1"/>
      <c r="B46" s="56" t="s">
        <v>781</v>
      </c>
      <c r="C46" s="57">
        <v>1163.67</v>
      </c>
      <c r="D46" s="57">
        <v>3225.01</v>
      </c>
      <c r="E46" s="57">
        <v>2397.1</v>
      </c>
      <c r="F46" s="57">
        <v>47.6</v>
      </c>
      <c r="G46" s="57"/>
      <c r="H46" s="57"/>
      <c r="I46" s="57"/>
      <c r="J46" s="57"/>
      <c r="K46" s="57">
        <v>62.290000000000006</v>
      </c>
      <c r="L46" s="57">
        <v>47.7</v>
      </c>
      <c r="M46" s="57">
        <v>5</v>
      </c>
      <c r="N46" s="57">
        <v>0</v>
      </c>
      <c r="O46" s="57">
        <v>544</v>
      </c>
      <c r="P46" s="57">
        <f t="shared" si="0"/>
        <v>7492.3700000000008</v>
      </c>
      <c r="Q46" s="1"/>
      <c r="R46" s="1"/>
      <c r="S46" s="1"/>
      <c r="T46" s="1"/>
      <c r="U46" s="208" t="s">
        <v>538</v>
      </c>
      <c r="V46" s="52" t="s">
        <v>934</v>
      </c>
      <c r="W46" s="53">
        <v>99</v>
      </c>
      <c r="X46" s="53" t="s">
        <v>896</v>
      </c>
    </row>
    <row r="47" spans="1:24" x14ac:dyDescent="0.3">
      <c r="A47" s="1"/>
      <c r="B47" s="50" t="s">
        <v>782</v>
      </c>
      <c r="C47" s="51">
        <v>1164.74</v>
      </c>
      <c r="D47" s="51">
        <v>3211.8</v>
      </c>
      <c r="E47" s="51">
        <v>2373.6</v>
      </c>
      <c r="F47" s="51">
        <v>47.6</v>
      </c>
      <c r="G47" s="51"/>
      <c r="H47" s="51"/>
      <c r="I47" s="51"/>
      <c r="J47" s="51"/>
      <c r="K47" s="51">
        <v>61.900000000000006</v>
      </c>
      <c r="L47" s="51">
        <v>48.6</v>
      </c>
      <c r="M47" s="51">
        <v>5</v>
      </c>
      <c r="N47" s="51">
        <v>0</v>
      </c>
      <c r="O47" s="51">
        <v>557</v>
      </c>
      <c r="P47" s="51">
        <f t="shared" si="0"/>
        <v>7470.24</v>
      </c>
      <c r="Q47" s="1"/>
      <c r="R47" s="1"/>
      <c r="S47" s="1"/>
      <c r="T47" s="1"/>
      <c r="U47" s="208" t="s">
        <v>88</v>
      </c>
      <c r="V47" s="52" t="s">
        <v>935</v>
      </c>
      <c r="W47" s="53" t="s">
        <v>896</v>
      </c>
      <c r="X47" s="53">
        <v>9011.5499999999993</v>
      </c>
    </row>
    <row r="48" spans="1:24" x14ac:dyDescent="0.3">
      <c r="A48" s="1"/>
      <c r="B48" s="54" t="s">
        <v>783</v>
      </c>
      <c r="C48" s="55">
        <v>1164.7</v>
      </c>
      <c r="D48" s="55">
        <v>3204.08</v>
      </c>
      <c r="E48" s="55">
        <v>2328.1999999999998</v>
      </c>
      <c r="F48" s="55">
        <v>47.8</v>
      </c>
      <c r="G48" s="55"/>
      <c r="H48" s="55"/>
      <c r="I48" s="55"/>
      <c r="J48" s="55"/>
      <c r="K48" s="55">
        <v>62.269999999999996</v>
      </c>
      <c r="L48" s="55">
        <v>47.7</v>
      </c>
      <c r="M48" s="55">
        <v>5</v>
      </c>
      <c r="N48" s="55">
        <v>0</v>
      </c>
      <c r="O48" s="55">
        <v>554.4</v>
      </c>
      <c r="P48" s="55">
        <f t="shared" si="0"/>
        <v>7414.15</v>
      </c>
      <c r="Q48" s="1"/>
      <c r="R48" s="1"/>
      <c r="S48" s="1"/>
      <c r="T48" s="1"/>
      <c r="U48" s="208"/>
      <c r="V48" s="52" t="s">
        <v>936</v>
      </c>
      <c r="W48" s="53">
        <v>249.65</v>
      </c>
      <c r="X48" s="53" t="s">
        <v>896</v>
      </c>
    </row>
    <row r="49" spans="1:24" x14ac:dyDescent="0.3">
      <c r="A49" s="1"/>
      <c r="B49" s="54" t="s">
        <v>784</v>
      </c>
      <c r="C49" s="55">
        <v>1165.0899999999999</v>
      </c>
      <c r="D49" s="55">
        <v>3224.63</v>
      </c>
      <c r="E49" s="55">
        <v>2379.6999999999998</v>
      </c>
      <c r="F49" s="55">
        <v>47.6</v>
      </c>
      <c r="G49" s="55"/>
      <c r="H49" s="55"/>
      <c r="I49" s="55"/>
      <c r="J49" s="55"/>
      <c r="K49" s="55">
        <v>62.11</v>
      </c>
      <c r="L49" s="55">
        <v>49.1</v>
      </c>
      <c r="M49" s="55">
        <v>5</v>
      </c>
      <c r="N49" s="55">
        <v>0</v>
      </c>
      <c r="O49" s="55">
        <v>523.9</v>
      </c>
      <c r="P49" s="55">
        <f t="shared" si="0"/>
        <v>7457.13</v>
      </c>
      <c r="Q49" s="1"/>
      <c r="R49" s="1"/>
      <c r="S49" s="1"/>
      <c r="T49" s="1"/>
      <c r="U49" s="208" t="s">
        <v>324</v>
      </c>
      <c r="V49" s="52" t="s">
        <v>937</v>
      </c>
      <c r="W49" s="53" t="s">
        <v>896</v>
      </c>
      <c r="X49" s="53">
        <v>1318.05</v>
      </c>
    </row>
    <row r="50" spans="1:24" x14ac:dyDescent="0.3">
      <c r="A50" s="1"/>
      <c r="B50" s="54" t="s">
        <v>785</v>
      </c>
      <c r="C50" s="55">
        <v>1160.67</v>
      </c>
      <c r="D50" s="55">
        <v>3202.03</v>
      </c>
      <c r="E50" s="55">
        <v>2438.6</v>
      </c>
      <c r="F50" s="55">
        <v>47.6</v>
      </c>
      <c r="G50" s="55"/>
      <c r="H50" s="55"/>
      <c r="I50" s="55"/>
      <c r="J50" s="55"/>
      <c r="K50" s="55">
        <v>62.28</v>
      </c>
      <c r="L50" s="55">
        <v>45.9</v>
      </c>
      <c r="M50" s="55">
        <v>5</v>
      </c>
      <c r="N50" s="55">
        <v>0</v>
      </c>
      <c r="O50" s="55">
        <v>442.2</v>
      </c>
      <c r="P50" s="55">
        <f t="shared" si="0"/>
        <v>7404.2800000000007</v>
      </c>
      <c r="Q50" s="1"/>
      <c r="R50" s="1"/>
      <c r="S50" s="1"/>
      <c r="T50" s="1"/>
      <c r="U50" s="208" t="s">
        <v>546</v>
      </c>
      <c r="V50" s="52" t="s">
        <v>938</v>
      </c>
      <c r="W50" s="53">
        <v>84.05</v>
      </c>
      <c r="X50" s="53" t="s">
        <v>896</v>
      </c>
    </row>
    <row r="51" spans="1:24" x14ac:dyDescent="0.3">
      <c r="A51" s="1"/>
      <c r="B51" s="54" t="s">
        <v>786</v>
      </c>
      <c r="C51" s="55">
        <v>1157.3499999999999</v>
      </c>
      <c r="D51" s="55">
        <v>3167.6</v>
      </c>
      <c r="E51" s="55">
        <v>2368</v>
      </c>
      <c r="F51" s="55">
        <v>47.5</v>
      </c>
      <c r="G51" s="55"/>
      <c r="H51" s="55"/>
      <c r="I51" s="55"/>
      <c r="J51" s="55"/>
      <c r="K51" s="55">
        <v>62.28</v>
      </c>
      <c r="L51" s="55">
        <v>46.9</v>
      </c>
      <c r="M51" s="55">
        <v>5</v>
      </c>
      <c r="N51" s="55">
        <v>0</v>
      </c>
      <c r="O51" s="55">
        <v>400.8</v>
      </c>
      <c r="P51" s="55">
        <f t="shared" si="0"/>
        <v>7255.4299999999994</v>
      </c>
      <c r="Q51" s="1"/>
      <c r="R51" s="1"/>
      <c r="S51" s="1"/>
      <c r="T51" s="1"/>
      <c r="U51" s="208" t="s">
        <v>98</v>
      </c>
      <c r="V51" s="52" t="s">
        <v>939</v>
      </c>
      <c r="W51" s="53">
        <v>130.69999999999999</v>
      </c>
      <c r="X51" s="53" t="s">
        <v>896</v>
      </c>
    </row>
    <row r="52" spans="1:24" x14ac:dyDescent="0.3">
      <c r="A52" s="1"/>
      <c r="B52" s="54" t="s">
        <v>787</v>
      </c>
      <c r="C52" s="55">
        <v>1165.1400000000001</v>
      </c>
      <c r="D52" s="55">
        <v>3146.62</v>
      </c>
      <c r="E52" s="55">
        <v>2201.1999999999998</v>
      </c>
      <c r="F52" s="55">
        <v>47.8</v>
      </c>
      <c r="G52" s="55"/>
      <c r="H52" s="55"/>
      <c r="I52" s="55"/>
      <c r="J52" s="55"/>
      <c r="K52" s="55">
        <v>62.489999999999995</v>
      </c>
      <c r="L52" s="55">
        <v>47.8</v>
      </c>
      <c r="M52" s="55">
        <v>5</v>
      </c>
      <c r="N52" s="55">
        <v>0</v>
      </c>
      <c r="O52" s="55">
        <v>385</v>
      </c>
      <c r="P52" s="55">
        <f t="shared" si="0"/>
        <v>7061.05</v>
      </c>
      <c r="Q52" s="1"/>
      <c r="R52" s="1"/>
      <c r="S52" s="1"/>
      <c r="T52" s="1"/>
      <c r="U52" s="208"/>
      <c r="V52" s="52" t="s">
        <v>940</v>
      </c>
      <c r="W52" s="53" t="s">
        <v>896</v>
      </c>
      <c r="X52" s="53">
        <v>4635.05</v>
      </c>
    </row>
    <row r="53" spans="1:24" x14ac:dyDescent="0.3">
      <c r="A53" s="1"/>
      <c r="B53" s="54" t="s">
        <v>788</v>
      </c>
      <c r="C53" s="55">
        <v>1161.52</v>
      </c>
      <c r="D53" s="55">
        <v>3118.94</v>
      </c>
      <c r="E53" s="55">
        <v>2110.6</v>
      </c>
      <c r="F53" s="55">
        <v>47.8</v>
      </c>
      <c r="G53" s="55"/>
      <c r="H53" s="55"/>
      <c r="I53" s="55"/>
      <c r="J53" s="55"/>
      <c r="K53" s="55">
        <v>62.33</v>
      </c>
      <c r="L53" s="55">
        <v>49</v>
      </c>
      <c r="M53" s="55">
        <v>5</v>
      </c>
      <c r="N53" s="55">
        <v>0</v>
      </c>
      <c r="O53" s="55">
        <v>359</v>
      </c>
      <c r="P53" s="55">
        <f t="shared" si="0"/>
        <v>6914.19</v>
      </c>
      <c r="Q53" s="1"/>
      <c r="R53" s="1"/>
      <c r="S53" s="1"/>
      <c r="T53" s="1"/>
      <c r="U53" s="208"/>
      <c r="V53" s="52" t="s">
        <v>118</v>
      </c>
      <c r="W53" s="53" t="s">
        <v>896</v>
      </c>
      <c r="X53" s="53">
        <v>2156.9</v>
      </c>
    </row>
    <row r="54" spans="1:24" x14ac:dyDescent="0.3">
      <c r="A54" s="1"/>
      <c r="B54" s="56" t="s">
        <v>54</v>
      </c>
      <c r="C54" s="57">
        <v>1162.83</v>
      </c>
      <c r="D54" s="57">
        <v>3078.33</v>
      </c>
      <c r="E54" s="57">
        <v>1963.3</v>
      </c>
      <c r="F54" s="57">
        <v>47.7</v>
      </c>
      <c r="G54" s="57"/>
      <c r="H54" s="57"/>
      <c r="I54" s="57"/>
      <c r="J54" s="57"/>
      <c r="K54" s="57">
        <v>62.36</v>
      </c>
      <c r="L54" s="57">
        <v>48.3</v>
      </c>
      <c r="M54" s="57">
        <v>4.9000000000000004</v>
      </c>
      <c r="N54" s="57">
        <v>0</v>
      </c>
      <c r="O54" s="57">
        <v>374.8</v>
      </c>
      <c r="P54" s="57">
        <f t="shared" si="0"/>
        <v>6742.5199999999995</v>
      </c>
      <c r="Q54" s="1"/>
      <c r="R54" s="1"/>
      <c r="S54" s="1"/>
      <c r="T54" s="1"/>
      <c r="U54" s="208"/>
      <c r="V54" s="52" t="s">
        <v>941</v>
      </c>
      <c r="W54" s="53">
        <v>237.6</v>
      </c>
      <c r="X54" s="53" t="s">
        <v>896</v>
      </c>
    </row>
    <row r="55" spans="1:24" x14ac:dyDescent="0.3">
      <c r="A55" s="1"/>
      <c r="B55" s="58" t="s">
        <v>942</v>
      </c>
      <c r="C55" s="59">
        <v>27946.48</v>
      </c>
      <c r="D55" s="59">
        <v>66310.62</v>
      </c>
      <c r="E55" s="59">
        <v>54247.6</v>
      </c>
      <c r="F55" s="59">
        <v>624.65</v>
      </c>
      <c r="G55" s="59">
        <f t="shared" ref="G55:K55" si="1">SUM(G7:G54)/2</f>
        <v>0</v>
      </c>
      <c r="H55" s="59">
        <f t="shared" si="1"/>
        <v>0</v>
      </c>
      <c r="I55" s="59">
        <f t="shared" si="1"/>
        <v>0</v>
      </c>
      <c r="J55" s="59">
        <f t="shared" si="1"/>
        <v>0</v>
      </c>
      <c r="K55" s="59">
        <f t="shared" si="1"/>
        <v>1495.68</v>
      </c>
      <c r="L55" s="59">
        <v>1159.1500000000001</v>
      </c>
      <c r="M55" s="59">
        <v>119.95</v>
      </c>
      <c r="N55" s="59">
        <v>9689.7000000000007</v>
      </c>
      <c r="O55" s="59">
        <v>9837</v>
      </c>
      <c r="P55" s="59">
        <f t="shared" ref="P55" si="2">SUM(P7:P54)/2</f>
        <v>171430.83000000002</v>
      </c>
      <c r="Q55" s="1"/>
      <c r="R55" s="1"/>
      <c r="S55" s="1"/>
      <c r="T55" s="1"/>
      <c r="U55" s="208" t="s">
        <v>120</v>
      </c>
      <c r="V55" s="52" t="s">
        <v>943</v>
      </c>
      <c r="W55" s="53" t="s">
        <v>896</v>
      </c>
      <c r="X55" s="53">
        <v>1103.8</v>
      </c>
    </row>
    <row r="56" spans="1:24" x14ac:dyDescent="0.3">
      <c r="A56" s="1"/>
      <c r="B56" s="58" t="s">
        <v>944</v>
      </c>
      <c r="C56" s="59">
        <v>16.445379310872411</v>
      </c>
      <c r="D56" s="59">
        <v>39.02113247318168</v>
      </c>
      <c r="E56" s="59">
        <v>31.922530447644291</v>
      </c>
      <c r="F56" s="59">
        <v>0.36758139796269346</v>
      </c>
      <c r="G56" s="59">
        <f t="shared" ref="G56:K56" si="3">G55*100/$P$55</f>
        <v>0</v>
      </c>
      <c r="H56" s="59">
        <f t="shared" si="3"/>
        <v>0</v>
      </c>
      <c r="I56" s="59">
        <f t="shared" si="3"/>
        <v>0</v>
      </c>
      <c r="J56" s="59">
        <f t="shared" si="3"/>
        <v>0</v>
      </c>
      <c r="K56" s="59">
        <f t="shared" si="3"/>
        <v>0.87246850522744357</v>
      </c>
      <c r="L56" s="59">
        <v>0.68211314728000649</v>
      </c>
      <c r="M56" s="59">
        <v>7.0585749916953627E-2</v>
      </c>
      <c r="N56" s="59">
        <v>5.7019986742001292</v>
      </c>
      <c r="O56" s="59">
        <v>5.7886787989418318</v>
      </c>
      <c r="P56" s="60" t="s">
        <v>945</v>
      </c>
      <c r="Q56" s="1"/>
      <c r="R56" s="1"/>
      <c r="S56" s="1"/>
      <c r="T56" s="1"/>
      <c r="U56" s="208"/>
      <c r="V56" s="52" t="s">
        <v>946</v>
      </c>
      <c r="W56" s="53">
        <v>14.4</v>
      </c>
      <c r="X56" s="53" t="s">
        <v>896</v>
      </c>
    </row>
    <row r="57" spans="1:24" x14ac:dyDescent="0.3">
      <c r="A57" s="1"/>
      <c r="B57" s="1"/>
      <c r="C57" s="1"/>
      <c r="D57" s="1"/>
      <c r="E57" s="1"/>
      <c r="F57" s="1"/>
      <c r="G57" s="1"/>
      <c r="H57" s="1"/>
      <c r="I57" s="1"/>
      <c r="J57" s="1"/>
      <c r="K57" s="1"/>
      <c r="L57" s="1"/>
      <c r="M57" s="1"/>
      <c r="N57" s="1"/>
      <c r="O57" s="1"/>
      <c r="P57" s="1"/>
      <c r="Q57" s="1"/>
      <c r="R57" s="1"/>
      <c r="S57" s="1"/>
      <c r="T57" s="1"/>
      <c r="U57" s="208"/>
      <c r="V57" s="52" t="s">
        <v>947</v>
      </c>
      <c r="W57" s="53">
        <v>717.65</v>
      </c>
      <c r="X57" s="53" t="s">
        <v>896</v>
      </c>
    </row>
    <row r="58" spans="1:24" x14ac:dyDescent="0.3">
      <c r="A58" s="1"/>
      <c r="B58" s="1"/>
      <c r="C58" s="1"/>
      <c r="D58" s="1"/>
      <c r="E58" s="1"/>
      <c r="F58" s="1"/>
      <c r="G58" s="1"/>
      <c r="H58" s="1"/>
      <c r="I58" s="1"/>
      <c r="J58" s="1"/>
      <c r="K58" s="1"/>
      <c r="L58" s="1"/>
      <c r="M58" s="1"/>
      <c r="N58" s="1"/>
      <c r="O58" s="1"/>
      <c r="P58" s="1"/>
      <c r="Q58" s="1"/>
      <c r="R58" s="1"/>
      <c r="S58" s="1"/>
      <c r="T58" s="1"/>
      <c r="U58" s="208"/>
      <c r="V58" s="52" t="s">
        <v>948</v>
      </c>
      <c r="W58" s="53" t="s">
        <v>896</v>
      </c>
      <c r="X58" s="53">
        <v>3241.85</v>
      </c>
    </row>
    <row r="59" spans="1:24" x14ac:dyDescent="0.3">
      <c r="A59" s="1"/>
      <c r="B59" s="1"/>
      <c r="C59" s="1"/>
      <c r="D59" s="1"/>
      <c r="E59" s="1"/>
      <c r="F59" s="1"/>
      <c r="G59" s="1"/>
      <c r="H59" s="1"/>
      <c r="I59" s="1"/>
      <c r="J59" s="1"/>
      <c r="K59" s="1"/>
      <c r="L59" s="1"/>
      <c r="M59" s="1"/>
      <c r="N59" s="1"/>
      <c r="O59" s="1"/>
      <c r="P59" s="1"/>
      <c r="Q59" s="1"/>
      <c r="R59" s="1"/>
      <c r="S59" s="1"/>
      <c r="T59" s="1"/>
      <c r="U59" s="208"/>
      <c r="V59" s="52" t="s">
        <v>949</v>
      </c>
      <c r="W59" s="53" t="s">
        <v>896</v>
      </c>
      <c r="X59" s="53">
        <v>2032.6</v>
      </c>
    </row>
    <row r="60" spans="1:24" x14ac:dyDescent="0.3">
      <c r="A60" s="1"/>
      <c r="B60" s="1"/>
      <c r="C60" s="1"/>
      <c r="D60" s="1"/>
      <c r="E60" s="1"/>
      <c r="F60" s="1"/>
      <c r="G60" s="1"/>
      <c r="H60" s="1"/>
      <c r="I60" s="1"/>
      <c r="J60" s="1"/>
      <c r="K60" s="1"/>
      <c r="L60" s="1"/>
      <c r="M60" s="1"/>
      <c r="N60" s="1"/>
      <c r="O60" s="1"/>
      <c r="P60" s="1"/>
      <c r="Q60" s="1"/>
      <c r="R60" s="1"/>
      <c r="S60" s="1"/>
      <c r="T60" s="1"/>
      <c r="U60" s="208"/>
      <c r="V60" s="52" t="s">
        <v>950</v>
      </c>
      <c r="W60" s="53">
        <v>1526.3</v>
      </c>
      <c r="X60" s="53" t="s">
        <v>896</v>
      </c>
    </row>
    <row r="61" spans="1:24" x14ac:dyDescent="0.3">
      <c r="A61" s="1"/>
      <c r="B61" s="1"/>
      <c r="C61" s="1"/>
      <c r="D61" s="1"/>
      <c r="E61" s="1"/>
      <c r="F61" s="1"/>
      <c r="G61" s="1"/>
      <c r="H61" s="1"/>
      <c r="I61" s="1"/>
      <c r="J61" s="1"/>
      <c r="K61" s="1"/>
      <c r="L61" s="1"/>
      <c r="M61" s="1"/>
      <c r="N61" s="1"/>
      <c r="O61" s="1"/>
      <c r="P61" s="1"/>
      <c r="Q61" s="1"/>
      <c r="R61" s="1"/>
      <c r="S61" s="1"/>
      <c r="T61" s="1"/>
      <c r="U61" s="208" t="s">
        <v>544</v>
      </c>
      <c r="V61" s="52" t="s">
        <v>951</v>
      </c>
      <c r="W61" s="53">
        <v>470.5</v>
      </c>
      <c r="X61" s="53" t="s">
        <v>896</v>
      </c>
    </row>
    <row r="62" spans="1:24" x14ac:dyDescent="0.3">
      <c r="A62" s="1"/>
      <c r="B62" s="1"/>
      <c r="C62" s="1"/>
      <c r="D62" s="1"/>
      <c r="E62" s="1"/>
      <c r="F62" s="1"/>
      <c r="G62" s="1"/>
      <c r="H62" s="1"/>
      <c r="I62" s="1"/>
      <c r="J62" s="1"/>
      <c r="K62" s="1"/>
      <c r="L62" s="1"/>
      <c r="M62" s="1"/>
      <c r="N62" s="1"/>
      <c r="O62" s="1"/>
      <c r="P62" s="1"/>
      <c r="Q62" s="1"/>
      <c r="R62" s="1"/>
      <c r="S62" s="1"/>
      <c r="T62" s="1"/>
      <c r="U62" s="208" t="s">
        <v>530</v>
      </c>
      <c r="V62" s="52" t="s">
        <v>952</v>
      </c>
      <c r="W62" s="53" t="s">
        <v>896</v>
      </c>
      <c r="X62" s="53">
        <v>2652.75</v>
      </c>
    </row>
    <row r="63" spans="1:24" x14ac:dyDescent="0.3">
      <c r="A63" s="1"/>
      <c r="B63" s="1"/>
      <c r="C63" s="1"/>
      <c r="D63" s="1"/>
      <c r="E63" s="1"/>
      <c r="F63" s="1"/>
      <c r="G63" s="1"/>
      <c r="H63" s="1"/>
      <c r="I63" s="1"/>
      <c r="J63" s="1"/>
      <c r="K63" s="1"/>
      <c r="L63" s="1"/>
      <c r="M63" s="1"/>
      <c r="N63" s="1"/>
      <c r="O63" s="1"/>
      <c r="P63" s="1"/>
      <c r="Q63" s="1"/>
      <c r="R63" s="1"/>
      <c r="S63" s="1"/>
      <c r="T63" s="1"/>
      <c r="U63" s="208"/>
      <c r="V63" s="52" t="s">
        <v>953</v>
      </c>
      <c r="W63" s="53">
        <v>26.35</v>
      </c>
      <c r="X63" s="53" t="s">
        <v>896</v>
      </c>
    </row>
    <row r="64" spans="1:24" x14ac:dyDescent="0.3">
      <c r="A64" s="1"/>
      <c r="B64" s="1"/>
      <c r="C64" s="1"/>
      <c r="D64" s="1"/>
      <c r="E64" s="1"/>
      <c r="F64" s="1"/>
      <c r="G64" s="1"/>
      <c r="H64" s="1"/>
      <c r="I64" s="1"/>
      <c r="J64" s="1"/>
      <c r="K64" s="1"/>
      <c r="L64" s="1"/>
      <c r="M64" s="1"/>
      <c r="N64" s="1"/>
      <c r="O64" s="1"/>
      <c r="P64" s="1"/>
      <c r="Q64" s="1"/>
      <c r="R64" s="1"/>
      <c r="S64" s="1"/>
      <c r="T64" s="1"/>
      <c r="U64" s="208" t="s">
        <v>954</v>
      </c>
      <c r="V64" s="52" t="s">
        <v>955</v>
      </c>
      <c r="W64" s="53">
        <v>451.35</v>
      </c>
      <c r="X64" s="53" t="s">
        <v>896</v>
      </c>
    </row>
    <row r="65" spans="1:24" x14ac:dyDescent="0.3">
      <c r="A65" s="1"/>
      <c r="B65" s="1"/>
      <c r="C65" s="1"/>
      <c r="D65" s="1"/>
      <c r="E65" s="1"/>
      <c r="F65" s="1"/>
      <c r="G65" s="1"/>
      <c r="H65" s="1"/>
      <c r="I65" s="1"/>
      <c r="J65" s="1"/>
      <c r="K65" s="1"/>
      <c r="L65" s="1"/>
      <c r="M65" s="1"/>
      <c r="N65" s="1"/>
      <c r="O65" s="1"/>
      <c r="P65" s="1"/>
      <c r="Q65" s="1"/>
      <c r="R65" s="1"/>
      <c r="S65" s="1"/>
      <c r="T65" s="1"/>
      <c r="U65" s="208"/>
      <c r="V65" s="52" t="s">
        <v>956</v>
      </c>
      <c r="W65" s="53">
        <v>153</v>
      </c>
      <c r="X65" s="53" t="s">
        <v>896</v>
      </c>
    </row>
    <row r="66" spans="1:24" x14ac:dyDescent="0.3">
      <c r="A66" s="1"/>
      <c r="B66" s="1"/>
      <c r="C66" s="1"/>
      <c r="D66" s="1"/>
      <c r="E66" s="1"/>
      <c r="F66" s="1"/>
      <c r="G66" s="1"/>
      <c r="H66" s="1"/>
      <c r="I66" s="1"/>
      <c r="J66" s="1"/>
      <c r="K66" s="1"/>
      <c r="L66" s="1"/>
      <c r="M66" s="1"/>
      <c r="N66" s="1"/>
      <c r="O66" s="1"/>
      <c r="P66" s="1"/>
      <c r="Q66" s="1"/>
      <c r="R66" s="1"/>
      <c r="S66" s="1"/>
      <c r="T66" s="1"/>
      <c r="U66" s="208" t="s">
        <v>134</v>
      </c>
      <c r="V66" s="52" t="s">
        <v>957</v>
      </c>
      <c r="W66" s="53">
        <v>48</v>
      </c>
      <c r="X66" s="53" t="s">
        <v>896</v>
      </c>
    </row>
    <row r="67" spans="1:24" x14ac:dyDescent="0.3">
      <c r="A67" s="1"/>
      <c r="B67" s="1"/>
      <c r="C67" s="1"/>
      <c r="D67" s="1"/>
      <c r="E67" s="1"/>
      <c r="F67" s="1"/>
      <c r="G67" s="1"/>
      <c r="H67" s="1"/>
      <c r="I67" s="1"/>
      <c r="J67" s="1"/>
      <c r="K67" s="1"/>
      <c r="L67" s="1"/>
      <c r="M67" s="1"/>
      <c r="N67" s="1"/>
      <c r="O67" s="1"/>
      <c r="P67" s="1"/>
      <c r="Q67" s="1"/>
      <c r="R67" s="1"/>
      <c r="S67" s="1"/>
      <c r="T67" s="1"/>
      <c r="U67" s="208"/>
      <c r="V67" s="52" t="s">
        <v>958</v>
      </c>
      <c r="W67" s="53">
        <v>884.9</v>
      </c>
      <c r="X67" s="53" t="s">
        <v>896</v>
      </c>
    </row>
    <row r="68" spans="1:24" x14ac:dyDescent="0.3">
      <c r="A68" s="1"/>
      <c r="B68" s="1"/>
      <c r="C68" s="1"/>
      <c r="D68" s="1"/>
      <c r="E68" s="1"/>
      <c r="F68" s="1"/>
      <c r="G68" s="1"/>
      <c r="H68" s="1"/>
      <c r="I68" s="1"/>
      <c r="J68" s="1"/>
      <c r="K68" s="1"/>
      <c r="L68" s="1"/>
      <c r="M68" s="1"/>
      <c r="N68" s="1"/>
      <c r="O68" s="1"/>
      <c r="P68" s="1"/>
      <c r="Q68" s="1"/>
      <c r="R68" s="1"/>
      <c r="S68" s="1"/>
      <c r="T68" s="1"/>
      <c r="U68" s="208"/>
      <c r="V68" s="52" t="s">
        <v>135</v>
      </c>
      <c r="W68" s="53" t="s">
        <v>896</v>
      </c>
      <c r="X68" s="53">
        <v>1752.15</v>
      </c>
    </row>
    <row r="69" spans="1:24" x14ac:dyDescent="0.3">
      <c r="A69" s="1"/>
      <c r="B69" s="1"/>
      <c r="C69" s="1"/>
      <c r="D69" s="1"/>
      <c r="E69" s="1"/>
      <c r="F69" s="1"/>
      <c r="G69" s="1"/>
      <c r="H69" s="1"/>
      <c r="I69" s="1"/>
      <c r="J69" s="1"/>
      <c r="K69" s="1"/>
      <c r="L69" s="1"/>
      <c r="M69" s="1"/>
      <c r="N69" s="1"/>
      <c r="O69" s="1"/>
      <c r="P69" s="1"/>
      <c r="Q69" s="1"/>
      <c r="R69" s="1"/>
      <c r="S69" s="1"/>
      <c r="T69" s="1"/>
      <c r="U69" s="208"/>
      <c r="V69" s="52" t="s">
        <v>959</v>
      </c>
      <c r="W69" s="53" t="s">
        <v>896</v>
      </c>
      <c r="X69" s="53">
        <v>376.65</v>
      </c>
    </row>
    <row r="70" spans="1:24" x14ac:dyDescent="0.3">
      <c r="A70" s="1"/>
      <c r="B70" s="1"/>
      <c r="C70" s="1"/>
      <c r="D70" s="1"/>
      <c r="E70" s="1"/>
      <c r="F70" s="1"/>
      <c r="G70" s="1"/>
      <c r="H70" s="1"/>
      <c r="I70" s="1"/>
      <c r="J70" s="1"/>
      <c r="K70" s="1"/>
      <c r="L70" s="1"/>
      <c r="M70" s="1"/>
      <c r="N70" s="1"/>
      <c r="O70" s="1"/>
      <c r="P70" s="1"/>
      <c r="Q70" s="1"/>
      <c r="R70" s="1"/>
      <c r="S70" s="1"/>
      <c r="T70" s="1"/>
      <c r="U70" s="208"/>
      <c r="V70" s="52" t="s">
        <v>960</v>
      </c>
      <c r="W70" s="53" t="s">
        <v>896</v>
      </c>
      <c r="X70" s="53">
        <v>726.2</v>
      </c>
    </row>
    <row r="71" spans="1:24" x14ac:dyDescent="0.3">
      <c r="A71" s="1"/>
      <c r="B71" s="1"/>
      <c r="C71" s="1"/>
      <c r="D71" s="1"/>
      <c r="E71" s="1"/>
      <c r="F71" s="1"/>
      <c r="G71" s="1"/>
      <c r="H71" s="1"/>
      <c r="I71" s="1"/>
      <c r="J71" s="1"/>
      <c r="K71" s="1"/>
      <c r="L71" s="1"/>
      <c r="M71" s="1"/>
      <c r="N71" s="1"/>
      <c r="O71" s="1"/>
      <c r="P71" s="1"/>
      <c r="Q71" s="1"/>
      <c r="R71" s="1"/>
      <c r="S71" s="1"/>
      <c r="T71" s="1"/>
      <c r="U71" s="208"/>
      <c r="V71" s="52" t="s">
        <v>961</v>
      </c>
      <c r="W71" s="53">
        <v>179.75</v>
      </c>
      <c r="X71" s="53" t="s">
        <v>896</v>
      </c>
    </row>
    <row r="72" spans="1:24" x14ac:dyDescent="0.3">
      <c r="A72" s="1"/>
      <c r="B72" s="1"/>
      <c r="C72" s="1"/>
      <c r="D72" s="1"/>
      <c r="E72" s="1"/>
      <c r="F72" s="1"/>
      <c r="G72" s="1"/>
      <c r="H72" s="1"/>
      <c r="I72" s="1"/>
      <c r="J72" s="1"/>
      <c r="K72" s="1"/>
      <c r="L72" s="1"/>
      <c r="M72" s="1"/>
      <c r="N72" s="1"/>
      <c r="O72" s="1"/>
      <c r="P72" s="1"/>
      <c r="Q72" s="1"/>
      <c r="R72" s="1"/>
      <c r="S72" s="1"/>
      <c r="T72" s="1"/>
      <c r="U72" s="208"/>
      <c r="V72" s="52" t="s">
        <v>962</v>
      </c>
      <c r="W72" s="53">
        <v>204.8</v>
      </c>
      <c r="X72" s="53" t="s">
        <v>896</v>
      </c>
    </row>
    <row r="73" spans="1:24" x14ac:dyDescent="0.3">
      <c r="A73" s="1"/>
      <c r="B73" s="1"/>
      <c r="C73" s="1"/>
      <c r="D73" s="1"/>
      <c r="E73" s="1"/>
      <c r="F73" s="1"/>
      <c r="G73" s="1"/>
      <c r="H73" s="1"/>
      <c r="I73" s="1"/>
      <c r="J73" s="1"/>
      <c r="K73" s="1"/>
      <c r="L73" s="1"/>
      <c r="M73" s="1"/>
      <c r="N73" s="1"/>
      <c r="O73" s="1"/>
      <c r="P73" s="1"/>
      <c r="Q73" s="1"/>
      <c r="R73" s="1"/>
      <c r="S73" s="1"/>
      <c r="T73" s="1"/>
      <c r="U73" s="208"/>
      <c r="V73" s="52" t="s">
        <v>963</v>
      </c>
      <c r="W73" s="53">
        <v>2600.8000000000002</v>
      </c>
      <c r="X73" s="53" t="s">
        <v>896</v>
      </c>
    </row>
    <row r="74" spans="1:24" x14ac:dyDescent="0.3">
      <c r="A74" s="1"/>
      <c r="B74" s="1"/>
      <c r="C74" s="1"/>
      <c r="D74" s="1"/>
      <c r="E74" s="1"/>
      <c r="F74" s="1"/>
      <c r="G74" s="1"/>
      <c r="H74" s="1"/>
      <c r="I74" s="1"/>
      <c r="J74" s="1"/>
      <c r="K74" s="1"/>
      <c r="L74" s="1"/>
      <c r="M74" s="1"/>
      <c r="N74" s="1"/>
      <c r="O74" s="1"/>
      <c r="P74" s="1"/>
      <c r="Q74" s="1"/>
      <c r="R74" s="1"/>
      <c r="S74" s="1"/>
      <c r="T74" s="1"/>
      <c r="U74" s="208" t="s">
        <v>545</v>
      </c>
      <c r="V74" s="52" t="s">
        <v>964</v>
      </c>
      <c r="W74" s="53">
        <v>496.5</v>
      </c>
      <c r="X74" s="53" t="s">
        <v>896</v>
      </c>
    </row>
    <row r="75" spans="1:24" x14ac:dyDescent="0.3">
      <c r="A75" s="1"/>
      <c r="B75" s="1"/>
      <c r="C75" s="1"/>
      <c r="D75" s="1"/>
      <c r="E75" s="1"/>
      <c r="F75" s="1"/>
      <c r="G75" s="1"/>
      <c r="H75" s="1"/>
      <c r="I75" s="1"/>
      <c r="J75" s="1"/>
      <c r="K75" s="1"/>
      <c r="L75" s="1"/>
      <c r="M75" s="1"/>
      <c r="N75" s="1"/>
      <c r="O75" s="1"/>
      <c r="P75" s="1"/>
      <c r="Q75" s="1"/>
      <c r="R75" s="1"/>
      <c r="S75" s="1"/>
      <c r="T75" s="1"/>
      <c r="U75" s="61" t="s">
        <v>942</v>
      </c>
      <c r="V75" s="62"/>
      <c r="W75" s="63">
        <v>27946.48</v>
      </c>
      <c r="X75" s="63">
        <v>66310.62</v>
      </c>
    </row>
  </sheetData>
  <mergeCells count="38">
    <mergeCell ref="U64:U65"/>
    <mergeCell ref="U66:U73"/>
    <mergeCell ref="U74"/>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965</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517</v>
      </c>
      <c r="C6" s="209" t="s">
        <v>162</v>
      </c>
      <c r="D6" s="209" t="s">
        <v>571</v>
      </c>
      <c r="E6" s="209" t="s">
        <v>572</v>
      </c>
      <c r="F6" s="209" t="s">
        <v>573</v>
      </c>
      <c r="G6" s="209" t="s">
        <v>558</v>
      </c>
      <c r="H6" s="209" t="s">
        <v>559</v>
      </c>
      <c r="I6" s="209" t="s">
        <v>560</v>
      </c>
      <c r="J6" s="209" t="s">
        <v>569</v>
      </c>
      <c r="K6" s="209" t="s">
        <v>539</v>
      </c>
      <c r="L6" s="209" t="s">
        <v>561</v>
      </c>
      <c r="M6" s="209"/>
      <c r="N6" s="209"/>
      <c r="O6" s="209"/>
      <c r="P6" s="209"/>
      <c r="Q6" s="209" t="s">
        <v>557</v>
      </c>
      <c r="R6" s="209" t="s">
        <v>547</v>
      </c>
      <c r="S6" s="209" t="s">
        <v>562</v>
      </c>
      <c r="T6" s="209" t="s">
        <v>279</v>
      </c>
      <c r="U6" s="209" t="s">
        <v>548</v>
      </c>
      <c r="V6" s="209" t="s">
        <v>549</v>
      </c>
      <c r="W6" s="209" t="s">
        <v>563</v>
      </c>
      <c r="X6" s="209"/>
      <c r="Y6" s="209" t="s">
        <v>540</v>
      </c>
      <c r="Z6" s="209" t="s">
        <v>76</v>
      </c>
      <c r="AA6" s="209"/>
      <c r="AB6" s="209"/>
      <c r="AC6" s="209"/>
      <c r="AD6" s="209"/>
      <c r="AE6" s="209" t="s">
        <v>564</v>
      </c>
      <c r="AF6" s="209"/>
      <c r="AG6" s="209" t="s">
        <v>565</v>
      </c>
      <c r="AH6" s="209"/>
      <c r="AI6" s="209"/>
      <c r="AJ6" s="209"/>
      <c r="AK6" s="209" t="s">
        <v>541</v>
      </c>
      <c r="AL6" s="209" t="s">
        <v>295</v>
      </c>
      <c r="AM6" s="209" t="s">
        <v>542</v>
      </c>
      <c r="AN6" s="209" t="s">
        <v>550</v>
      </c>
      <c r="AO6" s="209" t="s">
        <v>551</v>
      </c>
      <c r="AP6" s="209" t="s">
        <v>966</v>
      </c>
      <c r="AQ6" s="209" t="s">
        <v>313</v>
      </c>
      <c r="AR6" s="209" t="s">
        <v>88</v>
      </c>
      <c r="AS6" s="209" t="s">
        <v>543</v>
      </c>
      <c r="AT6" s="209" t="s">
        <v>546</v>
      </c>
      <c r="AU6" s="209" t="s">
        <v>566</v>
      </c>
      <c r="AV6" s="209" t="s">
        <v>552</v>
      </c>
      <c r="AW6" s="209" t="s">
        <v>98</v>
      </c>
      <c r="AX6" s="209"/>
      <c r="AY6" s="209" t="s">
        <v>120</v>
      </c>
      <c r="AZ6" s="209"/>
      <c r="BA6" s="209"/>
      <c r="BB6" s="209"/>
      <c r="BC6" s="209"/>
      <c r="BD6" s="209" t="s">
        <v>553</v>
      </c>
      <c r="BE6" s="209" t="s">
        <v>554</v>
      </c>
      <c r="BF6" s="209" t="s">
        <v>555</v>
      </c>
      <c r="BG6" s="209" t="s">
        <v>544</v>
      </c>
      <c r="BH6" s="209" t="s">
        <v>372</v>
      </c>
      <c r="BI6" s="209"/>
      <c r="BJ6" s="209"/>
      <c r="BK6" s="209"/>
      <c r="BL6" s="209" t="s">
        <v>567</v>
      </c>
      <c r="BM6" s="209" t="s">
        <v>530</v>
      </c>
      <c r="BN6" s="209" t="s">
        <v>568</v>
      </c>
      <c r="BO6" s="209"/>
      <c r="BP6" s="209" t="s">
        <v>556</v>
      </c>
      <c r="BQ6" s="209" t="s">
        <v>545</v>
      </c>
      <c r="BR6" s="64" t="s">
        <v>967</v>
      </c>
    </row>
    <row r="7" spans="1:70" x14ac:dyDescent="0.3">
      <c r="A7" s="1"/>
      <c r="B7" s="209"/>
      <c r="C7" s="64" t="s">
        <v>968</v>
      </c>
      <c r="D7" s="64" t="s">
        <v>969</v>
      </c>
      <c r="E7" s="64" t="s">
        <v>970</v>
      </c>
      <c r="F7" s="64" t="s">
        <v>971</v>
      </c>
      <c r="G7" s="64" t="s">
        <v>972</v>
      </c>
      <c r="H7" s="64" t="s">
        <v>897</v>
      </c>
      <c r="I7" s="64" t="s">
        <v>898</v>
      </c>
      <c r="J7" s="64" t="s">
        <v>973</v>
      </c>
      <c r="K7" s="64" t="s">
        <v>896</v>
      </c>
      <c r="L7" s="64" t="s">
        <v>905</v>
      </c>
      <c r="M7" s="64" t="s">
        <v>974</v>
      </c>
      <c r="N7" s="64" t="s">
        <v>906</v>
      </c>
      <c r="O7" s="64" t="s">
        <v>907</v>
      </c>
      <c r="P7" s="64" t="s">
        <v>975</v>
      </c>
      <c r="Q7" s="64" t="s">
        <v>912</v>
      </c>
      <c r="R7" s="64" t="s">
        <v>914</v>
      </c>
      <c r="S7" s="64" t="s">
        <v>915</v>
      </c>
      <c r="T7" s="64" t="s">
        <v>976</v>
      </c>
      <c r="U7" s="64" t="s">
        <v>920</v>
      </c>
      <c r="V7" s="64" t="s">
        <v>921</v>
      </c>
      <c r="W7" s="64" t="s">
        <v>896</v>
      </c>
      <c r="X7" s="64" t="s">
        <v>896</v>
      </c>
      <c r="Y7" s="64" t="s">
        <v>896</v>
      </c>
      <c r="Z7" s="64" t="s">
        <v>896</v>
      </c>
      <c r="AA7" s="64" t="s">
        <v>896</v>
      </c>
      <c r="AB7" s="64" t="s">
        <v>896</v>
      </c>
      <c r="AC7" s="64" t="s">
        <v>896</v>
      </c>
      <c r="AD7" s="64" t="s">
        <v>896</v>
      </c>
      <c r="AE7" s="64" t="s">
        <v>923</v>
      </c>
      <c r="AF7" s="64" t="s">
        <v>924</v>
      </c>
      <c r="AG7" s="64" t="s">
        <v>977</v>
      </c>
      <c r="AH7" s="64" t="s">
        <v>978</v>
      </c>
      <c r="AI7" s="64" t="s">
        <v>979</v>
      </c>
      <c r="AJ7" s="64" t="s">
        <v>928</v>
      </c>
      <c r="AK7" s="64" t="s">
        <v>896</v>
      </c>
      <c r="AL7" s="64" t="s">
        <v>896</v>
      </c>
      <c r="AM7" s="64" t="s">
        <v>896</v>
      </c>
      <c r="AN7" s="64" t="s">
        <v>980</v>
      </c>
      <c r="AO7" s="64" t="s">
        <v>931</v>
      </c>
      <c r="AP7" s="64" t="s">
        <v>981</v>
      </c>
      <c r="AQ7" s="64" t="s">
        <v>896</v>
      </c>
      <c r="AR7" s="64" t="s">
        <v>896</v>
      </c>
      <c r="AS7" s="64" t="s">
        <v>896</v>
      </c>
      <c r="AT7" s="64" t="s">
        <v>938</v>
      </c>
      <c r="AU7" s="64" t="s">
        <v>896</v>
      </c>
      <c r="AV7" s="64" t="s">
        <v>896</v>
      </c>
      <c r="AW7" s="64" t="s">
        <v>982</v>
      </c>
      <c r="AX7" s="64" t="s">
        <v>983</v>
      </c>
      <c r="AY7" s="64" t="s">
        <v>896</v>
      </c>
      <c r="AZ7" s="64" t="s">
        <v>896</v>
      </c>
      <c r="BA7" s="64" t="s">
        <v>896</v>
      </c>
      <c r="BB7" s="64" t="s">
        <v>896</v>
      </c>
      <c r="BC7" s="64" t="s">
        <v>946</v>
      </c>
      <c r="BD7" s="64" t="s">
        <v>896</v>
      </c>
      <c r="BE7" s="64" t="s">
        <v>896</v>
      </c>
      <c r="BF7" s="64" t="s">
        <v>896</v>
      </c>
      <c r="BG7" s="64" t="s">
        <v>984</v>
      </c>
      <c r="BH7" s="64" t="s">
        <v>985</v>
      </c>
      <c r="BI7" s="64" t="s">
        <v>986</v>
      </c>
      <c r="BJ7" s="64" t="s">
        <v>373</v>
      </c>
      <c r="BK7" s="64" t="s">
        <v>987</v>
      </c>
      <c r="BL7" s="64" t="s">
        <v>896</v>
      </c>
      <c r="BM7" s="64" t="s">
        <v>988</v>
      </c>
      <c r="BN7" s="64" t="s">
        <v>955</v>
      </c>
      <c r="BO7" s="64" t="s">
        <v>989</v>
      </c>
      <c r="BP7" s="64" t="s">
        <v>896</v>
      </c>
      <c r="BQ7" s="64" t="s">
        <v>964</v>
      </c>
      <c r="BR7" s="64" t="s">
        <v>733</v>
      </c>
    </row>
    <row r="8" spans="1:70" x14ac:dyDescent="0.3">
      <c r="A8" s="1"/>
      <c r="B8" s="50" t="s">
        <v>990</v>
      </c>
      <c r="C8" s="65"/>
      <c r="D8" s="65">
        <v>21.4</v>
      </c>
      <c r="E8" s="65">
        <v>8.1</v>
      </c>
      <c r="F8" s="65">
        <v>11.1</v>
      </c>
      <c r="G8" s="65">
        <v>20</v>
      </c>
      <c r="H8" s="65">
        <v>2.7</v>
      </c>
      <c r="I8" s="65">
        <v>0.4</v>
      </c>
      <c r="J8" s="65">
        <v>9.4</v>
      </c>
      <c r="K8" s="65"/>
      <c r="L8" s="65">
        <v>18.3</v>
      </c>
      <c r="M8" s="65"/>
      <c r="N8" s="65">
        <v>13.7</v>
      </c>
      <c r="O8" s="65">
        <v>18.399999999999999</v>
      </c>
      <c r="P8" s="65">
        <v>8.1999999999999993</v>
      </c>
      <c r="Q8" s="65">
        <v>2.9</v>
      </c>
      <c r="R8" s="65">
        <v>2.5</v>
      </c>
      <c r="S8" s="65">
        <v>15.8</v>
      </c>
      <c r="T8" s="65"/>
      <c r="U8" s="65">
        <v>20</v>
      </c>
      <c r="V8" s="65">
        <v>19.100000000000001</v>
      </c>
      <c r="W8" s="65">
        <v>21.4</v>
      </c>
      <c r="X8" s="65">
        <v>23.2</v>
      </c>
      <c r="Y8" s="65">
        <v>69.099999999999994</v>
      </c>
      <c r="Z8" s="65">
        <v>27.5</v>
      </c>
      <c r="AA8" s="65">
        <v>45.8</v>
      </c>
      <c r="AB8" s="65"/>
      <c r="AC8" s="65">
        <v>2.2999999999999998</v>
      </c>
      <c r="AD8" s="65">
        <v>0.5</v>
      </c>
      <c r="AE8" s="65">
        <v>20.9</v>
      </c>
      <c r="AF8" s="65">
        <v>8.1999999999999993</v>
      </c>
      <c r="AG8" s="65">
        <v>20.399999999999999</v>
      </c>
      <c r="AH8" s="65">
        <v>20.399999999999999</v>
      </c>
      <c r="AI8" s="65">
        <v>20</v>
      </c>
      <c r="AJ8" s="65">
        <v>6.7</v>
      </c>
      <c r="AK8" s="65"/>
      <c r="AL8" s="65">
        <v>6.2</v>
      </c>
      <c r="AM8" s="65">
        <v>9.5</v>
      </c>
      <c r="AN8" s="65">
        <v>3.5</v>
      </c>
      <c r="AO8" s="65">
        <v>18.5</v>
      </c>
      <c r="AP8" s="65"/>
      <c r="AQ8" s="65"/>
      <c r="AR8" s="65"/>
      <c r="AS8" s="65"/>
      <c r="AT8" s="65">
        <v>3.5</v>
      </c>
      <c r="AU8" s="65"/>
      <c r="AV8" s="65"/>
      <c r="AW8" s="65">
        <v>5.4</v>
      </c>
      <c r="AX8" s="65">
        <v>9.9</v>
      </c>
      <c r="AY8" s="65">
        <v>0.4</v>
      </c>
      <c r="AZ8" s="65"/>
      <c r="BA8" s="65">
        <v>3.7</v>
      </c>
      <c r="BB8" s="65"/>
      <c r="BC8" s="65">
        <v>0.6</v>
      </c>
      <c r="BD8" s="65"/>
      <c r="BE8" s="65">
        <v>21.9</v>
      </c>
      <c r="BF8" s="65">
        <v>65.3</v>
      </c>
      <c r="BG8" s="65">
        <v>19.600000000000001</v>
      </c>
      <c r="BH8" s="65">
        <v>1.4</v>
      </c>
      <c r="BI8" s="65">
        <v>1.3</v>
      </c>
      <c r="BJ8" s="65">
        <v>1.1000000000000001</v>
      </c>
      <c r="BK8" s="65">
        <v>1.2</v>
      </c>
      <c r="BL8" s="65"/>
      <c r="BM8" s="65">
        <v>1.1000000000000001</v>
      </c>
      <c r="BN8" s="65">
        <v>18.7</v>
      </c>
      <c r="BO8" s="65">
        <v>6.4</v>
      </c>
      <c r="BP8" s="65"/>
      <c r="BQ8" s="65">
        <v>20.8</v>
      </c>
      <c r="BR8" s="66">
        <v>698.4</v>
      </c>
    </row>
    <row r="9" spans="1:70" x14ac:dyDescent="0.3">
      <c r="A9" s="1"/>
      <c r="B9" s="54" t="s">
        <v>991</v>
      </c>
      <c r="C9" s="67"/>
      <c r="D9" s="67">
        <v>21.4</v>
      </c>
      <c r="E9" s="67">
        <v>6.6</v>
      </c>
      <c r="F9" s="67">
        <v>11.1</v>
      </c>
      <c r="G9" s="67">
        <v>19.100000000000001</v>
      </c>
      <c r="H9" s="67">
        <v>2.6</v>
      </c>
      <c r="I9" s="67">
        <v>0.4</v>
      </c>
      <c r="J9" s="67">
        <v>9.1</v>
      </c>
      <c r="K9" s="67"/>
      <c r="L9" s="67">
        <v>18.100000000000001</v>
      </c>
      <c r="M9" s="67"/>
      <c r="N9" s="67">
        <v>13.9</v>
      </c>
      <c r="O9" s="67">
        <v>18.2</v>
      </c>
      <c r="P9" s="67">
        <v>8.1999999999999993</v>
      </c>
      <c r="Q9" s="67">
        <v>2.9</v>
      </c>
      <c r="R9" s="67">
        <v>2.5</v>
      </c>
      <c r="S9" s="67">
        <v>15</v>
      </c>
      <c r="T9" s="67"/>
      <c r="U9" s="67">
        <v>20</v>
      </c>
      <c r="V9" s="67">
        <v>19.100000000000001</v>
      </c>
      <c r="W9" s="67">
        <v>24.4</v>
      </c>
      <c r="X9" s="67">
        <v>17.2</v>
      </c>
      <c r="Y9" s="67">
        <v>61.8</v>
      </c>
      <c r="Z9" s="67">
        <v>19.7</v>
      </c>
      <c r="AA9" s="67">
        <v>33.6</v>
      </c>
      <c r="AB9" s="67"/>
      <c r="AC9" s="67">
        <v>1.2</v>
      </c>
      <c r="AD9" s="67">
        <v>0.1</v>
      </c>
      <c r="AE9" s="67">
        <v>20.9</v>
      </c>
      <c r="AF9" s="67">
        <v>8.1999999999999993</v>
      </c>
      <c r="AG9" s="67">
        <v>20.399999999999999</v>
      </c>
      <c r="AH9" s="67">
        <v>20.399999999999999</v>
      </c>
      <c r="AI9" s="67">
        <v>20</v>
      </c>
      <c r="AJ9" s="67">
        <v>6.7</v>
      </c>
      <c r="AK9" s="67"/>
      <c r="AL9" s="67">
        <v>5.6</v>
      </c>
      <c r="AM9" s="67">
        <v>9.3000000000000007</v>
      </c>
      <c r="AN9" s="67">
        <v>3.5</v>
      </c>
      <c r="AO9" s="67">
        <v>18.5</v>
      </c>
      <c r="AP9" s="67"/>
      <c r="AQ9" s="67"/>
      <c r="AR9" s="67"/>
      <c r="AS9" s="67"/>
      <c r="AT9" s="67">
        <v>3.5</v>
      </c>
      <c r="AU9" s="67"/>
      <c r="AV9" s="67"/>
      <c r="AW9" s="67">
        <v>5.4</v>
      </c>
      <c r="AX9" s="67">
        <v>9.8000000000000007</v>
      </c>
      <c r="AY9" s="67">
        <v>0.2</v>
      </c>
      <c r="AZ9" s="67"/>
      <c r="BA9" s="67">
        <v>1</v>
      </c>
      <c r="BB9" s="67"/>
      <c r="BC9" s="67">
        <v>0.6</v>
      </c>
      <c r="BD9" s="67"/>
      <c r="BE9" s="67">
        <v>23</v>
      </c>
      <c r="BF9" s="67">
        <v>65.900000000000006</v>
      </c>
      <c r="BG9" s="67">
        <v>19.600000000000001</v>
      </c>
      <c r="BH9" s="67">
        <v>1.4</v>
      </c>
      <c r="BI9" s="67">
        <v>1.3</v>
      </c>
      <c r="BJ9" s="67">
        <v>1.1000000000000001</v>
      </c>
      <c r="BK9" s="67">
        <v>1.2</v>
      </c>
      <c r="BL9" s="67"/>
      <c r="BM9" s="67">
        <v>1.1000000000000001</v>
      </c>
      <c r="BN9" s="67">
        <v>18.5</v>
      </c>
      <c r="BO9" s="67">
        <v>6.4</v>
      </c>
      <c r="BP9" s="67"/>
      <c r="BQ9" s="67">
        <v>20.6</v>
      </c>
      <c r="BR9" s="68">
        <v>660.3</v>
      </c>
    </row>
    <row r="10" spans="1:70" x14ac:dyDescent="0.3">
      <c r="A10" s="1"/>
      <c r="B10" s="54" t="s">
        <v>992</v>
      </c>
      <c r="C10" s="67"/>
      <c r="D10" s="67">
        <v>21.4</v>
      </c>
      <c r="E10" s="67">
        <v>9</v>
      </c>
      <c r="F10" s="67">
        <v>11</v>
      </c>
      <c r="G10" s="67">
        <v>19.600000000000001</v>
      </c>
      <c r="H10" s="67">
        <v>2.6</v>
      </c>
      <c r="I10" s="67">
        <v>0.4</v>
      </c>
      <c r="J10" s="67">
        <v>8.6</v>
      </c>
      <c r="K10" s="67"/>
      <c r="L10" s="67">
        <v>17.600000000000001</v>
      </c>
      <c r="M10" s="67"/>
      <c r="N10" s="67">
        <v>16.2</v>
      </c>
      <c r="O10" s="67">
        <v>19</v>
      </c>
      <c r="P10" s="67">
        <v>8.1999999999999993</v>
      </c>
      <c r="Q10" s="67">
        <v>2.9</v>
      </c>
      <c r="R10" s="67">
        <v>2.5</v>
      </c>
      <c r="S10" s="67">
        <v>16</v>
      </c>
      <c r="T10" s="67"/>
      <c r="U10" s="67">
        <v>20</v>
      </c>
      <c r="V10" s="67">
        <v>19.100000000000001</v>
      </c>
      <c r="W10" s="67">
        <v>26.9</v>
      </c>
      <c r="X10" s="67">
        <v>17.600000000000001</v>
      </c>
      <c r="Y10" s="67">
        <v>67.8</v>
      </c>
      <c r="Z10" s="67">
        <v>21.2</v>
      </c>
      <c r="AA10" s="67">
        <v>38</v>
      </c>
      <c r="AB10" s="67"/>
      <c r="AC10" s="67">
        <v>1.2</v>
      </c>
      <c r="AD10" s="67"/>
      <c r="AE10" s="67">
        <v>20.9</v>
      </c>
      <c r="AF10" s="67">
        <v>8.1999999999999993</v>
      </c>
      <c r="AG10" s="67">
        <v>20.399999999999999</v>
      </c>
      <c r="AH10" s="67">
        <v>20.399999999999999</v>
      </c>
      <c r="AI10" s="67">
        <v>20</v>
      </c>
      <c r="AJ10" s="67">
        <v>6.6</v>
      </c>
      <c r="AK10" s="67"/>
      <c r="AL10" s="67">
        <v>4.4000000000000004</v>
      </c>
      <c r="AM10" s="67">
        <v>8.5</v>
      </c>
      <c r="AN10" s="67">
        <v>3.5</v>
      </c>
      <c r="AO10" s="67">
        <v>18.399999999999999</v>
      </c>
      <c r="AP10" s="67"/>
      <c r="AQ10" s="67"/>
      <c r="AR10" s="67"/>
      <c r="AS10" s="67"/>
      <c r="AT10" s="67">
        <v>3.6</v>
      </c>
      <c r="AU10" s="67"/>
      <c r="AV10" s="67"/>
      <c r="AW10" s="67">
        <v>5.4</v>
      </c>
      <c r="AX10" s="67">
        <v>9.9</v>
      </c>
      <c r="AY10" s="67"/>
      <c r="AZ10" s="67"/>
      <c r="BA10" s="67">
        <v>0.3</v>
      </c>
      <c r="BB10" s="67"/>
      <c r="BC10" s="67">
        <v>0.6</v>
      </c>
      <c r="BD10" s="67"/>
      <c r="BE10" s="67">
        <v>26.7</v>
      </c>
      <c r="BF10" s="67">
        <v>63.2</v>
      </c>
      <c r="BG10" s="67">
        <v>19.5</v>
      </c>
      <c r="BH10" s="67">
        <v>1.4</v>
      </c>
      <c r="BI10" s="67">
        <v>1.3</v>
      </c>
      <c r="BJ10" s="67">
        <v>1.1000000000000001</v>
      </c>
      <c r="BK10" s="67">
        <v>1.2</v>
      </c>
      <c r="BL10" s="67"/>
      <c r="BM10" s="67">
        <v>1.1000000000000001</v>
      </c>
      <c r="BN10" s="67">
        <v>18.8</v>
      </c>
      <c r="BO10" s="67">
        <v>6.4</v>
      </c>
      <c r="BP10" s="67"/>
      <c r="BQ10" s="67">
        <v>20.8</v>
      </c>
      <c r="BR10" s="68">
        <v>679.4</v>
      </c>
    </row>
    <row r="11" spans="1:70" x14ac:dyDescent="0.3">
      <c r="A11" s="1"/>
      <c r="B11" s="54" t="s">
        <v>993</v>
      </c>
      <c r="C11" s="67"/>
      <c r="D11" s="67">
        <v>21.4</v>
      </c>
      <c r="E11" s="67">
        <v>8.3000000000000007</v>
      </c>
      <c r="F11" s="67">
        <v>11.1</v>
      </c>
      <c r="G11" s="67">
        <v>19.399999999999999</v>
      </c>
      <c r="H11" s="67">
        <v>2.5</v>
      </c>
      <c r="I11" s="67">
        <v>0.4</v>
      </c>
      <c r="J11" s="67">
        <v>9.4</v>
      </c>
      <c r="K11" s="67"/>
      <c r="L11" s="67">
        <v>16.899999999999999</v>
      </c>
      <c r="M11" s="67"/>
      <c r="N11" s="67">
        <v>15.8</v>
      </c>
      <c r="O11" s="67">
        <v>18.8</v>
      </c>
      <c r="P11" s="67">
        <v>8.1</v>
      </c>
      <c r="Q11" s="67">
        <v>2.8</v>
      </c>
      <c r="R11" s="67">
        <v>2.5</v>
      </c>
      <c r="S11" s="67">
        <v>16.100000000000001</v>
      </c>
      <c r="T11" s="67"/>
      <c r="U11" s="67">
        <v>20</v>
      </c>
      <c r="V11" s="67">
        <v>19</v>
      </c>
      <c r="W11" s="67">
        <v>28.3</v>
      </c>
      <c r="X11" s="67">
        <v>21.5</v>
      </c>
      <c r="Y11" s="67">
        <v>75.3</v>
      </c>
      <c r="Z11" s="67">
        <v>18.399999999999999</v>
      </c>
      <c r="AA11" s="67">
        <v>26.2</v>
      </c>
      <c r="AB11" s="67"/>
      <c r="AC11" s="67">
        <v>0.5</v>
      </c>
      <c r="AD11" s="67"/>
      <c r="AE11" s="67">
        <v>20.9</v>
      </c>
      <c r="AF11" s="67">
        <v>8.1999999999999993</v>
      </c>
      <c r="AG11" s="67">
        <v>20.399999999999999</v>
      </c>
      <c r="AH11" s="67">
        <v>20.399999999999999</v>
      </c>
      <c r="AI11" s="67">
        <v>20</v>
      </c>
      <c r="AJ11" s="67">
        <v>6.7</v>
      </c>
      <c r="AK11" s="67"/>
      <c r="AL11" s="67">
        <v>4.0999999999999996</v>
      </c>
      <c r="AM11" s="67">
        <v>6.7</v>
      </c>
      <c r="AN11" s="67">
        <v>3.5</v>
      </c>
      <c r="AO11" s="67">
        <v>18.399999999999999</v>
      </c>
      <c r="AP11" s="67"/>
      <c r="AQ11" s="67"/>
      <c r="AR11" s="67"/>
      <c r="AS11" s="67"/>
      <c r="AT11" s="67">
        <v>3.5</v>
      </c>
      <c r="AU11" s="67"/>
      <c r="AV11" s="67"/>
      <c r="AW11" s="67">
        <v>5.3</v>
      </c>
      <c r="AX11" s="67">
        <v>9.9</v>
      </c>
      <c r="AY11" s="67"/>
      <c r="AZ11" s="67"/>
      <c r="BA11" s="67"/>
      <c r="BB11" s="67"/>
      <c r="BC11" s="67">
        <v>0.6</v>
      </c>
      <c r="BD11" s="67"/>
      <c r="BE11" s="67">
        <v>24.6</v>
      </c>
      <c r="BF11" s="67">
        <v>64.2</v>
      </c>
      <c r="BG11" s="67">
        <v>19.7</v>
      </c>
      <c r="BH11" s="67">
        <v>1.4</v>
      </c>
      <c r="BI11" s="67">
        <v>1.3</v>
      </c>
      <c r="BJ11" s="67">
        <v>1.1000000000000001</v>
      </c>
      <c r="BK11" s="67">
        <v>1.2</v>
      </c>
      <c r="BL11" s="67"/>
      <c r="BM11" s="67">
        <v>1.1000000000000001</v>
      </c>
      <c r="BN11" s="67">
        <v>18.600000000000001</v>
      </c>
      <c r="BO11" s="67">
        <v>6.4</v>
      </c>
      <c r="BP11" s="67"/>
      <c r="BQ11" s="67">
        <v>20.5</v>
      </c>
      <c r="BR11" s="68">
        <v>671.4</v>
      </c>
    </row>
    <row r="12" spans="1:70" x14ac:dyDescent="0.3">
      <c r="A12" s="1"/>
      <c r="B12" s="54" t="s">
        <v>994</v>
      </c>
      <c r="C12" s="67"/>
      <c r="D12" s="67">
        <v>21.4</v>
      </c>
      <c r="E12" s="67">
        <v>10</v>
      </c>
      <c r="F12" s="67">
        <v>11.1</v>
      </c>
      <c r="G12" s="67">
        <v>19.600000000000001</v>
      </c>
      <c r="H12" s="67">
        <v>2.5</v>
      </c>
      <c r="I12" s="67">
        <v>0.4</v>
      </c>
      <c r="J12" s="67">
        <v>8.8000000000000007</v>
      </c>
      <c r="K12" s="67"/>
      <c r="L12" s="67">
        <v>16.899999999999999</v>
      </c>
      <c r="M12" s="67"/>
      <c r="N12" s="67">
        <v>16.2</v>
      </c>
      <c r="O12" s="67">
        <v>19</v>
      </c>
      <c r="P12" s="67">
        <v>7.9</v>
      </c>
      <c r="Q12" s="67">
        <v>2.8</v>
      </c>
      <c r="R12" s="67">
        <v>2.5</v>
      </c>
      <c r="S12" s="67">
        <v>16.2</v>
      </c>
      <c r="T12" s="67"/>
      <c r="U12" s="67">
        <v>20</v>
      </c>
      <c r="V12" s="67">
        <v>19</v>
      </c>
      <c r="W12" s="67">
        <v>28.1</v>
      </c>
      <c r="X12" s="67">
        <v>25.2</v>
      </c>
      <c r="Y12" s="67">
        <v>66.400000000000006</v>
      </c>
      <c r="Z12" s="67">
        <v>23.5</v>
      </c>
      <c r="AA12" s="67">
        <v>41.1</v>
      </c>
      <c r="AB12" s="67"/>
      <c r="AC12" s="67">
        <v>0.2</v>
      </c>
      <c r="AD12" s="67"/>
      <c r="AE12" s="67">
        <v>20.9</v>
      </c>
      <c r="AF12" s="67">
        <v>8.1999999999999993</v>
      </c>
      <c r="AG12" s="67">
        <v>20.399999999999999</v>
      </c>
      <c r="AH12" s="67">
        <v>20.399999999999999</v>
      </c>
      <c r="AI12" s="67">
        <v>20</v>
      </c>
      <c r="AJ12" s="67">
        <v>6.6</v>
      </c>
      <c r="AK12" s="67"/>
      <c r="AL12" s="67">
        <v>3.3</v>
      </c>
      <c r="AM12" s="67">
        <v>6.6</v>
      </c>
      <c r="AN12" s="67">
        <v>3.5</v>
      </c>
      <c r="AO12" s="67">
        <v>18.5</v>
      </c>
      <c r="AP12" s="67"/>
      <c r="AQ12" s="67"/>
      <c r="AR12" s="67"/>
      <c r="AS12" s="67"/>
      <c r="AT12" s="67">
        <v>3.5</v>
      </c>
      <c r="AU12" s="67"/>
      <c r="AV12" s="67"/>
      <c r="AW12" s="67">
        <v>5.5</v>
      </c>
      <c r="AX12" s="67">
        <v>9.9</v>
      </c>
      <c r="AY12" s="67"/>
      <c r="AZ12" s="67"/>
      <c r="BA12" s="67"/>
      <c r="BB12" s="67"/>
      <c r="BC12" s="67">
        <v>0.6</v>
      </c>
      <c r="BD12" s="67"/>
      <c r="BE12" s="67">
        <v>25.3</v>
      </c>
      <c r="BF12" s="67">
        <v>53.4</v>
      </c>
      <c r="BG12" s="67">
        <v>19.600000000000001</v>
      </c>
      <c r="BH12" s="67">
        <v>1.4</v>
      </c>
      <c r="BI12" s="67">
        <v>1.3</v>
      </c>
      <c r="BJ12" s="67">
        <v>1.1000000000000001</v>
      </c>
      <c r="BK12" s="67">
        <v>1.2</v>
      </c>
      <c r="BL12" s="67"/>
      <c r="BM12" s="67">
        <v>1.1000000000000001</v>
      </c>
      <c r="BN12" s="67">
        <v>18.899999999999999</v>
      </c>
      <c r="BO12" s="67">
        <v>6.4</v>
      </c>
      <c r="BP12" s="67"/>
      <c r="BQ12" s="67">
        <v>20.7</v>
      </c>
      <c r="BR12" s="68">
        <v>677.1</v>
      </c>
    </row>
    <row r="13" spans="1:70" x14ac:dyDescent="0.3">
      <c r="A13" s="1"/>
      <c r="B13" s="54" t="s">
        <v>995</v>
      </c>
      <c r="C13" s="67"/>
      <c r="D13" s="67">
        <v>21.4</v>
      </c>
      <c r="E13" s="67">
        <v>7.9</v>
      </c>
      <c r="F13" s="67">
        <v>11.1</v>
      </c>
      <c r="G13" s="67">
        <v>19.600000000000001</v>
      </c>
      <c r="H13" s="67">
        <v>2.5</v>
      </c>
      <c r="I13" s="67">
        <v>0.4</v>
      </c>
      <c r="J13" s="67">
        <v>7.7</v>
      </c>
      <c r="K13" s="67"/>
      <c r="L13" s="67">
        <v>16.899999999999999</v>
      </c>
      <c r="M13" s="67"/>
      <c r="N13" s="67">
        <v>15.9</v>
      </c>
      <c r="O13" s="67">
        <v>18.8</v>
      </c>
      <c r="P13" s="67">
        <v>8</v>
      </c>
      <c r="Q13" s="67">
        <v>2.8</v>
      </c>
      <c r="R13" s="67">
        <v>2.4</v>
      </c>
      <c r="S13" s="67">
        <v>16.2</v>
      </c>
      <c r="T13" s="67"/>
      <c r="U13" s="67">
        <v>20</v>
      </c>
      <c r="V13" s="67">
        <v>19</v>
      </c>
      <c r="W13" s="67">
        <v>28.3</v>
      </c>
      <c r="X13" s="67">
        <v>31</v>
      </c>
      <c r="Y13" s="67">
        <v>71.2</v>
      </c>
      <c r="Z13" s="67">
        <v>16.5</v>
      </c>
      <c r="AA13" s="67">
        <v>23.4</v>
      </c>
      <c r="AB13" s="67"/>
      <c r="AC13" s="67"/>
      <c r="AD13" s="67"/>
      <c r="AE13" s="67">
        <v>20.9</v>
      </c>
      <c r="AF13" s="67">
        <v>8.1999999999999993</v>
      </c>
      <c r="AG13" s="67">
        <v>20.399999999999999</v>
      </c>
      <c r="AH13" s="67">
        <v>20.399999999999999</v>
      </c>
      <c r="AI13" s="67">
        <v>20</v>
      </c>
      <c r="AJ13" s="67">
        <v>6.6</v>
      </c>
      <c r="AK13" s="67"/>
      <c r="AL13" s="67">
        <v>3.6</v>
      </c>
      <c r="AM13" s="67">
        <v>5.7</v>
      </c>
      <c r="AN13" s="67">
        <v>3.5</v>
      </c>
      <c r="AO13" s="67">
        <v>18.5</v>
      </c>
      <c r="AP13" s="67"/>
      <c r="AQ13" s="67"/>
      <c r="AR13" s="67"/>
      <c r="AS13" s="67"/>
      <c r="AT13" s="67">
        <v>3.5</v>
      </c>
      <c r="AU13" s="67"/>
      <c r="AV13" s="67"/>
      <c r="AW13" s="67">
        <v>5.4</v>
      </c>
      <c r="AX13" s="67">
        <v>9.9</v>
      </c>
      <c r="AY13" s="67"/>
      <c r="AZ13" s="67"/>
      <c r="BA13" s="67"/>
      <c r="BB13" s="67"/>
      <c r="BC13" s="67">
        <v>0.6</v>
      </c>
      <c r="BD13" s="67"/>
      <c r="BE13" s="67">
        <v>24.2</v>
      </c>
      <c r="BF13" s="67">
        <v>47.2</v>
      </c>
      <c r="BG13" s="67">
        <v>19.7</v>
      </c>
      <c r="BH13" s="67">
        <v>1.4</v>
      </c>
      <c r="BI13" s="67">
        <v>1.3</v>
      </c>
      <c r="BJ13" s="67">
        <v>1.1000000000000001</v>
      </c>
      <c r="BK13" s="67">
        <v>1.2</v>
      </c>
      <c r="BL13" s="67"/>
      <c r="BM13" s="67">
        <v>1.1000000000000001</v>
      </c>
      <c r="BN13" s="67">
        <v>18.8</v>
      </c>
      <c r="BO13" s="67">
        <v>6.3</v>
      </c>
      <c r="BP13" s="67"/>
      <c r="BQ13" s="67">
        <v>20.5</v>
      </c>
      <c r="BR13" s="68">
        <v>651</v>
      </c>
    </row>
    <row r="14" spans="1:70" x14ac:dyDescent="0.3">
      <c r="A14" s="1"/>
      <c r="B14" s="54" t="s">
        <v>996</v>
      </c>
      <c r="C14" s="67"/>
      <c r="D14" s="67">
        <v>21.4</v>
      </c>
      <c r="E14" s="67">
        <v>9.5</v>
      </c>
      <c r="F14" s="67">
        <v>11.1</v>
      </c>
      <c r="G14" s="67">
        <v>19.600000000000001</v>
      </c>
      <c r="H14" s="67">
        <v>2.5</v>
      </c>
      <c r="I14" s="67">
        <v>0.4</v>
      </c>
      <c r="J14" s="67">
        <v>9.9</v>
      </c>
      <c r="K14" s="67"/>
      <c r="L14" s="67">
        <v>16.2</v>
      </c>
      <c r="M14" s="67"/>
      <c r="N14" s="67">
        <v>16</v>
      </c>
      <c r="O14" s="67">
        <v>19.600000000000001</v>
      </c>
      <c r="P14" s="67">
        <v>8</v>
      </c>
      <c r="Q14" s="67">
        <v>2.8</v>
      </c>
      <c r="R14" s="67">
        <v>2.4</v>
      </c>
      <c r="S14" s="67">
        <v>16</v>
      </c>
      <c r="T14" s="67"/>
      <c r="U14" s="67">
        <v>20</v>
      </c>
      <c r="V14" s="67">
        <v>19</v>
      </c>
      <c r="W14" s="67">
        <v>28.3</v>
      </c>
      <c r="X14" s="67">
        <v>28.5</v>
      </c>
      <c r="Y14" s="67">
        <v>70.400000000000006</v>
      </c>
      <c r="Z14" s="67">
        <v>4.7</v>
      </c>
      <c r="AA14" s="67">
        <v>13.1</v>
      </c>
      <c r="AB14" s="67"/>
      <c r="AC14" s="67"/>
      <c r="AD14" s="67"/>
      <c r="AE14" s="67">
        <v>20.9</v>
      </c>
      <c r="AF14" s="67">
        <v>8.1999999999999993</v>
      </c>
      <c r="AG14" s="67">
        <v>20.399999999999999</v>
      </c>
      <c r="AH14" s="67">
        <v>20.399999999999999</v>
      </c>
      <c r="AI14" s="67">
        <v>20</v>
      </c>
      <c r="AJ14" s="67">
        <v>6.6</v>
      </c>
      <c r="AK14" s="67"/>
      <c r="AL14" s="67">
        <v>3.5</v>
      </c>
      <c r="AM14" s="67">
        <v>5.0999999999999996</v>
      </c>
      <c r="AN14" s="67">
        <v>3.5</v>
      </c>
      <c r="AO14" s="67">
        <v>18.5</v>
      </c>
      <c r="AP14" s="67"/>
      <c r="AQ14" s="67"/>
      <c r="AR14" s="67"/>
      <c r="AS14" s="67"/>
      <c r="AT14" s="67">
        <v>3.5</v>
      </c>
      <c r="AU14" s="67"/>
      <c r="AV14" s="67"/>
      <c r="AW14" s="67">
        <v>5.4</v>
      </c>
      <c r="AX14" s="67">
        <v>9.9</v>
      </c>
      <c r="AY14" s="67"/>
      <c r="AZ14" s="67"/>
      <c r="BA14" s="67"/>
      <c r="BB14" s="67"/>
      <c r="BC14" s="67">
        <v>0.6</v>
      </c>
      <c r="BD14" s="67"/>
      <c r="BE14" s="67">
        <v>26.9</v>
      </c>
      <c r="BF14" s="67">
        <v>57.1</v>
      </c>
      <c r="BG14" s="67">
        <v>19.600000000000001</v>
      </c>
      <c r="BH14" s="67">
        <v>1.4</v>
      </c>
      <c r="BI14" s="67">
        <v>1.3</v>
      </c>
      <c r="BJ14" s="67">
        <v>1.1000000000000001</v>
      </c>
      <c r="BK14" s="67">
        <v>1.2</v>
      </c>
      <c r="BL14" s="67"/>
      <c r="BM14" s="67">
        <v>1.1000000000000001</v>
      </c>
      <c r="BN14" s="67">
        <v>18.8</v>
      </c>
      <c r="BO14" s="67">
        <v>6.4</v>
      </c>
      <c r="BP14" s="67"/>
      <c r="BQ14" s="67">
        <v>20.7</v>
      </c>
      <c r="BR14" s="68">
        <v>641.5</v>
      </c>
    </row>
    <row r="15" spans="1:70" x14ac:dyDescent="0.3">
      <c r="A15" s="1"/>
      <c r="B15" s="56" t="s">
        <v>997</v>
      </c>
      <c r="C15" s="69"/>
      <c r="D15" s="69">
        <v>21.4</v>
      </c>
      <c r="E15" s="69">
        <v>6.9</v>
      </c>
      <c r="F15" s="69">
        <v>11.1</v>
      </c>
      <c r="G15" s="69">
        <v>15.2</v>
      </c>
      <c r="H15" s="69">
        <v>2.4</v>
      </c>
      <c r="I15" s="69">
        <v>0.4</v>
      </c>
      <c r="J15" s="69">
        <v>9.1999999999999993</v>
      </c>
      <c r="K15" s="69"/>
      <c r="L15" s="69">
        <v>15.6</v>
      </c>
      <c r="M15" s="69"/>
      <c r="N15" s="69">
        <v>15.4</v>
      </c>
      <c r="O15" s="69">
        <v>19.399999999999999</v>
      </c>
      <c r="P15" s="69">
        <v>8.1</v>
      </c>
      <c r="Q15" s="69">
        <v>2.8</v>
      </c>
      <c r="R15" s="69">
        <v>2.5</v>
      </c>
      <c r="S15" s="69">
        <v>16.2</v>
      </c>
      <c r="T15" s="69"/>
      <c r="U15" s="69">
        <v>20</v>
      </c>
      <c r="V15" s="69">
        <v>19</v>
      </c>
      <c r="W15" s="69">
        <v>26</v>
      </c>
      <c r="X15" s="69">
        <v>24.8</v>
      </c>
      <c r="Y15" s="69">
        <v>71.3</v>
      </c>
      <c r="Z15" s="69">
        <v>1</v>
      </c>
      <c r="AA15" s="69">
        <v>3</v>
      </c>
      <c r="AB15" s="69"/>
      <c r="AC15" s="69"/>
      <c r="AD15" s="69"/>
      <c r="AE15" s="69">
        <v>20.9</v>
      </c>
      <c r="AF15" s="69">
        <v>8.1999999999999993</v>
      </c>
      <c r="AG15" s="69">
        <v>20.399999999999999</v>
      </c>
      <c r="AH15" s="69">
        <v>20.399999999999999</v>
      </c>
      <c r="AI15" s="69">
        <v>20</v>
      </c>
      <c r="AJ15" s="69">
        <v>6.8</v>
      </c>
      <c r="AK15" s="69"/>
      <c r="AL15" s="69">
        <v>3.5</v>
      </c>
      <c r="AM15" s="69">
        <v>5.3</v>
      </c>
      <c r="AN15" s="69">
        <v>3.5</v>
      </c>
      <c r="AO15" s="69">
        <v>18.5</v>
      </c>
      <c r="AP15" s="69"/>
      <c r="AQ15" s="69"/>
      <c r="AR15" s="69"/>
      <c r="AS15" s="69"/>
      <c r="AT15" s="69">
        <v>3.5</v>
      </c>
      <c r="AU15" s="69"/>
      <c r="AV15" s="69"/>
      <c r="AW15" s="69">
        <v>5.5</v>
      </c>
      <c r="AX15" s="69">
        <v>10</v>
      </c>
      <c r="AY15" s="69"/>
      <c r="AZ15" s="69"/>
      <c r="BA15" s="69"/>
      <c r="BB15" s="69"/>
      <c r="BC15" s="69">
        <v>0.6</v>
      </c>
      <c r="BD15" s="69"/>
      <c r="BE15" s="69">
        <v>28</v>
      </c>
      <c r="BF15" s="69">
        <v>55.8</v>
      </c>
      <c r="BG15" s="69">
        <v>19.7</v>
      </c>
      <c r="BH15" s="69">
        <v>1.4</v>
      </c>
      <c r="BI15" s="69">
        <v>1.3</v>
      </c>
      <c r="BJ15" s="69">
        <v>1.1000000000000001</v>
      </c>
      <c r="BK15" s="69">
        <v>1.2</v>
      </c>
      <c r="BL15" s="69"/>
      <c r="BM15" s="69">
        <v>1.1000000000000001</v>
      </c>
      <c r="BN15" s="69">
        <v>18.899999999999999</v>
      </c>
      <c r="BO15" s="69">
        <v>6.4</v>
      </c>
      <c r="BP15" s="69"/>
      <c r="BQ15" s="69">
        <v>20.5</v>
      </c>
      <c r="BR15" s="70">
        <v>614.20000000000005</v>
      </c>
    </row>
    <row r="16" spans="1:70" x14ac:dyDescent="0.3">
      <c r="A16" s="1"/>
      <c r="B16" s="50" t="s">
        <v>998</v>
      </c>
      <c r="C16" s="65"/>
      <c r="D16" s="65">
        <v>21.4</v>
      </c>
      <c r="E16" s="65">
        <v>9.1999999999999993</v>
      </c>
      <c r="F16" s="65">
        <v>10.9</v>
      </c>
      <c r="G16" s="65">
        <v>12.4</v>
      </c>
      <c r="H16" s="65">
        <v>2.4</v>
      </c>
      <c r="I16" s="65">
        <v>0.4</v>
      </c>
      <c r="J16" s="65">
        <v>8.9</v>
      </c>
      <c r="K16" s="65"/>
      <c r="L16" s="65">
        <v>15.8</v>
      </c>
      <c r="M16" s="65"/>
      <c r="N16" s="65">
        <v>13.7</v>
      </c>
      <c r="O16" s="65">
        <v>20.399999999999999</v>
      </c>
      <c r="P16" s="65">
        <v>8</v>
      </c>
      <c r="Q16" s="65">
        <v>2.8</v>
      </c>
      <c r="R16" s="65">
        <v>2.6</v>
      </c>
      <c r="S16" s="65">
        <v>16.2</v>
      </c>
      <c r="T16" s="65"/>
      <c r="U16" s="65">
        <v>20</v>
      </c>
      <c r="V16" s="65">
        <v>19</v>
      </c>
      <c r="W16" s="65">
        <v>21.8</v>
      </c>
      <c r="X16" s="65">
        <v>25.8</v>
      </c>
      <c r="Y16" s="65">
        <v>63.6</v>
      </c>
      <c r="Z16" s="65"/>
      <c r="AA16" s="65">
        <v>0.3</v>
      </c>
      <c r="AB16" s="65"/>
      <c r="AC16" s="65"/>
      <c r="AD16" s="65"/>
      <c r="AE16" s="65">
        <v>20.9</v>
      </c>
      <c r="AF16" s="65">
        <v>8.1999999999999993</v>
      </c>
      <c r="AG16" s="65">
        <v>20.399999999999999</v>
      </c>
      <c r="AH16" s="65">
        <v>20.399999999999999</v>
      </c>
      <c r="AI16" s="65">
        <v>20</v>
      </c>
      <c r="AJ16" s="65">
        <v>6.8</v>
      </c>
      <c r="AK16" s="65"/>
      <c r="AL16" s="65">
        <v>4.5</v>
      </c>
      <c r="AM16" s="65">
        <v>7.1</v>
      </c>
      <c r="AN16" s="65">
        <v>3.5</v>
      </c>
      <c r="AO16" s="65">
        <v>18.399999999999999</v>
      </c>
      <c r="AP16" s="65"/>
      <c r="AQ16" s="65"/>
      <c r="AR16" s="65"/>
      <c r="AS16" s="65"/>
      <c r="AT16" s="65">
        <v>3.5</v>
      </c>
      <c r="AU16" s="65"/>
      <c r="AV16" s="65"/>
      <c r="AW16" s="65">
        <v>5.7</v>
      </c>
      <c r="AX16" s="65">
        <v>9.9</v>
      </c>
      <c r="AY16" s="65"/>
      <c r="AZ16" s="65"/>
      <c r="BA16" s="65"/>
      <c r="BB16" s="65"/>
      <c r="BC16" s="65">
        <v>0.6</v>
      </c>
      <c r="BD16" s="65"/>
      <c r="BE16" s="65">
        <v>22.6</v>
      </c>
      <c r="BF16" s="65">
        <v>55.2</v>
      </c>
      <c r="BG16" s="65">
        <v>19.600000000000001</v>
      </c>
      <c r="BH16" s="65">
        <v>1.4</v>
      </c>
      <c r="BI16" s="65">
        <v>1.3</v>
      </c>
      <c r="BJ16" s="65">
        <v>1.1000000000000001</v>
      </c>
      <c r="BK16" s="65">
        <v>1.2</v>
      </c>
      <c r="BL16" s="65"/>
      <c r="BM16" s="65">
        <v>1.1000000000000001</v>
      </c>
      <c r="BN16" s="65">
        <v>18.899999999999999</v>
      </c>
      <c r="BO16" s="65">
        <v>6.3</v>
      </c>
      <c r="BP16" s="65"/>
      <c r="BQ16" s="65">
        <v>20.8</v>
      </c>
      <c r="BR16" s="66">
        <v>595</v>
      </c>
    </row>
    <row r="17" spans="1:70" x14ac:dyDescent="0.3">
      <c r="A17" s="1"/>
      <c r="B17" s="54" t="s">
        <v>999</v>
      </c>
      <c r="C17" s="67"/>
      <c r="D17" s="67">
        <v>21.4</v>
      </c>
      <c r="E17" s="67">
        <v>9.1</v>
      </c>
      <c r="F17" s="67">
        <v>11.1</v>
      </c>
      <c r="G17" s="67">
        <v>12.5</v>
      </c>
      <c r="H17" s="67">
        <v>2.4</v>
      </c>
      <c r="I17" s="67">
        <v>0.4</v>
      </c>
      <c r="J17" s="67">
        <v>9.1999999999999993</v>
      </c>
      <c r="K17" s="67"/>
      <c r="L17" s="67">
        <v>15.9</v>
      </c>
      <c r="M17" s="67"/>
      <c r="N17" s="67">
        <v>13.4</v>
      </c>
      <c r="O17" s="67">
        <v>20.2</v>
      </c>
      <c r="P17" s="67">
        <v>8</v>
      </c>
      <c r="Q17" s="67">
        <v>2.8</v>
      </c>
      <c r="R17" s="67">
        <v>2.5</v>
      </c>
      <c r="S17" s="67">
        <v>16</v>
      </c>
      <c r="T17" s="67"/>
      <c r="U17" s="67">
        <v>20</v>
      </c>
      <c r="V17" s="67">
        <v>19</v>
      </c>
      <c r="W17" s="67">
        <v>15.5</v>
      </c>
      <c r="X17" s="67">
        <v>21.5</v>
      </c>
      <c r="Y17" s="67">
        <v>49.1</v>
      </c>
      <c r="Z17" s="67"/>
      <c r="AA17" s="67">
        <v>0.7</v>
      </c>
      <c r="AB17" s="67"/>
      <c r="AC17" s="67"/>
      <c r="AD17" s="67"/>
      <c r="AE17" s="67">
        <v>20.9</v>
      </c>
      <c r="AF17" s="67">
        <v>8.1999999999999993</v>
      </c>
      <c r="AG17" s="67">
        <v>20.399999999999999</v>
      </c>
      <c r="AH17" s="67">
        <v>20.399999999999999</v>
      </c>
      <c r="AI17" s="67">
        <v>20</v>
      </c>
      <c r="AJ17" s="67">
        <v>6.4</v>
      </c>
      <c r="AK17" s="67"/>
      <c r="AL17" s="67">
        <v>4.0999999999999996</v>
      </c>
      <c r="AM17" s="67">
        <v>5.6</v>
      </c>
      <c r="AN17" s="67">
        <v>3.5</v>
      </c>
      <c r="AO17" s="67">
        <v>18.399999999999999</v>
      </c>
      <c r="AP17" s="67"/>
      <c r="AQ17" s="67"/>
      <c r="AR17" s="67"/>
      <c r="AS17" s="67"/>
      <c r="AT17" s="67">
        <v>3.5</v>
      </c>
      <c r="AU17" s="67"/>
      <c r="AV17" s="67">
        <v>0.2</v>
      </c>
      <c r="AW17" s="67">
        <v>5.6</v>
      </c>
      <c r="AX17" s="67">
        <v>9.9</v>
      </c>
      <c r="AY17" s="67"/>
      <c r="AZ17" s="67"/>
      <c r="BA17" s="67"/>
      <c r="BB17" s="67"/>
      <c r="BC17" s="67">
        <v>0.6</v>
      </c>
      <c r="BD17" s="67">
        <v>0.1</v>
      </c>
      <c r="BE17" s="67">
        <v>16.2</v>
      </c>
      <c r="BF17" s="67">
        <v>36.200000000000003</v>
      </c>
      <c r="BG17" s="67">
        <v>19.3</v>
      </c>
      <c r="BH17" s="67">
        <v>1.4</v>
      </c>
      <c r="BI17" s="67">
        <v>1.3</v>
      </c>
      <c r="BJ17" s="67">
        <v>1.1000000000000001</v>
      </c>
      <c r="BK17" s="67">
        <v>1.2</v>
      </c>
      <c r="BL17" s="67"/>
      <c r="BM17" s="67">
        <v>1.1000000000000001</v>
      </c>
      <c r="BN17" s="67">
        <v>18.899999999999999</v>
      </c>
      <c r="BO17" s="67">
        <v>6.4</v>
      </c>
      <c r="BP17" s="67">
        <v>0.3</v>
      </c>
      <c r="BQ17" s="67">
        <v>20.7</v>
      </c>
      <c r="BR17" s="68">
        <v>542.6</v>
      </c>
    </row>
    <row r="18" spans="1:70" x14ac:dyDescent="0.3">
      <c r="A18" s="1"/>
      <c r="B18" s="54" t="s">
        <v>1000</v>
      </c>
      <c r="C18" s="67"/>
      <c r="D18" s="67">
        <v>21.4</v>
      </c>
      <c r="E18" s="67">
        <v>8.6999999999999993</v>
      </c>
      <c r="F18" s="67">
        <v>11.1</v>
      </c>
      <c r="G18" s="67">
        <v>12.3</v>
      </c>
      <c r="H18" s="67">
        <v>2.2999999999999998</v>
      </c>
      <c r="I18" s="67">
        <v>0.4</v>
      </c>
      <c r="J18" s="67">
        <v>7.9</v>
      </c>
      <c r="K18" s="67"/>
      <c r="L18" s="67">
        <v>16</v>
      </c>
      <c r="M18" s="67"/>
      <c r="N18" s="67">
        <v>12.8</v>
      </c>
      <c r="O18" s="67">
        <v>20</v>
      </c>
      <c r="P18" s="67">
        <v>8</v>
      </c>
      <c r="Q18" s="67">
        <v>2.8</v>
      </c>
      <c r="R18" s="67">
        <v>2.5</v>
      </c>
      <c r="S18" s="67">
        <v>15.6</v>
      </c>
      <c r="T18" s="67"/>
      <c r="U18" s="67">
        <v>20</v>
      </c>
      <c r="V18" s="67">
        <v>19</v>
      </c>
      <c r="W18" s="67">
        <v>14.9</v>
      </c>
      <c r="X18" s="67">
        <v>21.2</v>
      </c>
      <c r="Y18" s="67">
        <v>33.4</v>
      </c>
      <c r="Z18" s="67">
        <v>0.1</v>
      </c>
      <c r="AA18" s="67">
        <v>2.9</v>
      </c>
      <c r="AB18" s="67">
        <v>1.5</v>
      </c>
      <c r="AC18" s="67"/>
      <c r="AD18" s="67"/>
      <c r="AE18" s="67">
        <v>20.9</v>
      </c>
      <c r="AF18" s="67">
        <v>8.1999999999999993</v>
      </c>
      <c r="AG18" s="67">
        <v>20.399999999999999</v>
      </c>
      <c r="AH18" s="67">
        <v>20.399999999999999</v>
      </c>
      <c r="AI18" s="67">
        <v>20</v>
      </c>
      <c r="AJ18" s="67">
        <v>6.7</v>
      </c>
      <c r="AK18" s="67">
        <v>3.1</v>
      </c>
      <c r="AL18" s="67">
        <v>6</v>
      </c>
      <c r="AM18" s="67">
        <v>5.3</v>
      </c>
      <c r="AN18" s="67">
        <v>3.5</v>
      </c>
      <c r="AO18" s="67">
        <v>18.399999999999999</v>
      </c>
      <c r="AP18" s="67"/>
      <c r="AQ18" s="67">
        <v>10.3</v>
      </c>
      <c r="AR18" s="67">
        <v>6.1</v>
      </c>
      <c r="AS18" s="67"/>
      <c r="AT18" s="67">
        <v>3.5</v>
      </c>
      <c r="AU18" s="67"/>
      <c r="AV18" s="67">
        <v>4.3</v>
      </c>
      <c r="AW18" s="67">
        <v>5.4</v>
      </c>
      <c r="AX18" s="67">
        <v>9.9</v>
      </c>
      <c r="AY18" s="67"/>
      <c r="AZ18" s="67">
        <v>7.2</v>
      </c>
      <c r="BA18" s="67"/>
      <c r="BB18" s="67">
        <v>6.5</v>
      </c>
      <c r="BC18" s="67">
        <v>0.6</v>
      </c>
      <c r="BD18" s="67">
        <v>4.9000000000000004</v>
      </c>
      <c r="BE18" s="67">
        <v>13</v>
      </c>
      <c r="BF18" s="67">
        <v>28.7</v>
      </c>
      <c r="BG18" s="67">
        <v>19.5</v>
      </c>
      <c r="BH18" s="67">
        <v>1.4</v>
      </c>
      <c r="BI18" s="67">
        <v>1.3</v>
      </c>
      <c r="BJ18" s="67">
        <v>1.1000000000000001</v>
      </c>
      <c r="BK18" s="67">
        <v>1.2</v>
      </c>
      <c r="BL18" s="67"/>
      <c r="BM18" s="67">
        <v>1.1000000000000001</v>
      </c>
      <c r="BN18" s="67">
        <v>18.600000000000001</v>
      </c>
      <c r="BO18" s="67">
        <v>6.4</v>
      </c>
      <c r="BP18" s="67">
        <v>2.1</v>
      </c>
      <c r="BQ18" s="67">
        <v>20.399999999999999</v>
      </c>
      <c r="BR18" s="68">
        <v>561.20000000000005</v>
      </c>
    </row>
    <row r="19" spans="1:70" x14ac:dyDescent="0.3">
      <c r="A19" s="1"/>
      <c r="B19" s="54" t="s">
        <v>1001</v>
      </c>
      <c r="C19" s="67"/>
      <c r="D19" s="67">
        <v>21</v>
      </c>
      <c r="E19" s="67">
        <v>8.4</v>
      </c>
      <c r="F19" s="67">
        <v>11.1</v>
      </c>
      <c r="G19" s="67">
        <v>12.3</v>
      </c>
      <c r="H19" s="67">
        <v>2.2999999999999998</v>
      </c>
      <c r="I19" s="67">
        <v>0.4</v>
      </c>
      <c r="J19" s="67">
        <v>9.4</v>
      </c>
      <c r="K19" s="67"/>
      <c r="L19" s="67">
        <v>16</v>
      </c>
      <c r="M19" s="67"/>
      <c r="N19" s="67">
        <v>13.5</v>
      </c>
      <c r="O19" s="67">
        <v>18.8</v>
      </c>
      <c r="P19" s="67">
        <v>7.9</v>
      </c>
      <c r="Q19" s="67">
        <v>2.8</v>
      </c>
      <c r="R19" s="67">
        <v>2.5</v>
      </c>
      <c r="S19" s="67">
        <v>15.9</v>
      </c>
      <c r="T19" s="67"/>
      <c r="U19" s="67">
        <v>20</v>
      </c>
      <c r="V19" s="67">
        <v>19</v>
      </c>
      <c r="W19" s="67">
        <v>15.6</v>
      </c>
      <c r="X19" s="67">
        <v>19.399999999999999</v>
      </c>
      <c r="Y19" s="67">
        <v>29</v>
      </c>
      <c r="Z19" s="67">
        <v>9.6999999999999993</v>
      </c>
      <c r="AA19" s="67">
        <v>17.8</v>
      </c>
      <c r="AB19" s="67">
        <v>10.7</v>
      </c>
      <c r="AC19" s="67"/>
      <c r="AD19" s="67"/>
      <c r="AE19" s="67">
        <v>20.9</v>
      </c>
      <c r="AF19" s="67">
        <v>8.1999999999999993</v>
      </c>
      <c r="AG19" s="67">
        <v>20.399999999999999</v>
      </c>
      <c r="AH19" s="67">
        <v>20.399999999999999</v>
      </c>
      <c r="AI19" s="67">
        <v>20</v>
      </c>
      <c r="AJ19" s="67">
        <v>7.2</v>
      </c>
      <c r="AK19" s="67">
        <v>26</v>
      </c>
      <c r="AL19" s="67">
        <v>5.8</v>
      </c>
      <c r="AM19" s="67">
        <v>7.5</v>
      </c>
      <c r="AN19" s="67">
        <v>3.7</v>
      </c>
      <c r="AO19" s="67">
        <v>18.399999999999999</v>
      </c>
      <c r="AP19" s="67"/>
      <c r="AQ19" s="67">
        <v>79.2</v>
      </c>
      <c r="AR19" s="67">
        <v>46.9</v>
      </c>
      <c r="AS19" s="67"/>
      <c r="AT19" s="67">
        <v>3.5</v>
      </c>
      <c r="AU19" s="67">
        <v>0.8</v>
      </c>
      <c r="AV19" s="67">
        <v>11.1</v>
      </c>
      <c r="AW19" s="67">
        <v>5.4</v>
      </c>
      <c r="AX19" s="67">
        <v>9.9</v>
      </c>
      <c r="AY19" s="67"/>
      <c r="AZ19" s="67">
        <v>47.2</v>
      </c>
      <c r="BA19" s="67"/>
      <c r="BB19" s="67">
        <v>40.6</v>
      </c>
      <c r="BC19" s="67">
        <v>0.6</v>
      </c>
      <c r="BD19" s="67">
        <v>12.8</v>
      </c>
      <c r="BE19" s="67">
        <v>13.4</v>
      </c>
      <c r="BF19" s="67">
        <v>19.899999999999999</v>
      </c>
      <c r="BG19" s="67">
        <v>19.600000000000001</v>
      </c>
      <c r="BH19" s="67">
        <v>1.4</v>
      </c>
      <c r="BI19" s="67">
        <v>1.3</v>
      </c>
      <c r="BJ19" s="67">
        <v>1.1000000000000001</v>
      </c>
      <c r="BK19" s="67">
        <v>1.2</v>
      </c>
      <c r="BL19" s="67">
        <v>0.7</v>
      </c>
      <c r="BM19" s="67">
        <v>1.1000000000000001</v>
      </c>
      <c r="BN19" s="67">
        <v>18.7</v>
      </c>
      <c r="BO19" s="67">
        <v>6.4</v>
      </c>
      <c r="BP19" s="67">
        <v>1.8</v>
      </c>
      <c r="BQ19" s="67">
        <v>20.7</v>
      </c>
      <c r="BR19" s="68">
        <v>807.3</v>
      </c>
    </row>
    <row r="20" spans="1:70" x14ac:dyDescent="0.3">
      <c r="A20" s="1"/>
      <c r="B20" s="54" t="s">
        <v>1002</v>
      </c>
      <c r="C20" s="67"/>
      <c r="D20" s="67">
        <v>20.6</v>
      </c>
      <c r="E20" s="67">
        <v>6.9</v>
      </c>
      <c r="F20" s="67">
        <v>11</v>
      </c>
      <c r="G20" s="67">
        <v>11.9</v>
      </c>
      <c r="H20" s="67">
        <v>2.2999999999999998</v>
      </c>
      <c r="I20" s="67">
        <v>0.2</v>
      </c>
      <c r="J20" s="67">
        <v>7.9</v>
      </c>
      <c r="K20" s="67"/>
      <c r="L20" s="67">
        <v>16</v>
      </c>
      <c r="M20" s="67"/>
      <c r="N20" s="67">
        <v>14</v>
      </c>
      <c r="O20" s="67">
        <v>18.899999999999999</v>
      </c>
      <c r="P20" s="67">
        <v>7.8</v>
      </c>
      <c r="Q20" s="67">
        <v>3</v>
      </c>
      <c r="R20" s="67">
        <v>2.5</v>
      </c>
      <c r="S20" s="67">
        <v>16.2</v>
      </c>
      <c r="T20" s="67"/>
      <c r="U20" s="67">
        <v>20</v>
      </c>
      <c r="V20" s="67">
        <v>19</v>
      </c>
      <c r="W20" s="67">
        <v>15.3</v>
      </c>
      <c r="X20" s="67">
        <v>21.3</v>
      </c>
      <c r="Y20" s="67">
        <v>30.6</v>
      </c>
      <c r="Z20" s="67">
        <v>12.8</v>
      </c>
      <c r="AA20" s="67">
        <v>18.5</v>
      </c>
      <c r="AB20" s="67">
        <v>22.2</v>
      </c>
      <c r="AC20" s="67">
        <v>0.1</v>
      </c>
      <c r="AD20" s="67"/>
      <c r="AE20" s="67">
        <v>20.9</v>
      </c>
      <c r="AF20" s="67">
        <v>8.1999999999999993</v>
      </c>
      <c r="AG20" s="67">
        <v>20.399999999999999</v>
      </c>
      <c r="AH20" s="67">
        <v>20.399999999999999</v>
      </c>
      <c r="AI20" s="67">
        <v>20</v>
      </c>
      <c r="AJ20" s="67">
        <v>6.6</v>
      </c>
      <c r="AK20" s="67">
        <v>52.2</v>
      </c>
      <c r="AL20" s="67">
        <v>4.9000000000000004</v>
      </c>
      <c r="AM20" s="67">
        <v>6.7</v>
      </c>
      <c r="AN20" s="67">
        <v>3.6</v>
      </c>
      <c r="AO20" s="67">
        <v>18.399999999999999</v>
      </c>
      <c r="AP20" s="67"/>
      <c r="AQ20" s="67">
        <v>165.6</v>
      </c>
      <c r="AR20" s="67">
        <v>92</v>
      </c>
      <c r="AS20" s="67"/>
      <c r="AT20" s="67">
        <v>3.5</v>
      </c>
      <c r="AU20" s="67">
        <v>2.8</v>
      </c>
      <c r="AV20" s="67">
        <v>13.6</v>
      </c>
      <c r="AW20" s="67">
        <v>5.4</v>
      </c>
      <c r="AX20" s="67">
        <v>9.9</v>
      </c>
      <c r="AY20" s="67"/>
      <c r="AZ20" s="67">
        <v>94.4</v>
      </c>
      <c r="BA20" s="67"/>
      <c r="BB20" s="67">
        <v>77.3</v>
      </c>
      <c r="BC20" s="67">
        <v>0.6</v>
      </c>
      <c r="BD20" s="67">
        <v>16.5</v>
      </c>
      <c r="BE20" s="67">
        <v>14.3</v>
      </c>
      <c r="BF20" s="67">
        <v>22.7</v>
      </c>
      <c r="BG20" s="67">
        <v>19.8</v>
      </c>
      <c r="BH20" s="67">
        <v>1.4</v>
      </c>
      <c r="BI20" s="67">
        <v>1.3</v>
      </c>
      <c r="BJ20" s="67">
        <v>1.1000000000000001</v>
      </c>
      <c r="BK20" s="67">
        <v>1.2</v>
      </c>
      <c r="BL20" s="67">
        <v>2.5</v>
      </c>
      <c r="BM20" s="67">
        <v>1</v>
      </c>
      <c r="BN20" s="67">
        <v>18.7</v>
      </c>
      <c r="BO20" s="67">
        <v>6.3</v>
      </c>
      <c r="BP20" s="67">
        <v>2.4</v>
      </c>
      <c r="BQ20" s="67">
        <v>20.7</v>
      </c>
      <c r="BR20" s="68">
        <v>1076.3</v>
      </c>
    </row>
    <row r="21" spans="1:70" x14ac:dyDescent="0.3">
      <c r="A21" s="1"/>
      <c r="B21" s="54" t="s">
        <v>1003</v>
      </c>
      <c r="C21" s="67"/>
      <c r="D21" s="67">
        <v>17.8</v>
      </c>
      <c r="E21" s="67">
        <v>6.6</v>
      </c>
      <c r="F21" s="67">
        <v>11.1</v>
      </c>
      <c r="G21" s="67">
        <v>7.8</v>
      </c>
      <c r="H21" s="67">
        <v>2.2000000000000002</v>
      </c>
      <c r="I21" s="67"/>
      <c r="J21" s="67">
        <v>9.1</v>
      </c>
      <c r="K21" s="67">
        <v>0.1</v>
      </c>
      <c r="L21" s="67">
        <v>15.9</v>
      </c>
      <c r="M21" s="67"/>
      <c r="N21" s="67">
        <v>14.3</v>
      </c>
      <c r="O21" s="67">
        <v>18.899999999999999</v>
      </c>
      <c r="P21" s="67">
        <v>7.8</v>
      </c>
      <c r="Q21" s="67">
        <v>3</v>
      </c>
      <c r="R21" s="67">
        <v>2.5</v>
      </c>
      <c r="S21" s="67">
        <v>16.600000000000001</v>
      </c>
      <c r="T21" s="67"/>
      <c r="U21" s="67">
        <v>20</v>
      </c>
      <c r="V21" s="67">
        <v>19</v>
      </c>
      <c r="W21" s="67">
        <v>14.6</v>
      </c>
      <c r="X21" s="67">
        <v>21.4</v>
      </c>
      <c r="Y21" s="67">
        <v>39</v>
      </c>
      <c r="Z21" s="67">
        <v>9.9</v>
      </c>
      <c r="AA21" s="67">
        <v>20.6</v>
      </c>
      <c r="AB21" s="67">
        <v>32.299999999999997</v>
      </c>
      <c r="AC21" s="67"/>
      <c r="AD21" s="67"/>
      <c r="AE21" s="67">
        <v>20.9</v>
      </c>
      <c r="AF21" s="67">
        <v>8.1999999999999993</v>
      </c>
      <c r="AG21" s="67">
        <v>20.399999999999999</v>
      </c>
      <c r="AH21" s="67">
        <v>20.399999999999999</v>
      </c>
      <c r="AI21" s="67">
        <v>20</v>
      </c>
      <c r="AJ21" s="67">
        <v>6.5</v>
      </c>
      <c r="AK21" s="67">
        <v>73.7</v>
      </c>
      <c r="AL21" s="67">
        <v>6.5</v>
      </c>
      <c r="AM21" s="67">
        <v>8.3000000000000007</v>
      </c>
      <c r="AN21" s="67">
        <v>3.6</v>
      </c>
      <c r="AO21" s="67">
        <v>18.5</v>
      </c>
      <c r="AP21" s="67"/>
      <c r="AQ21" s="67">
        <v>227.6</v>
      </c>
      <c r="AR21" s="67">
        <v>186.1</v>
      </c>
      <c r="AS21" s="67">
        <v>0.1</v>
      </c>
      <c r="AT21" s="67">
        <v>3.5</v>
      </c>
      <c r="AU21" s="67">
        <v>5.4</v>
      </c>
      <c r="AV21" s="67">
        <v>14.3</v>
      </c>
      <c r="AW21" s="67">
        <v>5.3</v>
      </c>
      <c r="AX21" s="67">
        <v>9.9</v>
      </c>
      <c r="AY21" s="67"/>
      <c r="AZ21" s="67">
        <v>135</v>
      </c>
      <c r="BA21" s="67"/>
      <c r="BB21" s="67">
        <v>95.9</v>
      </c>
      <c r="BC21" s="67">
        <v>0.6</v>
      </c>
      <c r="BD21" s="67">
        <v>17.5</v>
      </c>
      <c r="BE21" s="67">
        <v>11.8</v>
      </c>
      <c r="BF21" s="67">
        <v>30.4</v>
      </c>
      <c r="BG21" s="67">
        <v>19.600000000000001</v>
      </c>
      <c r="BH21" s="67">
        <v>1.4</v>
      </c>
      <c r="BI21" s="67">
        <v>1.3</v>
      </c>
      <c r="BJ21" s="67">
        <v>1.1000000000000001</v>
      </c>
      <c r="BK21" s="67">
        <v>1.2</v>
      </c>
      <c r="BL21" s="67">
        <v>5</v>
      </c>
      <c r="BM21" s="67">
        <v>1</v>
      </c>
      <c r="BN21" s="67">
        <v>19</v>
      </c>
      <c r="BO21" s="67">
        <v>6.3</v>
      </c>
      <c r="BP21" s="67">
        <v>3.5</v>
      </c>
      <c r="BQ21" s="67">
        <v>20.8</v>
      </c>
      <c r="BR21" s="68">
        <v>1341.1</v>
      </c>
    </row>
    <row r="22" spans="1:70" x14ac:dyDescent="0.3">
      <c r="A22" s="1"/>
      <c r="B22" s="54" t="s">
        <v>1004</v>
      </c>
      <c r="C22" s="67"/>
      <c r="D22" s="67">
        <v>17.8</v>
      </c>
      <c r="E22" s="67">
        <v>7.1</v>
      </c>
      <c r="F22" s="67">
        <v>11.1</v>
      </c>
      <c r="G22" s="67">
        <v>6.4</v>
      </c>
      <c r="H22" s="67">
        <v>2.2000000000000002</v>
      </c>
      <c r="I22" s="67"/>
      <c r="J22" s="67">
        <v>9.3000000000000007</v>
      </c>
      <c r="K22" s="67">
        <v>0.1</v>
      </c>
      <c r="L22" s="67">
        <v>15.3</v>
      </c>
      <c r="M22" s="67"/>
      <c r="N22" s="67">
        <v>14.2</v>
      </c>
      <c r="O22" s="67">
        <v>19</v>
      </c>
      <c r="P22" s="67">
        <v>7.8</v>
      </c>
      <c r="Q22" s="67">
        <v>2.9</v>
      </c>
      <c r="R22" s="67">
        <v>2.5</v>
      </c>
      <c r="S22" s="67">
        <v>16.3</v>
      </c>
      <c r="T22" s="67"/>
      <c r="U22" s="67">
        <v>20</v>
      </c>
      <c r="V22" s="67">
        <v>19</v>
      </c>
      <c r="W22" s="67">
        <v>14.9</v>
      </c>
      <c r="X22" s="67">
        <v>21.5</v>
      </c>
      <c r="Y22" s="67">
        <v>44.1</v>
      </c>
      <c r="Z22" s="67">
        <v>19.100000000000001</v>
      </c>
      <c r="AA22" s="67">
        <v>30.1</v>
      </c>
      <c r="AB22" s="67">
        <v>34.700000000000003</v>
      </c>
      <c r="AC22" s="67">
        <v>0.7</v>
      </c>
      <c r="AD22" s="67">
        <v>0.8</v>
      </c>
      <c r="AE22" s="67">
        <v>20.9</v>
      </c>
      <c r="AF22" s="67">
        <v>8.1999999999999993</v>
      </c>
      <c r="AG22" s="67">
        <v>20.399999999999999</v>
      </c>
      <c r="AH22" s="67">
        <v>20.399999999999999</v>
      </c>
      <c r="AI22" s="67">
        <v>20</v>
      </c>
      <c r="AJ22" s="67">
        <v>6.6</v>
      </c>
      <c r="AK22" s="67">
        <v>77.8</v>
      </c>
      <c r="AL22" s="67">
        <v>7.4</v>
      </c>
      <c r="AM22" s="67">
        <v>9.5</v>
      </c>
      <c r="AN22" s="67">
        <v>3.6</v>
      </c>
      <c r="AO22" s="67">
        <v>18.399999999999999</v>
      </c>
      <c r="AP22" s="67"/>
      <c r="AQ22" s="67">
        <v>242.6</v>
      </c>
      <c r="AR22" s="67">
        <v>196.9</v>
      </c>
      <c r="AS22" s="67">
        <v>0.1</v>
      </c>
      <c r="AT22" s="67">
        <v>3.5</v>
      </c>
      <c r="AU22" s="67">
        <v>8</v>
      </c>
      <c r="AV22" s="67">
        <v>14.6</v>
      </c>
      <c r="AW22" s="67">
        <v>5.4</v>
      </c>
      <c r="AX22" s="67">
        <v>9.8000000000000007</v>
      </c>
      <c r="AY22" s="67"/>
      <c r="AZ22" s="67">
        <v>142</v>
      </c>
      <c r="BA22" s="67"/>
      <c r="BB22" s="67">
        <v>102.1</v>
      </c>
      <c r="BC22" s="67">
        <v>0.6</v>
      </c>
      <c r="BD22" s="67">
        <v>18</v>
      </c>
      <c r="BE22" s="67">
        <v>10.5</v>
      </c>
      <c r="BF22" s="67">
        <v>31.8</v>
      </c>
      <c r="BG22" s="67">
        <v>19.5</v>
      </c>
      <c r="BH22" s="67">
        <v>1.4</v>
      </c>
      <c r="BI22" s="67">
        <v>1.3</v>
      </c>
      <c r="BJ22" s="67">
        <v>1.1000000000000001</v>
      </c>
      <c r="BK22" s="67">
        <v>1.2</v>
      </c>
      <c r="BL22" s="67">
        <v>7.4</v>
      </c>
      <c r="BM22" s="67">
        <v>1</v>
      </c>
      <c r="BN22" s="67">
        <v>18.899999999999999</v>
      </c>
      <c r="BO22" s="67">
        <v>6.4</v>
      </c>
      <c r="BP22" s="67">
        <v>6.7</v>
      </c>
      <c r="BQ22" s="67">
        <v>20.7</v>
      </c>
      <c r="BR22" s="68">
        <v>1421.6</v>
      </c>
    </row>
    <row r="23" spans="1:70" x14ac:dyDescent="0.3">
      <c r="A23" s="1"/>
      <c r="B23" s="56" t="s">
        <v>1005</v>
      </c>
      <c r="C23" s="69"/>
      <c r="D23" s="69">
        <v>17.2</v>
      </c>
      <c r="E23" s="69">
        <v>7.8</v>
      </c>
      <c r="F23" s="69">
        <v>11.1</v>
      </c>
      <c r="G23" s="69">
        <v>6.4</v>
      </c>
      <c r="H23" s="69">
        <v>2.2000000000000002</v>
      </c>
      <c r="I23" s="69"/>
      <c r="J23" s="69">
        <v>9.3000000000000007</v>
      </c>
      <c r="K23" s="69">
        <v>0.5</v>
      </c>
      <c r="L23" s="69">
        <v>14.9</v>
      </c>
      <c r="M23" s="69"/>
      <c r="N23" s="69">
        <v>13.9</v>
      </c>
      <c r="O23" s="69">
        <v>18.899999999999999</v>
      </c>
      <c r="P23" s="69">
        <v>7.7</v>
      </c>
      <c r="Q23" s="69">
        <v>2.9</v>
      </c>
      <c r="R23" s="69">
        <v>2.5</v>
      </c>
      <c r="S23" s="69">
        <v>16</v>
      </c>
      <c r="T23" s="69"/>
      <c r="U23" s="69">
        <v>20</v>
      </c>
      <c r="V23" s="69">
        <v>19</v>
      </c>
      <c r="W23" s="69">
        <v>15.6</v>
      </c>
      <c r="X23" s="69">
        <v>16.899999999999999</v>
      </c>
      <c r="Y23" s="69">
        <v>50.4</v>
      </c>
      <c r="Z23" s="69">
        <v>22.4</v>
      </c>
      <c r="AA23" s="69">
        <v>41.8</v>
      </c>
      <c r="AB23" s="69">
        <v>36.9</v>
      </c>
      <c r="AC23" s="69">
        <v>2.7</v>
      </c>
      <c r="AD23" s="69">
        <v>0.5</v>
      </c>
      <c r="AE23" s="69">
        <v>20.9</v>
      </c>
      <c r="AF23" s="69">
        <v>8.1999999999999993</v>
      </c>
      <c r="AG23" s="69">
        <v>20.399999999999999</v>
      </c>
      <c r="AH23" s="69">
        <v>20.399999999999999</v>
      </c>
      <c r="AI23" s="69">
        <v>20</v>
      </c>
      <c r="AJ23" s="69">
        <v>6.9</v>
      </c>
      <c r="AK23" s="69">
        <v>79.8</v>
      </c>
      <c r="AL23" s="69">
        <v>6.9</v>
      </c>
      <c r="AM23" s="69">
        <v>8.6</v>
      </c>
      <c r="AN23" s="69">
        <v>3.7</v>
      </c>
      <c r="AO23" s="69">
        <v>18.399999999999999</v>
      </c>
      <c r="AP23" s="69"/>
      <c r="AQ23" s="69">
        <v>248.6</v>
      </c>
      <c r="AR23" s="69">
        <v>204</v>
      </c>
      <c r="AS23" s="69">
        <v>0.2</v>
      </c>
      <c r="AT23" s="69">
        <v>3.5</v>
      </c>
      <c r="AU23" s="69">
        <v>10.1</v>
      </c>
      <c r="AV23" s="69">
        <v>15</v>
      </c>
      <c r="AW23" s="69">
        <v>5.5</v>
      </c>
      <c r="AX23" s="69">
        <v>9.9</v>
      </c>
      <c r="AY23" s="69"/>
      <c r="AZ23" s="69">
        <v>145.9</v>
      </c>
      <c r="BA23" s="69"/>
      <c r="BB23" s="69">
        <v>105.1</v>
      </c>
      <c r="BC23" s="69">
        <v>0.6</v>
      </c>
      <c r="BD23" s="69">
        <v>18.2</v>
      </c>
      <c r="BE23" s="69">
        <v>11.9</v>
      </c>
      <c r="BF23" s="69">
        <v>32.4</v>
      </c>
      <c r="BG23" s="69">
        <v>19.399999999999999</v>
      </c>
      <c r="BH23" s="69">
        <v>1.4</v>
      </c>
      <c r="BI23" s="69">
        <v>1.3</v>
      </c>
      <c r="BJ23" s="69">
        <v>1.1000000000000001</v>
      </c>
      <c r="BK23" s="69">
        <v>1.2</v>
      </c>
      <c r="BL23" s="69">
        <v>9.6999999999999993</v>
      </c>
      <c r="BM23" s="69">
        <v>1</v>
      </c>
      <c r="BN23" s="69">
        <v>18.8</v>
      </c>
      <c r="BO23" s="69">
        <v>6.4</v>
      </c>
      <c r="BP23" s="69">
        <v>15.2</v>
      </c>
      <c r="BQ23" s="69">
        <v>20.8</v>
      </c>
      <c r="BR23" s="70">
        <v>1478.9</v>
      </c>
    </row>
    <row r="24" spans="1:70" x14ac:dyDescent="0.3">
      <c r="A24" s="1"/>
      <c r="B24" s="50" t="s">
        <v>1006</v>
      </c>
      <c r="C24" s="65"/>
      <c r="D24" s="65">
        <v>17.399999999999999</v>
      </c>
      <c r="E24" s="65">
        <v>7.6</v>
      </c>
      <c r="F24" s="65">
        <v>11.1</v>
      </c>
      <c r="G24" s="65">
        <v>6.5</v>
      </c>
      <c r="H24" s="65">
        <v>2.2000000000000002</v>
      </c>
      <c r="I24" s="65"/>
      <c r="J24" s="65">
        <v>8.9</v>
      </c>
      <c r="K24" s="65">
        <v>0.8</v>
      </c>
      <c r="L24" s="65">
        <v>14.4</v>
      </c>
      <c r="M24" s="65"/>
      <c r="N24" s="65">
        <v>13.8</v>
      </c>
      <c r="O24" s="65">
        <v>19.399999999999999</v>
      </c>
      <c r="P24" s="65">
        <v>7.7</v>
      </c>
      <c r="Q24" s="65">
        <v>2.9</v>
      </c>
      <c r="R24" s="65">
        <v>2.5</v>
      </c>
      <c r="S24" s="65">
        <v>16.2</v>
      </c>
      <c r="T24" s="65"/>
      <c r="U24" s="65">
        <v>20</v>
      </c>
      <c r="V24" s="65">
        <v>19</v>
      </c>
      <c r="W24" s="65">
        <v>13.8</v>
      </c>
      <c r="X24" s="65">
        <v>20.100000000000001</v>
      </c>
      <c r="Y24" s="65">
        <v>61</v>
      </c>
      <c r="Z24" s="65">
        <v>38.9</v>
      </c>
      <c r="AA24" s="65">
        <v>50.7</v>
      </c>
      <c r="AB24" s="65">
        <v>37.299999999999997</v>
      </c>
      <c r="AC24" s="65">
        <v>5.2</v>
      </c>
      <c r="AD24" s="65">
        <v>2.5</v>
      </c>
      <c r="AE24" s="65">
        <v>20.9</v>
      </c>
      <c r="AF24" s="65">
        <v>8.1999999999999993</v>
      </c>
      <c r="AG24" s="65">
        <v>20.399999999999999</v>
      </c>
      <c r="AH24" s="65">
        <v>20.399999999999999</v>
      </c>
      <c r="AI24" s="65">
        <v>20</v>
      </c>
      <c r="AJ24" s="65">
        <v>6.7</v>
      </c>
      <c r="AK24" s="65">
        <v>79.400000000000006</v>
      </c>
      <c r="AL24" s="65">
        <v>6.7</v>
      </c>
      <c r="AM24" s="65">
        <v>10.5</v>
      </c>
      <c r="AN24" s="65">
        <v>3.7</v>
      </c>
      <c r="AO24" s="65">
        <v>18.399999999999999</v>
      </c>
      <c r="AP24" s="65"/>
      <c r="AQ24" s="65">
        <v>249.7</v>
      </c>
      <c r="AR24" s="65">
        <v>209.7</v>
      </c>
      <c r="AS24" s="65">
        <v>0.2</v>
      </c>
      <c r="AT24" s="65">
        <v>3.5</v>
      </c>
      <c r="AU24" s="65">
        <v>12.1</v>
      </c>
      <c r="AV24" s="65">
        <v>15.5</v>
      </c>
      <c r="AW24" s="65">
        <v>5.5</v>
      </c>
      <c r="AX24" s="65">
        <v>9.8000000000000007</v>
      </c>
      <c r="AY24" s="65"/>
      <c r="AZ24" s="65">
        <v>148.30000000000001</v>
      </c>
      <c r="BA24" s="65"/>
      <c r="BB24" s="65">
        <v>107.1</v>
      </c>
      <c r="BC24" s="65">
        <v>0.6</v>
      </c>
      <c r="BD24" s="65">
        <v>18.8</v>
      </c>
      <c r="BE24" s="65">
        <v>12.9</v>
      </c>
      <c r="BF24" s="65">
        <v>39.799999999999997</v>
      </c>
      <c r="BG24" s="65">
        <v>19.399999999999999</v>
      </c>
      <c r="BH24" s="65">
        <v>1.4</v>
      </c>
      <c r="BI24" s="65">
        <v>1.3</v>
      </c>
      <c r="BJ24" s="65">
        <v>1.1000000000000001</v>
      </c>
      <c r="BK24" s="65">
        <v>1.2</v>
      </c>
      <c r="BL24" s="65">
        <v>11.8</v>
      </c>
      <c r="BM24" s="65">
        <v>1</v>
      </c>
      <c r="BN24" s="65">
        <v>18.899999999999999</v>
      </c>
      <c r="BO24" s="65">
        <v>6.4</v>
      </c>
      <c r="BP24" s="65">
        <v>19</v>
      </c>
      <c r="BQ24" s="65">
        <v>20.7</v>
      </c>
      <c r="BR24" s="66">
        <v>1550.9</v>
      </c>
    </row>
    <row r="25" spans="1:70" x14ac:dyDescent="0.3">
      <c r="A25" s="1"/>
      <c r="B25" s="54" t="s">
        <v>1007</v>
      </c>
      <c r="C25" s="67"/>
      <c r="D25" s="67">
        <v>21.3</v>
      </c>
      <c r="E25" s="67">
        <v>8.1</v>
      </c>
      <c r="F25" s="67">
        <v>11.1</v>
      </c>
      <c r="G25" s="67">
        <v>8.3000000000000007</v>
      </c>
      <c r="H25" s="67">
        <v>2.2000000000000002</v>
      </c>
      <c r="I25" s="67"/>
      <c r="J25" s="67">
        <v>9.1</v>
      </c>
      <c r="K25" s="67">
        <v>0.9</v>
      </c>
      <c r="L25" s="67">
        <v>13.9</v>
      </c>
      <c r="M25" s="67"/>
      <c r="N25" s="67">
        <v>13.7</v>
      </c>
      <c r="O25" s="67">
        <v>19.399999999999999</v>
      </c>
      <c r="P25" s="67">
        <v>7.7</v>
      </c>
      <c r="Q25" s="67">
        <v>2.9</v>
      </c>
      <c r="R25" s="67">
        <v>2.6</v>
      </c>
      <c r="S25" s="67">
        <v>16.100000000000001</v>
      </c>
      <c r="T25" s="67"/>
      <c r="U25" s="67">
        <v>20</v>
      </c>
      <c r="V25" s="67">
        <v>19</v>
      </c>
      <c r="W25" s="67">
        <v>15.1</v>
      </c>
      <c r="X25" s="67">
        <v>23.7</v>
      </c>
      <c r="Y25" s="67">
        <v>70</v>
      </c>
      <c r="Z25" s="67">
        <v>44.1</v>
      </c>
      <c r="AA25" s="67">
        <v>53.9</v>
      </c>
      <c r="AB25" s="67">
        <v>37.200000000000003</v>
      </c>
      <c r="AC25" s="67">
        <v>5.9</v>
      </c>
      <c r="AD25" s="67">
        <v>4</v>
      </c>
      <c r="AE25" s="67">
        <v>20.8</v>
      </c>
      <c r="AF25" s="67">
        <v>8.1999999999999993</v>
      </c>
      <c r="AG25" s="67">
        <v>20.399999999999999</v>
      </c>
      <c r="AH25" s="67">
        <v>20.399999999999999</v>
      </c>
      <c r="AI25" s="67">
        <v>20</v>
      </c>
      <c r="AJ25" s="67">
        <v>6.7</v>
      </c>
      <c r="AK25" s="67">
        <v>78.599999999999994</v>
      </c>
      <c r="AL25" s="67">
        <v>6.9</v>
      </c>
      <c r="AM25" s="67">
        <v>9.8000000000000007</v>
      </c>
      <c r="AN25" s="67">
        <v>3.7</v>
      </c>
      <c r="AO25" s="67">
        <v>18.600000000000001</v>
      </c>
      <c r="AP25" s="67"/>
      <c r="AQ25" s="67">
        <v>243.4</v>
      </c>
      <c r="AR25" s="67">
        <v>201.5</v>
      </c>
      <c r="AS25" s="67">
        <v>0.3</v>
      </c>
      <c r="AT25" s="67">
        <v>3.5</v>
      </c>
      <c r="AU25" s="67">
        <v>14.1</v>
      </c>
      <c r="AV25" s="67">
        <v>15.5</v>
      </c>
      <c r="AW25" s="67">
        <v>5.5</v>
      </c>
      <c r="AX25" s="67">
        <v>9.9</v>
      </c>
      <c r="AY25" s="67"/>
      <c r="AZ25" s="67">
        <v>151.6</v>
      </c>
      <c r="BA25" s="67"/>
      <c r="BB25" s="67">
        <v>109.8</v>
      </c>
      <c r="BC25" s="67">
        <v>0.6</v>
      </c>
      <c r="BD25" s="67">
        <v>19.2</v>
      </c>
      <c r="BE25" s="67">
        <v>16.899999999999999</v>
      </c>
      <c r="BF25" s="67">
        <v>48.5</v>
      </c>
      <c r="BG25" s="67">
        <v>19.5</v>
      </c>
      <c r="BH25" s="67">
        <v>1.4</v>
      </c>
      <c r="BI25" s="67">
        <v>1.3</v>
      </c>
      <c r="BJ25" s="67">
        <v>1.1000000000000001</v>
      </c>
      <c r="BK25" s="67">
        <v>1.2</v>
      </c>
      <c r="BL25" s="67">
        <v>13.3</v>
      </c>
      <c r="BM25" s="67">
        <v>1</v>
      </c>
      <c r="BN25" s="67">
        <v>18.8</v>
      </c>
      <c r="BO25" s="67">
        <v>6.4</v>
      </c>
      <c r="BP25" s="67">
        <v>19.100000000000001</v>
      </c>
      <c r="BQ25" s="67">
        <v>20.8</v>
      </c>
      <c r="BR25" s="68">
        <v>1588.5</v>
      </c>
    </row>
    <row r="26" spans="1:70" x14ac:dyDescent="0.3">
      <c r="A26" s="1"/>
      <c r="B26" s="54" t="s">
        <v>1008</v>
      </c>
      <c r="C26" s="67"/>
      <c r="D26" s="67">
        <v>21</v>
      </c>
      <c r="E26" s="67">
        <v>7.1</v>
      </c>
      <c r="F26" s="67">
        <v>11.1</v>
      </c>
      <c r="G26" s="67">
        <v>12.6</v>
      </c>
      <c r="H26" s="67">
        <v>2.1</v>
      </c>
      <c r="I26" s="67"/>
      <c r="J26" s="67">
        <v>9</v>
      </c>
      <c r="K26" s="67">
        <v>1</v>
      </c>
      <c r="L26" s="67">
        <v>14.7</v>
      </c>
      <c r="M26" s="67"/>
      <c r="N26" s="67">
        <v>13.6</v>
      </c>
      <c r="O26" s="67">
        <v>19.399999999999999</v>
      </c>
      <c r="P26" s="67">
        <v>7.7</v>
      </c>
      <c r="Q26" s="67">
        <v>2.8</v>
      </c>
      <c r="R26" s="67">
        <v>2.5</v>
      </c>
      <c r="S26" s="67">
        <v>11.5</v>
      </c>
      <c r="T26" s="67"/>
      <c r="U26" s="67">
        <v>20</v>
      </c>
      <c r="V26" s="67">
        <v>19</v>
      </c>
      <c r="W26" s="67">
        <v>15.7</v>
      </c>
      <c r="X26" s="67">
        <v>22.9</v>
      </c>
      <c r="Y26" s="67">
        <v>73.900000000000006</v>
      </c>
      <c r="Z26" s="67">
        <v>51.7</v>
      </c>
      <c r="AA26" s="67">
        <v>59.1</v>
      </c>
      <c r="AB26" s="67">
        <v>38.4</v>
      </c>
      <c r="AC26" s="67">
        <v>6.1</v>
      </c>
      <c r="AD26" s="67">
        <v>4.8</v>
      </c>
      <c r="AE26" s="67">
        <v>20</v>
      </c>
      <c r="AF26" s="67">
        <v>8.1999999999999993</v>
      </c>
      <c r="AG26" s="67">
        <v>20.399999999999999</v>
      </c>
      <c r="AH26" s="67">
        <v>20.399999999999999</v>
      </c>
      <c r="AI26" s="67">
        <v>20</v>
      </c>
      <c r="AJ26" s="67">
        <v>6.7</v>
      </c>
      <c r="AK26" s="67">
        <v>80.8</v>
      </c>
      <c r="AL26" s="67">
        <v>7.7</v>
      </c>
      <c r="AM26" s="67">
        <v>10.8</v>
      </c>
      <c r="AN26" s="67">
        <v>3.6</v>
      </c>
      <c r="AO26" s="67">
        <v>18.600000000000001</v>
      </c>
      <c r="AP26" s="67"/>
      <c r="AQ26" s="67">
        <v>252.9</v>
      </c>
      <c r="AR26" s="67">
        <v>220.7</v>
      </c>
      <c r="AS26" s="67">
        <v>0.3</v>
      </c>
      <c r="AT26" s="67">
        <v>3.5</v>
      </c>
      <c r="AU26" s="67">
        <v>15.7</v>
      </c>
      <c r="AV26" s="67">
        <v>15.1</v>
      </c>
      <c r="AW26" s="67">
        <v>5.5</v>
      </c>
      <c r="AX26" s="67">
        <v>9.9</v>
      </c>
      <c r="AY26" s="67">
        <v>6</v>
      </c>
      <c r="AZ26" s="67">
        <v>143.19999999999999</v>
      </c>
      <c r="BA26" s="67"/>
      <c r="BB26" s="67">
        <v>103.8</v>
      </c>
      <c r="BC26" s="67">
        <v>0.6</v>
      </c>
      <c r="BD26" s="67">
        <v>18.899999999999999</v>
      </c>
      <c r="BE26" s="67">
        <v>18.3</v>
      </c>
      <c r="BF26" s="67">
        <v>56.4</v>
      </c>
      <c r="BG26" s="67">
        <v>19.3</v>
      </c>
      <c r="BH26" s="67">
        <v>1.4</v>
      </c>
      <c r="BI26" s="67">
        <v>1.3</v>
      </c>
      <c r="BJ26" s="67">
        <v>1.1000000000000001</v>
      </c>
      <c r="BK26" s="67">
        <v>1.2</v>
      </c>
      <c r="BL26" s="67">
        <v>14.9</v>
      </c>
      <c r="BM26" s="67">
        <v>1</v>
      </c>
      <c r="BN26" s="67">
        <v>17.3</v>
      </c>
      <c r="BO26" s="67">
        <v>6.4</v>
      </c>
      <c r="BP26" s="67">
        <v>19.8</v>
      </c>
      <c r="BQ26" s="67">
        <v>20.7</v>
      </c>
      <c r="BR26" s="68">
        <v>1640.1</v>
      </c>
    </row>
    <row r="27" spans="1:70" x14ac:dyDescent="0.3">
      <c r="A27" s="1"/>
      <c r="B27" s="54" t="s">
        <v>761</v>
      </c>
      <c r="C27" s="67"/>
      <c r="D27" s="67">
        <v>21.4</v>
      </c>
      <c r="E27" s="67">
        <v>7.2</v>
      </c>
      <c r="F27" s="67">
        <v>11</v>
      </c>
      <c r="G27" s="67">
        <v>19.7</v>
      </c>
      <c r="H27" s="67">
        <v>2.2000000000000002</v>
      </c>
      <c r="I27" s="67"/>
      <c r="J27" s="67">
        <v>9.1</v>
      </c>
      <c r="K27" s="67">
        <v>1.1000000000000001</v>
      </c>
      <c r="L27" s="67">
        <v>14.8</v>
      </c>
      <c r="M27" s="67"/>
      <c r="N27" s="67">
        <v>13.2</v>
      </c>
      <c r="O27" s="67">
        <v>19.2</v>
      </c>
      <c r="P27" s="67">
        <v>7.7</v>
      </c>
      <c r="Q27" s="67">
        <v>3</v>
      </c>
      <c r="R27" s="67">
        <v>2.5</v>
      </c>
      <c r="S27" s="67">
        <v>11.4</v>
      </c>
      <c r="T27" s="67"/>
      <c r="U27" s="67">
        <v>20</v>
      </c>
      <c r="V27" s="67">
        <v>19</v>
      </c>
      <c r="W27" s="67">
        <v>14</v>
      </c>
      <c r="X27" s="67">
        <v>35.299999999999997</v>
      </c>
      <c r="Y27" s="67">
        <v>79.8</v>
      </c>
      <c r="Z27" s="67">
        <v>55.8</v>
      </c>
      <c r="AA27" s="67">
        <v>59.3</v>
      </c>
      <c r="AB27" s="67">
        <v>39.1</v>
      </c>
      <c r="AC27" s="67">
        <v>5.0999999999999996</v>
      </c>
      <c r="AD27" s="67">
        <v>4.9000000000000004</v>
      </c>
      <c r="AE27" s="67">
        <v>15.2</v>
      </c>
      <c r="AF27" s="67">
        <v>8.1</v>
      </c>
      <c r="AG27" s="67">
        <v>20.399999999999999</v>
      </c>
      <c r="AH27" s="67">
        <v>20.399999999999999</v>
      </c>
      <c r="AI27" s="67">
        <v>20</v>
      </c>
      <c r="AJ27" s="67">
        <v>6.5</v>
      </c>
      <c r="AK27" s="67">
        <v>80.8</v>
      </c>
      <c r="AL27" s="67">
        <v>6.8</v>
      </c>
      <c r="AM27" s="67">
        <v>10.6</v>
      </c>
      <c r="AN27" s="67">
        <v>3.7</v>
      </c>
      <c r="AO27" s="67">
        <v>18.600000000000001</v>
      </c>
      <c r="AP27" s="67"/>
      <c r="AQ27" s="67">
        <v>252.8</v>
      </c>
      <c r="AR27" s="67">
        <v>219.4</v>
      </c>
      <c r="AS27" s="67">
        <v>0.4</v>
      </c>
      <c r="AT27" s="67">
        <v>3.5</v>
      </c>
      <c r="AU27" s="67">
        <v>17.399999999999999</v>
      </c>
      <c r="AV27" s="67">
        <v>14.8</v>
      </c>
      <c r="AW27" s="67">
        <v>5.3</v>
      </c>
      <c r="AX27" s="67">
        <v>9.9</v>
      </c>
      <c r="AY27" s="67">
        <v>23</v>
      </c>
      <c r="AZ27" s="67">
        <v>151.9</v>
      </c>
      <c r="BA27" s="67">
        <v>4.8</v>
      </c>
      <c r="BB27" s="67">
        <v>111.6</v>
      </c>
      <c r="BC27" s="67">
        <v>0.6</v>
      </c>
      <c r="BD27" s="67">
        <v>18.899999999999999</v>
      </c>
      <c r="BE27" s="67">
        <v>19.899999999999999</v>
      </c>
      <c r="BF27" s="67">
        <v>61.3</v>
      </c>
      <c r="BG27" s="67">
        <v>19.5</v>
      </c>
      <c r="BH27" s="67">
        <v>1.4</v>
      </c>
      <c r="BI27" s="67">
        <v>1.3</v>
      </c>
      <c r="BJ27" s="67">
        <v>1.1000000000000001</v>
      </c>
      <c r="BK27" s="67">
        <v>1.2</v>
      </c>
      <c r="BL27" s="67">
        <v>16.3</v>
      </c>
      <c r="BM27" s="67">
        <v>1</v>
      </c>
      <c r="BN27" s="67">
        <v>17.2</v>
      </c>
      <c r="BO27" s="67">
        <v>6.4</v>
      </c>
      <c r="BP27" s="67">
        <v>19.600000000000001</v>
      </c>
      <c r="BQ27" s="67">
        <v>20.6</v>
      </c>
      <c r="BR27" s="68">
        <v>1708</v>
      </c>
    </row>
    <row r="28" spans="1:70" x14ac:dyDescent="0.3">
      <c r="A28" s="1"/>
      <c r="B28" s="54" t="s">
        <v>762</v>
      </c>
      <c r="C28" s="67"/>
      <c r="D28" s="67">
        <v>21.4</v>
      </c>
      <c r="E28" s="67">
        <v>8.6999999999999993</v>
      </c>
      <c r="F28" s="67">
        <v>11.1</v>
      </c>
      <c r="G28" s="67">
        <v>19.600000000000001</v>
      </c>
      <c r="H28" s="67">
        <v>2.1</v>
      </c>
      <c r="I28" s="67"/>
      <c r="J28" s="67">
        <v>5.9</v>
      </c>
      <c r="K28" s="67">
        <v>1.2</v>
      </c>
      <c r="L28" s="67">
        <v>14.8</v>
      </c>
      <c r="M28" s="67"/>
      <c r="N28" s="67">
        <v>13.2</v>
      </c>
      <c r="O28" s="67">
        <v>19.3</v>
      </c>
      <c r="P28" s="67">
        <v>7.7</v>
      </c>
      <c r="Q28" s="67">
        <v>2.9</v>
      </c>
      <c r="R28" s="67">
        <v>2.5</v>
      </c>
      <c r="S28" s="67">
        <v>16.8</v>
      </c>
      <c r="T28" s="67"/>
      <c r="U28" s="67">
        <v>20</v>
      </c>
      <c r="V28" s="67">
        <v>19</v>
      </c>
      <c r="W28" s="67">
        <v>11.7</v>
      </c>
      <c r="X28" s="67">
        <v>49</v>
      </c>
      <c r="Y28" s="67">
        <v>76</v>
      </c>
      <c r="Z28" s="67">
        <v>60.5</v>
      </c>
      <c r="AA28" s="67">
        <v>65.8</v>
      </c>
      <c r="AB28" s="67">
        <v>39</v>
      </c>
      <c r="AC28" s="67">
        <v>6.5</v>
      </c>
      <c r="AD28" s="67">
        <v>5.6</v>
      </c>
      <c r="AE28" s="67">
        <v>20.7</v>
      </c>
      <c r="AF28" s="67">
        <v>8.1</v>
      </c>
      <c r="AG28" s="67">
        <v>20.399999999999999</v>
      </c>
      <c r="AH28" s="67">
        <v>20.399999999999999</v>
      </c>
      <c r="AI28" s="67">
        <v>20</v>
      </c>
      <c r="AJ28" s="67">
        <v>6.5</v>
      </c>
      <c r="AK28" s="67">
        <v>80.8</v>
      </c>
      <c r="AL28" s="67">
        <v>7.9</v>
      </c>
      <c r="AM28" s="67">
        <v>10</v>
      </c>
      <c r="AN28" s="67">
        <v>3.6</v>
      </c>
      <c r="AO28" s="67">
        <v>18.600000000000001</v>
      </c>
      <c r="AP28" s="67"/>
      <c r="AQ28" s="67">
        <v>252.8</v>
      </c>
      <c r="AR28" s="67">
        <v>224.9</v>
      </c>
      <c r="AS28" s="67">
        <v>0.4</v>
      </c>
      <c r="AT28" s="67">
        <v>3.5</v>
      </c>
      <c r="AU28" s="67">
        <v>18.3</v>
      </c>
      <c r="AV28" s="67">
        <v>15.5</v>
      </c>
      <c r="AW28" s="67">
        <v>5.5</v>
      </c>
      <c r="AX28" s="67">
        <v>10</v>
      </c>
      <c r="AY28" s="67">
        <v>38.6</v>
      </c>
      <c r="AZ28" s="67">
        <v>150.6</v>
      </c>
      <c r="BA28" s="67">
        <v>18</v>
      </c>
      <c r="BB28" s="67">
        <v>110.5</v>
      </c>
      <c r="BC28" s="67">
        <v>0.6</v>
      </c>
      <c r="BD28" s="67">
        <v>19.399999999999999</v>
      </c>
      <c r="BE28" s="67">
        <v>18</v>
      </c>
      <c r="BF28" s="67">
        <v>63.4</v>
      </c>
      <c r="BG28" s="67">
        <v>19.399999999999999</v>
      </c>
      <c r="BH28" s="67">
        <v>1.4</v>
      </c>
      <c r="BI28" s="67">
        <v>1.3</v>
      </c>
      <c r="BJ28" s="67">
        <v>1.1000000000000001</v>
      </c>
      <c r="BK28" s="67">
        <v>1.2</v>
      </c>
      <c r="BL28" s="67">
        <v>17.2</v>
      </c>
      <c r="BM28" s="67">
        <v>1</v>
      </c>
      <c r="BN28" s="67">
        <v>19</v>
      </c>
      <c r="BO28" s="67">
        <v>6.4</v>
      </c>
      <c r="BP28" s="67">
        <v>19.5</v>
      </c>
      <c r="BQ28" s="67">
        <v>20.6</v>
      </c>
      <c r="BR28" s="68">
        <v>1775.4</v>
      </c>
    </row>
    <row r="29" spans="1:70" x14ac:dyDescent="0.3">
      <c r="A29" s="1"/>
      <c r="B29" s="54" t="s">
        <v>763</v>
      </c>
      <c r="C29" s="67"/>
      <c r="D29" s="67">
        <v>21.4</v>
      </c>
      <c r="E29" s="67">
        <v>7.4</v>
      </c>
      <c r="F29" s="67">
        <v>11.1</v>
      </c>
      <c r="G29" s="67">
        <v>19.399999999999999</v>
      </c>
      <c r="H29" s="67">
        <v>2.1</v>
      </c>
      <c r="I29" s="67"/>
      <c r="J29" s="67">
        <v>5</v>
      </c>
      <c r="K29" s="67">
        <v>1.3</v>
      </c>
      <c r="L29" s="67">
        <v>14.5</v>
      </c>
      <c r="M29" s="67"/>
      <c r="N29" s="67">
        <v>13.7</v>
      </c>
      <c r="O29" s="67">
        <v>19.3</v>
      </c>
      <c r="P29" s="67">
        <v>7.7</v>
      </c>
      <c r="Q29" s="67">
        <v>2.9</v>
      </c>
      <c r="R29" s="67">
        <v>2.6</v>
      </c>
      <c r="S29" s="67">
        <v>16.8</v>
      </c>
      <c r="T29" s="67"/>
      <c r="U29" s="67">
        <v>20</v>
      </c>
      <c r="V29" s="67">
        <v>19</v>
      </c>
      <c r="W29" s="67">
        <v>8.8000000000000007</v>
      </c>
      <c r="X29" s="67">
        <v>51.7</v>
      </c>
      <c r="Y29" s="67">
        <v>66.8</v>
      </c>
      <c r="Z29" s="67">
        <v>66.900000000000006</v>
      </c>
      <c r="AA29" s="67">
        <v>67.7</v>
      </c>
      <c r="AB29" s="67">
        <v>39.6</v>
      </c>
      <c r="AC29" s="67">
        <v>3.6</v>
      </c>
      <c r="AD29" s="67">
        <v>7.2</v>
      </c>
      <c r="AE29" s="67">
        <v>20.9</v>
      </c>
      <c r="AF29" s="67">
        <v>8.1</v>
      </c>
      <c r="AG29" s="67">
        <v>20.399999999999999</v>
      </c>
      <c r="AH29" s="67">
        <v>20.399999999999999</v>
      </c>
      <c r="AI29" s="67">
        <v>20</v>
      </c>
      <c r="AJ29" s="67">
        <v>6.5</v>
      </c>
      <c r="AK29" s="67">
        <v>80.8</v>
      </c>
      <c r="AL29" s="67">
        <v>7.5</v>
      </c>
      <c r="AM29" s="67">
        <v>9.3000000000000007</v>
      </c>
      <c r="AN29" s="67">
        <v>3.6</v>
      </c>
      <c r="AO29" s="67">
        <v>18.600000000000001</v>
      </c>
      <c r="AP29" s="67"/>
      <c r="AQ29" s="67">
        <v>252.7</v>
      </c>
      <c r="AR29" s="67">
        <v>228.6</v>
      </c>
      <c r="AS29" s="67">
        <v>0.4</v>
      </c>
      <c r="AT29" s="67">
        <v>3.5</v>
      </c>
      <c r="AU29" s="67">
        <v>19</v>
      </c>
      <c r="AV29" s="67">
        <v>15.9</v>
      </c>
      <c r="AW29" s="67">
        <v>5.4</v>
      </c>
      <c r="AX29" s="67">
        <v>9.9</v>
      </c>
      <c r="AY29" s="67">
        <v>77.7</v>
      </c>
      <c r="AZ29" s="67">
        <v>153.1</v>
      </c>
      <c r="BA29" s="67">
        <v>37.4</v>
      </c>
      <c r="BB29" s="67">
        <v>111.5</v>
      </c>
      <c r="BC29" s="67">
        <v>0.6</v>
      </c>
      <c r="BD29" s="67">
        <v>18.5</v>
      </c>
      <c r="BE29" s="67">
        <v>18.399999999999999</v>
      </c>
      <c r="BF29" s="67">
        <v>65.3</v>
      </c>
      <c r="BG29" s="67">
        <v>19.600000000000001</v>
      </c>
      <c r="BH29" s="67">
        <v>1.4</v>
      </c>
      <c r="BI29" s="67">
        <v>1.3</v>
      </c>
      <c r="BJ29" s="67">
        <v>1.1000000000000001</v>
      </c>
      <c r="BK29" s="67">
        <v>1.2</v>
      </c>
      <c r="BL29" s="67">
        <v>18.2</v>
      </c>
      <c r="BM29" s="67">
        <v>1</v>
      </c>
      <c r="BN29" s="67">
        <v>18.899999999999999</v>
      </c>
      <c r="BO29" s="67">
        <v>6.4</v>
      </c>
      <c r="BP29" s="67">
        <v>19.7</v>
      </c>
      <c r="BQ29" s="67">
        <v>20.8</v>
      </c>
      <c r="BR29" s="68">
        <v>1840.1</v>
      </c>
    </row>
    <row r="30" spans="1:70" x14ac:dyDescent="0.3">
      <c r="A30" s="1"/>
      <c r="B30" s="54" t="s">
        <v>764</v>
      </c>
      <c r="C30" s="67"/>
      <c r="D30" s="67">
        <v>20.5</v>
      </c>
      <c r="E30" s="67">
        <v>6.5</v>
      </c>
      <c r="F30" s="67">
        <v>11.1</v>
      </c>
      <c r="G30" s="67">
        <v>19.600000000000001</v>
      </c>
      <c r="H30" s="67">
        <v>2.1</v>
      </c>
      <c r="I30" s="67"/>
      <c r="J30" s="67">
        <v>4.4000000000000004</v>
      </c>
      <c r="K30" s="67">
        <v>1.3</v>
      </c>
      <c r="L30" s="67">
        <v>14.5</v>
      </c>
      <c r="M30" s="67"/>
      <c r="N30" s="67">
        <v>13.6</v>
      </c>
      <c r="O30" s="67">
        <v>19.3</v>
      </c>
      <c r="P30" s="67">
        <v>7.7</v>
      </c>
      <c r="Q30" s="67">
        <v>2.9</v>
      </c>
      <c r="R30" s="67">
        <v>2.5</v>
      </c>
      <c r="S30" s="67">
        <v>16.399999999999999</v>
      </c>
      <c r="T30" s="67"/>
      <c r="U30" s="67">
        <v>20</v>
      </c>
      <c r="V30" s="67">
        <v>19</v>
      </c>
      <c r="W30" s="67">
        <v>12.2</v>
      </c>
      <c r="X30" s="67">
        <v>63.9</v>
      </c>
      <c r="Y30" s="67">
        <v>57</v>
      </c>
      <c r="Z30" s="67">
        <v>68.5</v>
      </c>
      <c r="AA30" s="67">
        <v>53.9</v>
      </c>
      <c r="AB30" s="67">
        <v>39.5</v>
      </c>
      <c r="AC30" s="67">
        <v>6.1</v>
      </c>
      <c r="AD30" s="67">
        <v>9.3000000000000007</v>
      </c>
      <c r="AE30" s="67">
        <v>20.9</v>
      </c>
      <c r="AF30" s="67">
        <v>8.1</v>
      </c>
      <c r="AG30" s="67">
        <v>20.399999999999999</v>
      </c>
      <c r="AH30" s="67">
        <v>20.399999999999999</v>
      </c>
      <c r="AI30" s="67">
        <v>20</v>
      </c>
      <c r="AJ30" s="67">
        <v>6.6</v>
      </c>
      <c r="AK30" s="67">
        <v>80.8</v>
      </c>
      <c r="AL30" s="67">
        <v>6.2</v>
      </c>
      <c r="AM30" s="67">
        <v>9.8000000000000007</v>
      </c>
      <c r="AN30" s="67">
        <v>3.6</v>
      </c>
      <c r="AO30" s="67">
        <v>18.600000000000001</v>
      </c>
      <c r="AP30" s="67"/>
      <c r="AQ30" s="67">
        <v>252.9</v>
      </c>
      <c r="AR30" s="67">
        <v>220.5</v>
      </c>
      <c r="AS30" s="67">
        <v>0.4</v>
      </c>
      <c r="AT30" s="67">
        <v>3.5</v>
      </c>
      <c r="AU30" s="67">
        <v>19.3</v>
      </c>
      <c r="AV30" s="67">
        <v>15.8</v>
      </c>
      <c r="AW30" s="67">
        <v>5.3</v>
      </c>
      <c r="AX30" s="67">
        <v>9.9</v>
      </c>
      <c r="AY30" s="67">
        <v>76.8</v>
      </c>
      <c r="AZ30" s="67">
        <v>155.9</v>
      </c>
      <c r="BA30" s="67">
        <v>56.3</v>
      </c>
      <c r="BB30" s="67">
        <v>107.4</v>
      </c>
      <c r="BC30" s="67">
        <v>0.6</v>
      </c>
      <c r="BD30" s="67">
        <v>18.3</v>
      </c>
      <c r="BE30" s="67">
        <v>19.3</v>
      </c>
      <c r="BF30" s="67">
        <v>59.2</v>
      </c>
      <c r="BG30" s="67">
        <v>19.399999999999999</v>
      </c>
      <c r="BH30" s="67">
        <v>1.4</v>
      </c>
      <c r="BI30" s="67">
        <v>1.3</v>
      </c>
      <c r="BJ30" s="67">
        <v>1.1000000000000001</v>
      </c>
      <c r="BK30" s="67">
        <v>1.2</v>
      </c>
      <c r="BL30" s="67">
        <v>18.5</v>
      </c>
      <c r="BM30" s="67">
        <v>1</v>
      </c>
      <c r="BN30" s="67">
        <v>18.899999999999999</v>
      </c>
      <c r="BO30" s="67">
        <v>6.4</v>
      </c>
      <c r="BP30" s="67">
        <v>19.8</v>
      </c>
      <c r="BQ30" s="67">
        <v>20.7</v>
      </c>
      <c r="BR30" s="68">
        <v>1838.3</v>
      </c>
    </row>
    <row r="31" spans="1:70" x14ac:dyDescent="0.3">
      <c r="A31" s="1"/>
      <c r="B31" s="56" t="s">
        <v>765</v>
      </c>
      <c r="C31" s="69"/>
      <c r="D31" s="69">
        <v>21.4</v>
      </c>
      <c r="E31" s="69">
        <v>6.1</v>
      </c>
      <c r="F31" s="69">
        <v>10.6</v>
      </c>
      <c r="G31" s="69">
        <v>19.7</v>
      </c>
      <c r="H31" s="69">
        <v>2.1</v>
      </c>
      <c r="I31" s="69"/>
      <c r="J31" s="69">
        <v>5.8</v>
      </c>
      <c r="K31" s="69">
        <v>1.3</v>
      </c>
      <c r="L31" s="69">
        <v>14.5</v>
      </c>
      <c r="M31" s="69"/>
      <c r="N31" s="69">
        <v>13.5</v>
      </c>
      <c r="O31" s="69">
        <v>19.3</v>
      </c>
      <c r="P31" s="69">
        <v>7.6</v>
      </c>
      <c r="Q31" s="69">
        <v>2.9</v>
      </c>
      <c r="R31" s="69">
        <v>2.5</v>
      </c>
      <c r="S31" s="69">
        <v>16.3</v>
      </c>
      <c r="T31" s="69"/>
      <c r="U31" s="69">
        <v>20</v>
      </c>
      <c r="V31" s="69">
        <v>19</v>
      </c>
      <c r="W31" s="69">
        <v>22.3</v>
      </c>
      <c r="X31" s="69">
        <v>77.2</v>
      </c>
      <c r="Y31" s="69">
        <v>45.5</v>
      </c>
      <c r="Z31" s="69">
        <v>61.6</v>
      </c>
      <c r="AA31" s="69">
        <v>47.7</v>
      </c>
      <c r="AB31" s="69">
        <v>40.1</v>
      </c>
      <c r="AC31" s="69">
        <v>5.7</v>
      </c>
      <c r="AD31" s="69">
        <v>3.9</v>
      </c>
      <c r="AE31" s="69">
        <v>20.9</v>
      </c>
      <c r="AF31" s="69">
        <v>8.1</v>
      </c>
      <c r="AG31" s="69">
        <v>20.399999999999999</v>
      </c>
      <c r="AH31" s="69">
        <v>20.399999999999999</v>
      </c>
      <c r="AI31" s="69">
        <v>20</v>
      </c>
      <c r="AJ31" s="69">
        <v>6.8</v>
      </c>
      <c r="AK31" s="69">
        <v>80.8</v>
      </c>
      <c r="AL31" s="69">
        <v>9.3000000000000007</v>
      </c>
      <c r="AM31" s="69">
        <v>8.9</v>
      </c>
      <c r="AN31" s="69">
        <v>3.6</v>
      </c>
      <c r="AO31" s="69">
        <v>18.600000000000001</v>
      </c>
      <c r="AP31" s="69"/>
      <c r="AQ31" s="69">
        <v>252.8</v>
      </c>
      <c r="AR31" s="69">
        <v>222.7</v>
      </c>
      <c r="AS31" s="69">
        <v>0.5</v>
      </c>
      <c r="AT31" s="69">
        <v>3.5</v>
      </c>
      <c r="AU31" s="69">
        <v>19.2</v>
      </c>
      <c r="AV31" s="69">
        <v>16</v>
      </c>
      <c r="AW31" s="69">
        <v>5.6</v>
      </c>
      <c r="AX31" s="69">
        <v>9.9</v>
      </c>
      <c r="AY31" s="69">
        <v>91.9</v>
      </c>
      <c r="AZ31" s="69">
        <v>155.69999999999999</v>
      </c>
      <c r="BA31" s="69">
        <v>68.099999999999994</v>
      </c>
      <c r="BB31" s="69">
        <v>104.2</v>
      </c>
      <c r="BC31" s="69">
        <v>0.6</v>
      </c>
      <c r="BD31" s="69">
        <v>18.100000000000001</v>
      </c>
      <c r="BE31" s="69">
        <v>17.7</v>
      </c>
      <c r="BF31" s="69">
        <v>55.5</v>
      </c>
      <c r="BG31" s="69">
        <v>19.3</v>
      </c>
      <c r="BH31" s="69">
        <v>1.4</v>
      </c>
      <c r="BI31" s="69">
        <v>1.3</v>
      </c>
      <c r="BJ31" s="69">
        <v>1.1000000000000001</v>
      </c>
      <c r="BK31" s="69">
        <v>1.2</v>
      </c>
      <c r="BL31" s="69">
        <v>18</v>
      </c>
      <c r="BM31" s="69">
        <v>1</v>
      </c>
      <c r="BN31" s="69">
        <v>18.899999999999999</v>
      </c>
      <c r="BO31" s="69">
        <v>6.4</v>
      </c>
      <c r="BP31" s="69">
        <v>19.7</v>
      </c>
      <c r="BQ31" s="69">
        <v>20.7</v>
      </c>
      <c r="BR31" s="70">
        <v>1855.4</v>
      </c>
    </row>
    <row r="32" spans="1:70" x14ac:dyDescent="0.3">
      <c r="A32" s="1"/>
      <c r="B32" s="50" t="s">
        <v>766</v>
      </c>
      <c r="C32" s="65"/>
      <c r="D32" s="65">
        <v>21.4</v>
      </c>
      <c r="E32" s="65">
        <v>5.9</v>
      </c>
      <c r="F32" s="65">
        <v>8.6999999999999993</v>
      </c>
      <c r="G32" s="65">
        <v>19.7</v>
      </c>
      <c r="H32" s="65">
        <v>2.1</v>
      </c>
      <c r="I32" s="65"/>
      <c r="J32" s="65">
        <v>9</v>
      </c>
      <c r="K32" s="65">
        <v>1.3</v>
      </c>
      <c r="L32" s="65">
        <v>14.2</v>
      </c>
      <c r="M32" s="65"/>
      <c r="N32" s="65">
        <v>13.6</v>
      </c>
      <c r="O32" s="65">
        <v>19.2</v>
      </c>
      <c r="P32" s="65">
        <v>7.6</v>
      </c>
      <c r="Q32" s="65">
        <v>2.9</v>
      </c>
      <c r="R32" s="65">
        <v>2.6</v>
      </c>
      <c r="S32" s="65">
        <v>16.2</v>
      </c>
      <c r="T32" s="65"/>
      <c r="U32" s="65">
        <v>20</v>
      </c>
      <c r="V32" s="65">
        <v>18.899999999999999</v>
      </c>
      <c r="W32" s="65">
        <v>22.5</v>
      </c>
      <c r="X32" s="65">
        <v>79.099999999999994</v>
      </c>
      <c r="Y32" s="65">
        <v>42.8</v>
      </c>
      <c r="Z32" s="65">
        <v>54.9</v>
      </c>
      <c r="AA32" s="65">
        <v>50.6</v>
      </c>
      <c r="AB32" s="65">
        <v>37.299999999999997</v>
      </c>
      <c r="AC32" s="65">
        <v>6.7</v>
      </c>
      <c r="AD32" s="65">
        <v>5.9</v>
      </c>
      <c r="AE32" s="65">
        <v>20.9</v>
      </c>
      <c r="AF32" s="65">
        <v>8.1</v>
      </c>
      <c r="AG32" s="65">
        <v>20.399999999999999</v>
      </c>
      <c r="AH32" s="65">
        <v>20.399999999999999</v>
      </c>
      <c r="AI32" s="65">
        <v>20</v>
      </c>
      <c r="AJ32" s="65">
        <v>6.9</v>
      </c>
      <c r="AK32" s="65">
        <v>80.900000000000006</v>
      </c>
      <c r="AL32" s="65">
        <v>8.4</v>
      </c>
      <c r="AM32" s="65">
        <v>9.9</v>
      </c>
      <c r="AN32" s="65">
        <v>3.6</v>
      </c>
      <c r="AO32" s="65">
        <v>18.600000000000001</v>
      </c>
      <c r="AP32" s="65"/>
      <c r="AQ32" s="65">
        <v>253.2</v>
      </c>
      <c r="AR32" s="65">
        <v>228.7</v>
      </c>
      <c r="AS32" s="65">
        <v>0.3</v>
      </c>
      <c r="AT32" s="65">
        <v>3.5</v>
      </c>
      <c r="AU32" s="65">
        <v>18.8</v>
      </c>
      <c r="AV32" s="65">
        <v>16</v>
      </c>
      <c r="AW32" s="65">
        <v>5.5</v>
      </c>
      <c r="AX32" s="65">
        <v>9.9</v>
      </c>
      <c r="AY32" s="65">
        <v>88</v>
      </c>
      <c r="AZ32" s="65">
        <v>156.80000000000001</v>
      </c>
      <c r="BA32" s="65">
        <v>85.1</v>
      </c>
      <c r="BB32" s="65">
        <v>113.8</v>
      </c>
      <c r="BC32" s="65">
        <v>0.6</v>
      </c>
      <c r="BD32" s="65">
        <v>18.7</v>
      </c>
      <c r="BE32" s="65">
        <v>15</v>
      </c>
      <c r="BF32" s="65">
        <v>49.7</v>
      </c>
      <c r="BG32" s="65">
        <v>19.3</v>
      </c>
      <c r="BH32" s="65">
        <v>1.4</v>
      </c>
      <c r="BI32" s="65">
        <v>1.3</v>
      </c>
      <c r="BJ32" s="65">
        <v>1.1000000000000001</v>
      </c>
      <c r="BK32" s="65">
        <v>1.2</v>
      </c>
      <c r="BL32" s="65">
        <v>18.3</v>
      </c>
      <c r="BM32" s="65">
        <v>1</v>
      </c>
      <c r="BN32" s="65">
        <v>18.899999999999999</v>
      </c>
      <c r="BO32" s="65">
        <v>6.4</v>
      </c>
      <c r="BP32" s="65">
        <v>19.5</v>
      </c>
      <c r="BQ32" s="65">
        <v>20.7</v>
      </c>
      <c r="BR32" s="66">
        <v>1873.9</v>
      </c>
    </row>
    <row r="33" spans="1:70" x14ac:dyDescent="0.3">
      <c r="A33" s="1"/>
      <c r="B33" s="54" t="s">
        <v>767</v>
      </c>
      <c r="C33" s="67"/>
      <c r="D33" s="67">
        <v>21.4</v>
      </c>
      <c r="E33" s="67">
        <v>6.9</v>
      </c>
      <c r="F33" s="67">
        <v>11</v>
      </c>
      <c r="G33" s="67">
        <v>19.7</v>
      </c>
      <c r="H33" s="67">
        <v>2</v>
      </c>
      <c r="I33" s="67"/>
      <c r="J33" s="67">
        <v>9.1999999999999993</v>
      </c>
      <c r="K33" s="67">
        <v>1.2</v>
      </c>
      <c r="L33" s="67">
        <v>14.2</v>
      </c>
      <c r="M33" s="67"/>
      <c r="N33" s="67">
        <v>13.3</v>
      </c>
      <c r="O33" s="67">
        <v>18.399999999999999</v>
      </c>
      <c r="P33" s="67">
        <v>7.5</v>
      </c>
      <c r="Q33" s="67">
        <v>2.9</v>
      </c>
      <c r="R33" s="67">
        <v>2.6</v>
      </c>
      <c r="S33" s="67">
        <v>16.100000000000001</v>
      </c>
      <c r="T33" s="67"/>
      <c r="U33" s="67">
        <v>20</v>
      </c>
      <c r="V33" s="67">
        <v>19</v>
      </c>
      <c r="W33" s="67">
        <v>23.2</v>
      </c>
      <c r="X33" s="67">
        <v>79.5</v>
      </c>
      <c r="Y33" s="67">
        <v>41</v>
      </c>
      <c r="Z33" s="67">
        <v>68.099999999999994</v>
      </c>
      <c r="AA33" s="67">
        <v>56.6</v>
      </c>
      <c r="AB33" s="67">
        <v>39.6</v>
      </c>
      <c r="AC33" s="67">
        <v>10.7</v>
      </c>
      <c r="AD33" s="67">
        <v>4.0999999999999996</v>
      </c>
      <c r="AE33" s="67">
        <v>20.9</v>
      </c>
      <c r="AF33" s="67">
        <v>8</v>
      </c>
      <c r="AG33" s="67">
        <v>20.399999999999999</v>
      </c>
      <c r="AH33" s="67">
        <v>20.399999999999999</v>
      </c>
      <c r="AI33" s="67">
        <v>20</v>
      </c>
      <c r="AJ33" s="67">
        <v>6.8</v>
      </c>
      <c r="AK33" s="67">
        <v>80.8</v>
      </c>
      <c r="AL33" s="67">
        <v>7.5</v>
      </c>
      <c r="AM33" s="67">
        <v>8.9</v>
      </c>
      <c r="AN33" s="67">
        <v>3.6</v>
      </c>
      <c r="AO33" s="67">
        <v>18.600000000000001</v>
      </c>
      <c r="AP33" s="67"/>
      <c r="AQ33" s="67">
        <v>252.7</v>
      </c>
      <c r="AR33" s="67">
        <v>227.6</v>
      </c>
      <c r="AS33" s="67">
        <v>0.4</v>
      </c>
      <c r="AT33" s="67">
        <v>3.5</v>
      </c>
      <c r="AU33" s="67">
        <v>18.5</v>
      </c>
      <c r="AV33" s="67">
        <v>16</v>
      </c>
      <c r="AW33" s="67">
        <v>5.4</v>
      </c>
      <c r="AX33" s="67">
        <v>9.9</v>
      </c>
      <c r="AY33" s="67">
        <v>106.9</v>
      </c>
      <c r="AZ33" s="67">
        <v>155.69999999999999</v>
      </c>
      <c r="BA33" s="67">
        <v>111.5</v>
      </c>
      <c r="BB33" s="67">
        <v>113.4</v>
      </c>
      <c r="BC33" s="67">
        <v>0.6</v>
      </c>
      <c r="BD33" s="67">
        <v>18.3</v>
      </c>
      <c r="BE33" s="67">
        <v>13</v>
      </c>
      <c r="BF33" s="67">
        <v>51.3</v>
      </c>
      <c r="BG33" s="67">
        <v>19.399999999999999</v>
      </c>
      <c r="BH33" s="67">
        <v>1.4</v>
      </c>
      <c r="BI33" s="67">
        <v>1.3</v>
      </c>
      <c r="BJ33" s="67">
        <v>1.1000000000000001</v>
      </c>
      <c r="BK33" s="67">
        <v>1.2</v>
      </c>
      <c r="BL33" s="67">
        <v>17.600000000000001</v>
      </c>
      <c r="BM33" s="67">
        <v>1</v>
      </c>
      <c r="BN33" s="67">
        <v>18.8</v>
      </c>
      <c r="BO33" s="67">
        <v>6.3</v>
      </c>
      <c r="BP33" s="67">
        <v>19.399999999999999</v>
      </c>
      <c r="BQ33" s="67">
        <v>20.7</v>
      </c>
      <c r="BR33" s="68">
        <v>1937</v>
      </c>
    </row>
    <row r="34" spans="1:70" x14ac:dyDescent="0.3">
      <c r="A34" s="1"/>
      <c r="B34" s="54" t="s">
        <v>768</v>
      </c>
      <c r="C34" s="67"/>
      <c r="D34" s="67">
        <v>21.3</v>
      </c>
      <c r="E34" s="67">
        <v>9.6999999999999993</v>
      </c>
      <c r="F34" s="67">
        <v>11.1</v>
      </c>
      <c r="G34" s="67">
        <v>10.4</v>
      </c>
      <c r="H34" s="67">
        <v>2.1</v>
      </c>
      <c r="I34" s="67"/>
      <c r="J34" s="67">
        <v>9.1999999999999993</v>
      </c>
      <c r="K34" s="67">
        <v>1.2</v>
      </c>
      <c r="L34" s="67">
        <v>14.2</v>
      </c>
      <c r="M34" s="67"/>
      <c r="N34" s="67">
        <v>13</v>
      </c>
      <c r="O34" s="67">
        <v>18.399999999999999</v>
      </c>
      <c r="P34" s="67">
        <v>7.5</v>
      </c>
      <c r="Q34" s="67">
        <v>2.9</v>
      </c>
      <c r="R34" s="67">
        <v>2.6</v>
      </c>
      <c r="S34" s="67">
        <v>16.2</v>
      </c>
      <c r="T34" s="67"/>
      <c r="U34" s="67">
        <v>20</v>
      </c>
      <c r="V34" s="67">
        <v>18.899999999999999</v>
      </c>
      <c r="W34" s="67">
        <v>23.7</v>
      </c>
      <c r="X34" s="67">
        <v>79.599999999999994</v>
      </c>
      <c r="Y34" s="67">
        <v>38.1</v>
      </c>
      <c r="Z34" s="67">
        <v>66.8</v>
      </c>
      <c r="AA34" s="67">
        <v>54.2</v>
      </c>
      <c r="AB34" s="67">
        <v>39</v>
      </c>
      <c r="AC34" s="67">
        <v>7.8</v>
      </c>
      <c r="AD34" s="67">
        <v>3.8</v>
      </c>
      <c r="AE34" s="67">
        <v>20.9</v>
      </c>
      <c r="AF34" s="67">
        <v>8</v>
      </c>
      <c r="AG34" s="67">
        <v>20.399999999999999</v>
      </c>
      <c r="AH34" s="67">
        <v>20.399999999999999</v>
      </c>
      <c r="AI34" s="67">
        <v>20</v>
      </c>
      <c r="AJ34" s="67">
        <v>6.7</v>
      </c>
      <c r="AK34" s="67">
        <v>80.8</v>
      </c>
      <c r="AL34" s="67">
        <v>5.6</v>
      </c>
      <c r="AM34" s="67">
        <v>7.1</v>
      </c>
      <c r="AN34" s="67">
        <v>3.6</v>
      </c>
      <c r="AO34" s="67">
        <v>18.600000000000001</v>
      </c>
      <c r="AP34" s="67"/>
      <c r="AQ34" s="67">
        <v>252.9</v>
      </c>
      <c r="AR34" s="67">
        <v>226</v>
      </c>
      <c r="AS34" s="67">
        <v>0.4</v>
      </c>
      <c r="AT34" s="67">
        <v>3.5</v>
      </c>
      <c r="AU34" s="67">
        <v>17.2</v>
      </c>
      <c r="AV34" s="67">
        <v>15.9</v>
      </c>
      <c r="AW34" s="67">
        <v>5.5</v>
      </c>
      <c r="AX34" s="67">
        <v>9.9</v>
      </c>
      <c r="AY34" s="67">
        <v>135.4</v>
      </c>
      <c r="AZ34" s="67">
        <v>155.5</v>
      </c>
      <c r="BA34" s="67">
        <v>125.2</v>
      </c>
      <c r="BB34" s="67">
        <v>113.2</v>
      </c>
      <c r="BC34" s="67">
        <v>0.6</v>
      </c>
      <c r="BD34" s="67">
        <v>18.3</v>
      </c>
      <c r="BE34" s="67">
        <v>15.7</v>
      </c>
      <c r="BF34" s="67">
        <v>50</v>
      </c>
      <c r="BG34" s="67">
        <v>19.100000000000001</v>
      </c>
      <c r="BH34" s="67">
        <v>1.4</v>
      </c>
      <c r="BI34" s="67">
        <v>1.3</v>
      </c>
      <c r="BJ34" s="67">
        <v>1.1000000000000001</v>
      </c>
      <c r="BK34" s="67">
        <v>1.2</v>
      </c>
      <c r="BL34" s="67">
        <v>16.8</v>
      </c>
      <c r="BM34" s="67">
        <v>1</v>
      </c>
      <c r="BN34" s="67">
        <v>18.899999999999999</v>
      </c>
      <c r="BO34" s="67">
        <v>6.4</v>
      </c>
      <c r="BP34" s="67">
        <v>19.7</v>
      </c>
      <c r="BQ34" s="67">
        <v>20.7</v>
      </c>
      <c r="BR34" s="68">
        <v>1956.6</v>
      </c>
    </row>
    <row r="35" spans="1:70" x14ac:dyDescent="0.3">
      <c r="A35" s="1"/>
      <c r="B35" s="54" t="s">
        <v>769</v>
      </c>
      <c r="C35" s="67"/>
      <c r="D35" s="67">
        <v>21.3</v>
      </c>
      <c r="E35" s="67">
        <v>9.1</v>
      </c>
      <c r="F35" s="67">
        <v>11.1</v>
      </c>
      <c r="G35" s="67">
        <v>7.2</v>
      </c>
      <c r="H35" s="67">
        <v>2.1</v>
      </c>
      <c r="I35" s="67"/>
      <c r="J35" s="67">
        <v>9</v>
      </c>
      <c r="K35" s="67">
        <v>1.1000000000000001</v>
      </c>
      <c r="L35" s="67">
        <v>13.9</v>
      </c>
      <c r="M35" s="67"/>
      <c r="N35" s="67">
        <v>12.5</v>
      </c>
      <c r="O35" s="67">
        <v>18.2</v>
      </c>
      <c r="P35" s="67">
        <v>7.5</v>
      </c>
      <c r="Q35" s="67">
        <v>2.9</v>
      </c>
      <c r="R35" s="67">
        <v>2.5</v>
      </c>
      <c r="S35" s="67">
        <v>16</v>
      </c>
      <c r="T35" s="67"/>
      <c r="U35" s="67">
        <v>20</v>
      </c>
      <c r="V35" s="67">
        <v>19</v>
      </c>
      <c r="W35" s="67">
        <v>24.6</v>
      </c>
      <c r="X35" s="67">
        <v>79.8</v>
      </c>
      <c r="Y35" s="67">
        <v>39.5</v>
      </c>
      <c r="Z35" s="67">
        <v>63.6</v>
      </c>
      <c r="AA35" s="67">
        <v>58.1</v>
      </c>
      <c r="AB35" s="67">
        <v>39.5</v>
      </c>
      <c r="AC35" s="67">
        <v>9.1</v>
      </c>
      <c r="AD35" s="67">
        <v>3.8</v>
      </c>
      <c r="AE35" s="67">
        <v>20.9</v>
      </c>
      <c r="AF35" s="67">
        <v>8</v>
      </c>
      <c r="AG35" s="67">
        <v>20.399999999999999</v>
      </c>
      <c r="AH35" s="67">
        <v>20.399999999999999</v>
      </c>
      <c r="AI35" s="67">
        <v>20</v>
      </c>
      <c r="AJ35" s="67">
        <v>6.5</v>
      </c>
      <c r="AK35" s="67">
        <v>80.900000000000006</v>
      </c>
      <c r="AL35" s="67">
        <v>5.3</v>
      </c>
      <c r="AM35" s="67">
        <v>6.1</v>
      </c>
      <c r="AN35" s="67">
        <v>3.6</v>
      </c>
      <c r="AO35" s="67">
        <v>18.600000000000001</v>
      </c>
      <c r="AP35" s="67"/>
      <c r="AQ35" s="67">
        <v>252.9</v>
      </c>
      <c r="AR35" s="67">
        <v>223.1</v>
      </c>
      <c r="AS35" s="67">
        <v>0.2</v>
      </c>
      <c r="AT35" s="67">
        <v>3.5</v>
      </c>
      <c r="AU35" s="67">
        <v>15.8</v>
      </c>
      <c r="AV35" s="67">
        <v>15.9</v>
      </c>
      <c r="AW35" s="67">
        <v>5.5</v>
      </c>
      <c r="AX35" s="67">
        <v>9.9</v>
      </c>
      <c r="AY35" s="67">
        <v>140.19999999999999</v>
      </c>
      <c r="AZ35" s="67">
        <v>155.30000000000001</v>
      </c>
      <c r="BA35" s="67">
        <v>130.30000000000001</v>
      </c>
      <c r="BB35" s="67">
        <v>112.5</v>
      </c>
      <c r="BC35" s="67">
        <v>0.6</v>
      </c>
      <c r="BD35" s="67">
        <v>18.2</v>
      </c>
      <c r="BE35" s="67">
        <v>14.6</v>
      </c>
      <c r="BF35" s="67">
        <v>47</v>
      </c>
      <c r="BG35" s="67">
        <v>19.100000000000001</v>
      </c>
      <c r="BH35" s="67">
        <v>1.4</v>
      </c>
      <c r="BI35" s="67">
        <v>1.3</v>
      </c>
      <c r="BJ35" s="67">
        <v>1.1000000000000001</v>
      </c>
      <c r="BK35" s="67">
        <v>1.2</v>
      </c>
      <c r="BL35" s="67">
        <v>15.3</v>
      </c>
      <c r="BM35" s="67">
        <v>1</v>
      </c>
      <c r="BN35" s="67">
        <v>18.8</v>
      </c>
      <c r="BO35" s="67">
        <v>6.4</v>
      </c>
      <c r="BP35" s="67">
        <v>19.5</v>
      </c>
      <c r="BQ35" s="67">
        <v>20.7</v>
      </c>
      <c r="BR35" s="68">
        <v>1953.4</v>
      </c>
    </row>
    <row r="36" spans="1:70" x14ac:dyDescent="0.3">
      <c r="A36" s="1"/>
      <c r="B36" s="54" t="s">
        <v>770</v>
      </c>
      <c r="C36" s="67"/>
      <c r="D36" s="67">
        <v>21.4</v>
      </c>
      <c r="E36" s="67">
        <v>9</v>
      </c>
      <c r="F36" s="67">
        <v>11.1</v>
      </c>
      <c r="G36" s="67">
        <v>6.9</v>
      </c>
      <c r="H36" s="67">
        <v>2.1</v>
      </c>
      <c r="I36" s="67"/>
      <c r="J36" s="67">
        <v>8.5</v>
      </c>
      <c r="K36" s="67">
        <v>0.9</v>
      </c>
      <c r="L36" s="67">
        <v>13.6</v>
      </c>
      <c r="M36" s="67"/>
      <c r="N36" s="67">
        <v>12.9</v>
      </c>
      <c r="O36" s="67">
        <v>17.899999999999999</v>
      </c>
      <c r="P36" s="67">
        <v>7.4</v>
      </c>
      <c r="Q36" s="67">
        <v>2.8</v>
      </c>
      <c r="R36" s="67">
        <v>2.5</v>
      </c>
      <c r="S36" s="67">
        <v>15.8</v>
      </c>
      <c r="T36" s="67"/>
      <c r="U36" s="67">
        <v>20</v>
      </c>
      <c r="V36" s="67">
        <v>18.899999999999999</v>
      </c>
      <c r="W36" s="67">
        <v>25.1</v>
      </c>
      <c r="X36" s="67">
        <v>79.3</v>
      </c>
      <c r="Y36" s="67">
        <v>43.8</v>
      </c>
      <c r="Z36" s="67">
        <v>71.2</v>
      </c>
      <c r="AA36" s="67">
        <v>56.7</v>
      </c>
      <c r="AB36" s="67">
        <v>39.1</v>
      </c>
      <c r="AC36" s="67">
        <v>12.8</v>
      </c>
      <c r="AD36" s="67">
        <v>5.2</v>
      </c>
      <c r="AE36" s="67">
        <v>20.5</v>
      </c>
      <c r="AF36" s="67">
        <v>7.9</v>
      </c>
      <c r="AG36" s="67">
        <v>20.399999999999999</v>
      </c>
      <c r="AH36" s="67">
        <v>20.399999999999999</v>
      </c>
      <c r="AI36" s="67">
        <v>20</v>
      </c>
      <c r="AJ36" s="67">
        <v>6.5</v>
      </c>
      <c r="AK36" s="67">
        <v>80.8</v>
      </c>
      <c r="AL36" s="67"/>
      <c r="AM36" s="67">
        <v>0.1</v>
      </c>
      <c r="AN36" s="67">
        <v>3.6</v>
      </c>
      <c r="AO36" s="67">
        <v>18.600000000000001</v>
      </c>
      <c r="AP36" s="67"/>
      <c r="AQ36" s="67">
        <v>253</v>
      </c>
      <c r="AR36" s="67">
        <v>220</v>
      </c>
      <c r="AS36" s="67">
        <v>0.4</v>
      </c>
      <c r="AT36" s="67">
        <v>3.5</v>
      </c>
      <c r="AU36" s="67">
        <v>14.2</v>
      </c>
      <c r="AV36" s="67">
        <v>15.6</v>
      </c>
      <c r="AW36" s="67">
        <v>5.4</v>
      </c>
      <c r="AX36" s="67">
        <v>9.9</v>
      </c>
      <c r="AY36" s="67">
        <v>134.6</v>
      </c>
      <c r="AZ36" s="67">
        <v>152.5</v>
      </c>
      <c r="BA36" s="67">
        <v>131.6</v>
      </c>
      <c r="BB36" s="67">
        <v>110.1</v>
      </c>
      <c r="BC36" s="67">
        <v>0.6</v>
      </c>
      <c r="BD36" s="67">
        <v>18</v>
      </c>
      <c r="BE36" s="67">
        <v>13.6</v>
      </c>
      <c r="BF36" s="67">
        <v>42.7</v>
      </c>
      <c r="BG36" s="67">
        <v>19.2</v>
      </c>
      <c r="BH36" s="67">
        <v>1.4</v>
      </c>
      <c r="BI36" s="67">
        <v>1.3</v>
      </c>
      <c r="BJ36" s="67">
        <v>1.1000000000000001</v>
      </c>
      <c r="BK36" s="67">
        <v>1.2</v>
      </c>
      <c r="BL36" s="67">
        <v>13.7</v>
      </c>
      <c r="BM36" s="67">
        <v>1</v>
      </c>
      <c r="BN36" s="67">
        <v>18.7</v>
      </c>
      <c r="BO36" s="67">
        <v>6.4</v>
      </c>
      <c r="BP36" s="67">
        <v>19.2</v>
      </c>
      <c r="BQ36" s="67">
        <v>20.8</v>
      </c>
      <c r="BR36" s="68">
        <v>1933.4</v>
      </c>
    </row>
    <row r="37" spans="1:70" x14ac:dyDescent="0.3">
      <c r="A37" s="1"/>
      <c r="B37" s="54" t="s">
        <v>771</v>
      </c>
      <c r="C37" s="67"/>
      <c r="D37" s="67">
        <v>21.4</v>
      </c>
      <c r="E37" s="67">
        <v>8.9</v>
      </c>
      <c r="F37" s="67">
        <v>11</v>
      </c>
      <c r="G37" s="67">
        <v>9.4</v>
      </c>
      <c r="H37" s="67">
        <v>2.2000000000000002</v>
      </c>
      <c r="I37" s="67"/>
      <c r="J37" s="67">
        <v>8.5</v>
      </c>
      <c r="K37" s="67">
        <v>0.9</v>
      </c>
      <c r="L37" s="67">
        <v>13.3</v>
      </c>
      <c r="M37" s="67"/>
      <c r="N37" s="67">
        <v>13.3</v>
      </c>
      <c r="O37" s="67">
        <v>17.899999999999999</v>
      </c>
      <c r="P37" s="67">
        <v>7.4</v>
      </c>
      <c r="Q37" s="67">
        <v>2.8</v>
      </c>
      <c r="R37" s="67">
        <v>2.6</v>
      </c>
      <c r="S37" s="67">
        <v>15.9</v>
      </c>
      <c r="T37" s="67"/>
      <c r="U37" s="67">
        <v>20</v>
      </c>
      <c r="V37" s="67">
        <v>18.899999999999999</v>
      </c>
      <c r="W37" s="67">
        <v>18.399999999999999</v>
      </c>
      <c r="X37" s="67">
        <v>78.7</v>
      </c>
      <c r="Y37" s="67">
        <v>44.4</v>
      </c>
      <c r="Z37" s="67">
        <v>59</v>
      </c>
      <c r="AA37" s="67">
        <v>55</v>
      </c>
      <c r="AB37" s="67">
        <v>38.200000000000003</v>
      </c>
      <c r="AC37" s="67">
        <v>10.199999999999999</v>
      </c>
      <c r="AD37" s="67">
        <v>5.9</v>
      </c>
      <c r="AE37" s="67">
        <v>20.5</v>
      </c>
      <c r="AF37" s="67">
        <v>7.9</v>
      </c>
      <c r="AG37" s="67">
        <v>20.399999999999999</v>
      </c>
      <c r="AH37" s="67">
        <v>20.399999999999999</v>
      </c>
      <c r="AI37" s="67">
        <v>20</v>
      </c>
      <c r="AJ37" s="67">
        <v>6.5</v>
      </c>
      <c r="AK37" s="67">
        <v>80.8</v>
      </c>
      <c r="AL37" s="67">
        <v>4.8</v>
      </c>
      <c r="AM37" s="67">
        <v>3.5</v>
      </c>
      <c r="AN37" s="67">
        <v>3.6</v>
      </c>
      <c r="AO37" s="67">
        <v>18.600000000000001</v>
      </c>
      <c r="AP37" s="67"/>
      <c r="AQ37" s="67">
        <v>252.9</v>
      </c>
      <c r="AR37" s="67">
        <v>213.5</v>
      </c>
      <c r="AS37" s="67">
        <v>0.4</v>
      </c>
      <c r="AT37" s="67">
        <v>3.5</v>
      </c>
      <c r="AU37" s="67">
        <v>12.2</v>
      </c>
      <c r="AV37" s="67">
        <v>15.3</v>
      </c>
      <c r="AW37" s="67">
        <v>5.5</v>
      </c>
      <c r="AX37" s="67">
        <v>10</v>
      </c>
      <c r="AY37" s="67">
        <v>123.4</v>
      </c>
      <c r="AZ37" s="67">
        <v>148.1</v>
      </c>
      <c r="BA37" s="67">
        <v>131.69999999999999</v>
      </c>
      <c r="BB37" s="67">
        <v>106.2</v>
      </c>
      <c r="BC37" s="67">
        <v>0.6</v>
      </c>
      <c r="BD37" s="67">
        <v>18.100000000000001</v>
      </c>
      <c r="BE37" s="67">
        <v>13.5</v>
      </c>
      <c r="BF37" s="67">
        <v>40.5</v>
      </c>
      <c r="BG37" s="67">
        <v>19.100000000000001</v>
      </c>
      <c r="BH37" s="67">
        <v>1.4</v>
      </c>
      <c r="BI37" s="67">
        <v>1.3</v>
      </c>
      <c r="BJ37" s="67">
        <v>1.1000000000000001</v>
      </c>
      <c r="BK37" s="67">
        <v>1.2</v>
      </c>
      <c r="BL37" s="67">
        <v>11.7</v>
      </c>
      <c r="BM37" s="67">
        <v>1.1000000000000001</v>
      </c>
      <c r="BN37" s="67">
        <v>18.7</v>
      </c>
      <c r="BO37" s="67">
        <v>6.4</v>
      </c>
      <c r="BP37" s="67">
        <v>18.8</v>
      </c>
      <c r="BQ37" s="67">
        <v>20.8</v>
      </c>
      <c r="BR37" s="68">
        <v>1888.2</v>
      </c>
    </row>
    <row r="38" spans="1:70" x14ac:dyDescent="0.3">
      <c r="A38" s="1"/>
      <c r="B38" s="54" t="s">
        <v>772</v>
      </c>
      <c r="C38" s="67"/>
      <c r="D38" s="67">
        <v>21.4</v>
      </c>
      <c r="E38" s="67">
        <v>8.3000000000000007</v>
      </c>
      <c r="F38" s="67">
        <v>11.1</v>
      </c>
      <c r="G38" s="67">
        <v>11.4</v>
      </c>
      <c r="H38" s="67">
        <v>2.2000000000000002</v>
      </c>
      <c r="I38" s="67"/>
      <c r="J38" s="67">
        <v>8.6999999999999993</v>
      </c>
      <c r="K38" s="67">
        <v>0.7</v>
      </c>
      <c r="L38" s="67">
        <v>13.2</v>
      </c>
      <c r="M38" s="67"/>
      <c r="N38" s="67">
        <v>13.1</v>
      </c>
      <c r="O38" s="67">
        <v>17.8</v>
      </c>
      <c r="P38" s="67">
        <v>7.3</v>
      </c>
      <c r="Q38" s="67">
        <v>2.9</v>
      </c>
      <c r="R38" s="67">
        <v>2.6</v>
      </c>
      <c r="S38" s="67">
        <v>16.3</v>
      </c>
      <c r="T38" s="67"/>
      <c r="U38" s="67">
        <v>20</v>
      </c>
      <c r="V38" s="67">
        <v>18.899999999999999</v>
      </c>
      <c r="W38" s="67">
        <v>18.899999999999999</v>
      </c>
      <c r="X38" s="67">
        <v>79.5</v>
      </c>
      <c r="Y38" s="67">
        <v>38.799999999999997</v>
      </c>
      <c r="Z38" s="67">
        <v>60.6</v>
      </c>
      <c r="AA38" s="67">
        <v>49</v>
      </c>
      <c r="AB38" s="67">
        <v>37.1</v>
      </c>
      <c r="AC38" s="67">
        <v>8.1</v>
      </c>
      <c r="AD38" s="67">
        <v>4.2</v>
      </c>
      <c r="AE38" s="67">
        <v>20.5</v>
      </c>
      <c r="AF38" s="67">
        <v>7.9</v>
      </c>
      <c r="AG38" s="67">
        <v>20.399999999999999</v>
      </c>
      <c r="AH38" s="67">
        <v>20.399999999999999</v>
      </c>
      <c r="AI38" s="67">
        <v>20</v>
      </c>
      <c r="AJ38" s="67">
        <v>6.4</v>
      </c>
      <c r="AK38" s="67">
        <v>80.8</v>
      </c>
      <c r="AL38" s="67">
        <v>3.1</v>
      </c>
      <c r="AM38" s="67">
        <v>1.9</v>
      </c>
      <c r="AN38" s="67">
        <v>3.6</v>
      </c>
      <c r="AO38" s="67">
        <v>18.600000000000001</v>
      </c>
      <c r="AP38" s="67"/>
      <c r="AQ38" s="67">
        <v>252.9</v>
      </c>
      <c r="AR38" s="67">
        <v>205.8</v>
      </c>
      <c r="AS38" s="67">
        <v>0.3</v>
      </c>
      <c r="AT38" s="67">
        <v>3.5</v>
      </c>
      <c r="AU38" s="67">
        <v>9.9</v>
      </c>
      <c r="AV38" s="67">
        <v>12.9</v>
      </c>
      <c r="AW38" s="67">
        <v>5.4</v>
      </c>
      <c r="AX38" s="67">
        <v>9.9</v>
      </c>
      <c r="AY38" s="67">
        <v>119.1</v>
      </c>
      <c r="AZ38" s="67">
        <v>146.9</v>
      </c>
      <c r="BA38" s="67">
        <v>131.69999999999999</v>
      </c>
      <c r="BB38" s="67">
        <v>105.4</v>
      </c>
      <c r="BC38" s="67">
        <v>0.6</v>
      </c>
      <c r="BD38" s="67">
        <v>15.5</v>
      </c>
      <c r="BE38" s="67">
        <v>17.5</v>
      </c>
      <c r="BF38" s="67">
        <v>48.8</v>
      </c>
      <c r="BG38" s="67">
        <v>19.399999999999999</v>
      </c>
      <c r="BH38" s="67">
        <v>1.4</v>
      </c>
      <c r="BI38" s="67">
        <v>1.3</v>
      </c>
      <c r="BJ38" s="67">
        <v>1.1000000000000001</v>
      </c>
      <c r="BK38" s="67">
        <v>1.2</v>
      </c>
      <c r="BL38" s="67">
        <v>9.6</v>
      </c>
      <c r="BM38" s="67">
        <v>1.1000000000000001</v>
      </c>
      <c r="BN38" s="67">
        <v>18.899999999999999</v>
      </c>
      <c r="BO38" s="67">
        <v>6.4</v>
      </c>
      <c r="BP38" s="67">
        <v>17.899999999999999</v>
      </c>
      <c r="BQ38" s="67">
        <v>20.7</v>
      </c>
      <c r="BR38" s="68">
        <v>1860.8</v>
      </c>
    </row>
    <row r="39" spans="1:70" x14ac:dyDescent="0.3">
      <c r="A39" s="1"/>
      <c r="B39" s="56" t="s">
        <v>773</v>
      </c>
      <c r="C39" s="69"/>
      <c r="D39" s="69">
        <v>21.4</v>
      </c>
      <c r="E39" s="69">
        <v>9.1999999999999993</v>
      </c>
      <c r="F39" s="69">
        <v>11.1</v>
      </c>
      <c r="G39" s="69">
        <v>11.5</v>
      </c>
      <c r="H39" s="69">
        <v>2.2999999999999998</v>
      </c>
      <c r="I39" s="69"/>
      <c r="J39" s="69">
        <v>8.9</v>
      </c>
      <c r="K39" s="69">
        <v>0.5</v>
      </c>
      <c r="L39" s="69">
        <v>13</v>
      </c>
      <c r="M39" s="69"/>
      <c r="N39" s="69">
        <v>12.8</v>
      </c>
      <c r="O39" s="69">
        <v>17.7</v>
      </c>
      <c r="P39" s="69">
        <v>7.3</v>
      </c>
      <c r="Q39" s="69">
        <v>2.9</v>
      </c>
      <c r="R39" s="69">
        <v>2.5</v>
      </c>
      <c r="S39" s="69">
        <v>16.899999999999999</v>
      </c>
      <c r="T39" s="69"/>
      <c r="U39" s="69">
        <v>20</v>
      </c>
      <c r="V39" s="69">
        <v>18.899999999999999</v>
      </c>
      <c r="W39" s="69">
        <v>20.2</v>
      </c>
      <c r="X39" s="69">
        <v>81</v>
      </c>
      <c r="Y39" s="69">
        <v>44.5</v>
      </c>
      <c r="Z39" s="69">
        <v>58.4</v>
      </c>
      <c r="AA39" s="69">
        <v>49</v>
      </c>
      <c r="AB39" s="69">
        <v>34.6</v>
      </c>
      <c r="AC39" s="69">
        <v>9.1999999999999993</v>
      </c>
      <c r="AD39" s="69">
        <v>4</v>
      </c>
      <c r="AE39" s="69">
        <v>20.5</v>
      </c>
      <c r="AF39" s="69">
        <v>7.9</v>
      </c>
      <c r="AG39" s="69">
        <v>20.399999999999999</v>
      </c>
      <c r="AH39" s="69">
        <v>20.399999999999999</v>
      </c>
      <c r="AI39" s="69">
        <v>20</v>
      </c>
      <c r="AJ39" s="69">
        <v>6.4</v>
      </c>
      <c r="AK39" s="69">
        <v>76.900000000000006</v>
      </c>
      <c r="AL39" s="69">
        <v>3.2</v>
      </c>
      <c r="AM39" s="69">
        <v>2.2000000000000002</v>
      </c>
      <c r="AN39" s="69">
        <v>3.6</v>
      </c>
      <c r="AO39" s="69">
        <v>18.600000000000001</v>
      </c>
      <c r="AP39" s="69"/>
      <c r="AQ39" s="69">
        <v>241.1</v>
      </c>
      <c r="AR39" s="69">
        <v>193.8</v>
      </c>
      <c r="AS39" s="69">
        <v>0.2</v>
      </c>
      <c r="AT39" s="69">
        <v>3.5</v>
      </c>
      <c r="AU39" s="69">
        <v>7.4</v>
      </c>
      <c r="AV39" s="69">
        <v>13.4</v>
      </c>
      <c r="AW39" s="69">
        <v>5.5</v>
      </c>
      <c r="AX39" s="69">
        <v>9.9</v>
      </c>
      <c r="AY39" s="69">
        <v>124.7</v>
      </c>
      <c r="AZ39" s="69">
        <v>136.5</v>
      </c>
      <c r="BA39" s="69">
        <v>132.19999999999999</v>
      </c>
      <c r="BB39" s="69">
        <v>97.6</v>
      </c>
      <c r="BC39" s="69">
        <v>0.6</v>
      </c>
      <c r="BD39" s="69">
        <v>16</v>
      </c>
      <c r="BE39" s="69">
        <v>15</v>
      </c>
      <c r="BF39" s="69">
        <v>51.4</v>
      </c>
      <c r="BG39" s="69">
        <v>19.899999999999999</v>
      </c>
      <c r="BH39" s="69">
        <v>1.4</v>
      </c>
      <c r="BI39" s="69">
        <v>1.3</v>
      </c>
      <c r="BJ39" s="69">
        <v>1.1000000000000001</v>
      </c>
      <c r="BK39" s="69">
        <v>1.2</v>
      </c>
      <c r="BL39" s="69">
        <v>7.1</v>
      </c>
      <c r="BM39" s="69">
        <v>1.1000000000000001</v>
      </c>
      <c r="BN39" s="69">
        <v>19.100000000000001</v>
      </c>
      <c r="BO39" s="69">
        <v>6.4</v>
      </c>
      <c r="BP39" s="69">
        <v>16.100000000000001</v>
      </c>
      <c r="BQ39" s="69">
        <v>20.7</v>
      </c>
      <c r="BR39" s="70">
        <v>1822.1</v>
      </c>
    </row>
    <row r="40" spans="1:70" x14ac:dyDescent="0.3">
      <c r="A40" s="1"/>
      <c r="B40" s="50" t="s">
        <v>774</v>
      </c>
      <c r="C40" s="65"/>
      <c r="D40" s="65">
        <v>21.4</v>
      </c>
      <c r="E40" s="65">
        <v>9.5</v>
      </c>
      <c r="F40" s="65">
        <v>11</v>
      </c>
      <c r="G40" s="65">
        <v>11.5</v>
      </c>
      <c r="H40" s="65">
        <v>2.2999999999999998</v>
      </c>
      <c r="I40" s="65"/>
      <c r="J40" s="65">
        <v>8.9</v>
      </c>
      <c r="K40" s="65">
        <v>0.3</v>
      </c>
      <c r="L40" s="65">
        <v>13.2</v>
      </c>
      <c r="M40" s="65"/>
      <c r="N40" s="65">
        <v>13.1</v>
      </c>
      <c r="O40" s="65">
        <v>17.899999999999999</v>
      </c>
      <c r="P40" s="65">
        <v>7.2</v>
      </c>
      <c r="Q40" s="65">
        <v>2.9</v>
      </c>
      <c r="R40" s="65">
        <v>2.5</v>
      </c>
      <c r="S40" s="65">
        <v>16.899999999999999</v>
      </c>
      <c r="T40" s="65"/>
      <c r="U40" s="65">
        <v>20</v>
      </c>
      <c r="V40" s="65">
        <v>18.899999999999999</v>
      </c>
      <c r="W40" s="65">
        <v>21.6</v>
      </c>
      <c r="X40" s="65">
        <v>81.599999999999994</v>
      </c>
      <c r="Y40" s="65">
        <v>47.8</v>
      </c>
      <c r="Z40" s="65">
        <v>42.4</v>
      </c>
      <c r="AA40" s="65">
        <v>45.3</v>
      </c>
      <c r="AB40" s="65">
        <v>24.8</v>
      </c>
      <c r="AC40" s="65">
        <v>11.5</v>
      </c>
      <c r="AD40" s="65">
        <v>4.7</v>
      </c>
      <c r="AE40" s="65">
        <v>20.8</v>
      </c>
      <c r="AF40" s="65">
        <v>7.8</v>
      </c>
      <c r="AG40" s="65">
        <v>20.399999999999999</v>
      </c>
      <c r="AH40" s="65">
        <v>20.399999999999999</v>
      </c>
      <c r="AI40" s="65">
        <v>20</v>
      </c>
      <c r="AJ40" s="65">
        <v>6</v>
      </c>
      <c r="AK40" s="65">
        <v>54.7</v>
      </c>
      <c r="AL40" s="65">
        <v>4.0999999999999996</v>
      </c>
      <c r="AM40" s="65">
        <v>2.5</v>
      </c>
      <c r="AN40" s="65">
        <v>3.6</v>
      </c>
      <c r="AO40" s="65">
        <v>18.600000000000001</v>
      </c>
      <c r="AP40" s="65"/>
      <c r="AQ40" s="65">
        <v>199.8</v>
      </c>
      <c r="AR40" s="65">
        <v>158.4</v>
      </c>
      <c r="AS40" s="65">
        <v>0.2</v>
      </c>
      <c r="AT40" s="65">
        <v>3.5</v>
      </c>
      <c r="AU40" s="65">
        <v>4.7</v>
      </c>
      <c r="AV40" s="65">
        <v>10.6</v>
      </c>
      <c r="AW40" s="65">
        <v>5.3</v>
      </c>
      <c r="AX40" s="65">
        <v>9.9</v>
      </c>
      <c r="AY40" s="65">
        <v>118.3</v>
      </c>
      <c r="AZ40" s="65">
        <v>97.1</v>
      </c>
      <c r="BA40" s="65">
        <v>132.19999999999999</v>
      </c>
      <c r="BB40" s="65">
        <v>83.7</v>
      </c>
      <c r="BC40" s="65">
        <v>0.6</v>
      </c>
      <c r="BD40" s="65">
        <v>12.5</v>
      </c>
      <c r="BE40" s="65">
        <v>14.2</v>
      </c>
      <c r="BF40" s="65">
        <v>46.1</v>
      </c>
      <c r="BG40" s="65">
        <v>19.600000000000001</v>
      </c>
      <c r="BH40" s="65">
        <v>1.4</v>
      </c>
      <c r="BI40" s="65">
        <v>1.3</v>
      </c>
      <c r="BJ40" s="65">
        <v>1.1000000000000001</v>
      </c>
      <c r="BK40" s="65">
        <v>1.2</v>
      </c>
      <c r="BL40" s="65">
        <v>4.5999999999999996</v>
      </c>
      <c r="BM40" s="65">
        <v>1.2</v>
      </c>
      <c r="BN40" s="65">
        <v>19.100000000000001</v>
      </c>
      <c r="BO40" s="65">
        <v>6.3</v>
      </c>
      <c r="BP40" s="65"/>
      <c r="BQ40" s="65">
        <v>20.7</v>
      </c>
      <c r="BR40" s="66">
        <v>1609.7</v>
      </c>
    </row>
    <row r="41" spans="1:70" x14ac:dyDescent="0.3">
      <c r="A41" s="1"/>
      <c r="B41" s="54" t="s">
        <v>775</v>
      </c>
      <c r="C41" s="67"/>
      <c r="D41" s="67">
        <v>21.3</v>
      </c>
      <c r="E41" s="67">
        <v>9.1999999999999993</v>
      </c>
      <c r="F41" s="67">
        <v>11.1</v>
      </c>
      <c r="G41" s="67">
        <v>11.5</v>
      </c>
      <c r="H41" s="67">
        <v>2.5</v>
      </c>
      <c r="I41" s="67"/>
      <c r="J41" s="67">
        <v>8.6</v>
      </c>
      <c r="K41" s="67">
        <v>0.1</v>
      </c>
      <c r="L41" s="67">
        <v>13.2</v>
      </c>
      <c r="M41" s="67"/>
      <c r="N41" s="67">
        <v>12.8</v>
      </c>
      <c r="O41" s="67">
        <v>18</v>
      </c>
      <c r="P41" s="67">
        <v>7.1</v>
      </c>
      <c r="Q41" s="67">
        <v>2.9</v>
      </c>
      <c r="R41" s="67">
        <v>2.5</v>
      </c>
      <c r="S41" s="67">
        <v>15.8</v>
      </c>
      <c r="T41" s="67"/>
      <c r="U41" s="67">
        <v>20</v>
      </c>
      <c r="V41" s="67">
        <v>19</v>
      </c>
      <c r="W41" s="67">
        <v>20.9</v>
      </c>
      <c r="X41" s="67">
        <v>81.5</v>
      </c>
      <c r="Y41" s="67">
        <v>48.5</v>
      </c>
      <c r="Z41" s="67">
        <v>46.9</v>
      </c>
      <c r="AA41" s="67">
        <v>48.9</v>
      </c>
      <c r="AB41" s="67">
        <v>13.3</v>
      </c>
      <c r="AC41" s="67">
        <v>7.4</v>
      </c>
      <c r="AD41" s="67">
        <v>5.0999999999999996</v>
      </c>
      <c r="AE41" s="67">
        <v>20.9</v>
      </c>
      <c r="AF41" s="67">
        <v>7.8</v>
      </c>
      <c r="AG41" s="67">
        <v>20.399999999999999</v>
      </c>
      <c r="AH41" s="67">
        <v>20.399999999999999</v>
      </c>
      <c r="AI41" s="67">
        <v>20</v>
      </c>
      <c r="AJ41" s="67">
        <v>6</v>
      </c>
      <c r="AK41" s="67">
        <v>25.3</v>
      </c>
      <c r="AL41" s="67">
        <v>3</v>
      </c>
      <c r="AM41" s="67">
        <v>1.2</v>
      </c>
      <c r="AN41" s="67">
        <v>3.6</v>
      </c>
      <c r="AO41" s="67">
        <v>18.600000000000001</v>
      </c>
      <c r="AP41" s="67"/>
      <c r="AQ41" s="67">
        <v>112</v>
      </c>
      <c r="AR41" s="67">
        <v>84.9</v>
      </c>
      <c r="AS41" s="67">
        <v>0.1</v>
      </c>
      <c r="AT41" s="67">
        <v>3.5</v>
      </c>
      <c r="AU41" s="67">
        <v>2.1</v>
      </c>
      <c r="AV41" s="67">
        <v>4.3</v>
      </c>
      <c r="AW41" s="67">
        <v>5.6</v>
      </c>
      <c r="AX41" s="67">
        <v>9.9</v>
      </c>
      <c r="AY41" s="67">
        <v>151.80000000000001</v>
      </c>
      <c r="AZ41" s="67">
        <v>49.8</v>
      </c>
      <c r="BA41" s="67">
        <v>132.19999999999999</v>
      </c>
      <c r="BB41" s="67">
        <v>46.1</v>
      </c>
      <c r="BC41" s="67">
        <v>0.6</v>
      </c>
      <c r="BD41" s="67">
        <v>4.8</v>
      </c>
      <c r="BE41" s="67">
        <v>18.100000000000001</v>
      </c>
      <c r="BF41" s="67">
        <v>56.8</v>
      </c>
      <c r="BG41" s="67">
        <v>19.3</v>
      </c>
      <c r="BH41" s="67">
        <v>1.4</v>
      </c>
      <c r="BI41" s="67">
        <v>1.3</v>
      </c>
      <c r="BJ41" s="67">
        <v>1.1000000000000001</v>
      </c>
      <c r="BK41" s="67">
        <v>1.2</v>
      </c>
      <c r="BL41" s="67">
        <v>2.2000000000000002</v>
      </c>
      <c r="BM41" s="67">
        <v>1.2</v>
      </c>
      <c r="BN41" s="67">
        <v>18.7</v>
      </c>
      <c r="BO41" s="67">
        <v>6.4</v>
      </c>
      <c r="BP41" s="67"/>
      <c r="BQ41" s="67">
        <v>20.7</v>
      </c>
      <c r="BR41" s="68">
        <v>1351.4</v>
      </c>
    </row>
    <row r="42" spans="1:70" x14ac:dyDescent="0.3">
      <c r="A42" s="1"/>
      <c r="B42" s="54" t="s">
        <v>776</v>
      </c>
      <c r="C42" s="67"/>
      <c r="D42" s="67">
        <v>21.3</v>
      </c>
      <c r="E42" s="67">
        <v>7.5</v>
      </c>
      <c r="F42" s="67">
        <v>11.1</v>
      </c>
      <c r="G42" s="67">
        <v>14.5</v>
      </c>
      <c r="H42" s="67">
        <v>2.6</v>
      </c>
      <c r="I42" s="67"/>
      <c r="J42" s="67">
        <v>8.3000000000000007</v>
      </c>
      <c r="K42" s="67"/>
      <c r="L42" s="67">
        <v>13.2</v>
      </c>
      <c r="M42" s="67"/>
      <c r="N42" s="67">
        <v>12.5</v>
      </c>
      <c r="O42" s="67">
        <v>17.8</v>
      </c>
      <c r="P42" s="67">
        <v>7.1</v>
      </c>
      <c r="Q42" s="67">
        <v>2.9</v>
      </c>
      <c r="R42" s="67">
        <v>2.6</v>
      </c>
      <c r="S42" s="67">
        <v>15.5</v>
      </c>
      <c r="T42" s="67"/>
      <c r="U42" s="67">
        <v>20</v>
      </c>
      <c r="V42" s="67">
        <v>19</v>
      </c>
      <c r="W42" s="67">
        <v>25.7</v>
      </c>
      <c r="X42" s="67">
        <v>81.099999999999994</v>
      </c>
      <c r="Y42" s="67">
        <v>50.8</v>
      </c>
      <c r="Z42" s="67">
        <v>65.2</v>
      </c>
      <c r="AA42" s="67">
        <v>59.9</v>
      </c>
      <c r="AB42" s="67">
        <v>2.9</v>
      </c>
      <c r="AC42" s="67">
        <v>8.3000000000000007</v>
      </c>
      <c r="AD42" s="67">
        <v>4.9000000000000004</v>
      </c>
      <c r="AE42" s="67">
        <v>20.9</v>
      </c>
      <c r="AF42" s="67">
        <v>7.8</v>
      </c>
      <c r="AG42" s="67">
        <v>20.399999999999999</v>
      </c>
      <c r="AH42" s="67">
        <v>20.399999999999999</v>
      </c>
      <c r="AI42" s="67">
        <v>20</v>
      </c>
      <c r="AJ42" s="67">
        <v>6.3</v>
      </c>
      <c r="AK42" s="67">
        <v>5.6</v>
      </c>
      <c r="AL42" s="67">
        <v>2.2999999999999998</v>
      </c>
      <c r="AM42" s="67">
        <v>0.6</v>
      </c>
      <c r="AN42" s="67">
        <v>3.6</v>
      </c>
      <c r="AO42" s="67">
        <v>18.600000000000001</v>
      </c>
      <c r="AP42" s="67"/>
      <c r="AQ42" s="67">
        <v>25.4</v>
      </c>
      <c r="AR42" s="67">
        <v>8.6999999999999993</v>
      </c>
      <c r="AS42" s="67">
        <v>0.1</v>
      </c>
      <c r="AT42" s="67">
        <v>3.5</v>
      </c>
      <c r="AU42" s="67">
        <v>0.5</v>
      </c>
      <c r="AV42" s="67">
        <v>0.3</v>
      </c>
      <c r="AW42" s="67">
        <v>5.4</v>
      </c>
      <c r="AX42" s="67">
        <v>9.9</v>
      </c>
      <c r="AY42" s="67">
        <v>140.5</v>
      </c>
      <c r="AZ42" s="67">
        <v>9.4</v>
      </c>
      <c r="BA42" s="67">
        <v>132.4</v>
      </c>
      <c r="BB42" s="67">
        <v>10.7</v>
      </c>
      <c r="BC42" s="67">
        <v>0.6</v>
      </c>
      <c r="BD42" s="67">
        <v>0.2</v>
      </c>
      <c r="BE42" s="67">
        <v>15.4</v>
      </c>
      <c r="BF42" s="67">
        <v>59.5</v>
      </c>
      <c r="BG42" s="67">
        <v>19.5</v>
      </c>
      <c r="BH42" s="67">
        <v>1.4</v>
      </c>
      <c r="BI42" s="67">
        <v>1.3</v>
      </c>
      <c r="BJ42" s="67">
        <v>1.1000000000000001</v>
      </c>
      <c r="BK42" s="67">
        <v>1.2</v>
      </c>
      <c r="BL42" s="67">
        <v>0.5</v>
      </c>
      <c r="BM42" s="67">
        <v>1.2</v>
      </c>
      <c r="BN42" s="67">
        <v>18.7</v>
      </c>
      <c r="BO42" s="67">
        <v>6.3</v>
      </c>
      <c r="BP42" s="67"/>
      <c r="BQ42" s="67">
        <v>20.6</v>
      </c>
      <c r="BR42" s="68">
        <v>1095.5</v>
      </c>
    </row>
    <row r="43" spans="1:70" x14ac:dyDescent="0.3">
      <c r="A43" s="1"/>
      <c r="B43" s="54" t="s">
        <v>777</v>
      </c>
      <c r="C43" s="67"/>
      <c r="D43" s="67">
        <v>21.3</v>
      </c>
      <c r="E43" s="67">
        <v>7.6</v>
      </c>
      <c r="F43" s="67">
        <v>11.1</v>
      </c>
      <c r="G43" s="67">
        <v>20.2</v>
      </c>
      <c r="H43" s="67">
        <v>2.6</v>
      </c>
      <c r="I43" s="67"/>
      <c r="J43" s="67">
        <v>8.6</v>
      </c>
      <c r="K43" s="67"/>
      <c r="L43" s="67">
        <v>13.2</v>
      </c>
      <c r="M43" s="67"/>
      <c r="N43" s="67">
        <v>12.3</v>
      </c>
      <c r="O43" s="67">
        <v>16.899999999999999</v>
      </c>
      <c r="P43" s="67">
        <v>7</v>
      </c>
      <c r="Q43" s="67">
        <v>2.9</v>
      </c>
      <c r="R43" s="67">
        <v>2.8</v>
      </c>
      <c r="S43" s="67">
        <v>15.9</v>
      </c>
      <c r="T43" s="67"/>
      <c r="U43" s="67">
        <v>20</v>
      </c>
      <c r="V43" s="67">
        <v>19.100000000000001</v>
      </c>
      <c r="W43" s="67">
        <v>26.1</v>
      </c>
      <c r="X43" s="67">
        <v>79.5</v>
      </c>
      <c r="Y43" s="67">
        <v>47.9</v>
      </c>
      <c r="Z43" s="67">
        <v>67</v>
      </c>
      <c r="AA43" s="67">
        <v>74.5</v>
      </c>
      <c r="AB43" s="67"/>
      <c r="AC43" s="67">
        <v>11.3</v>
      </c>
      <c r="AD43" s="67">
        <v>6.7</v>
      </c>
      <c r="AE43" s="67">
        <v>20.7</v>
      </c>
      <c r="AF43" s="67">
        <v>7.8</v>
      </c>
      <c r="AG43" s="67">
        <v>20.399999999999999</v>
      </c>
      <c r="AH43" s="67">
        <v>20.399999999999999</v>
      </c>
      <c r="AI43" s="67">
        <v>20</v>
      </c>
      <c r="AJ43" s="67">
        <v>6.6</v>
      </c>
      <c r="AK43" s="67"/>
      <c r="AL43" s="67">
        <v>1.7</v>
      </c>
      <c r="AM43" s="67">
        <v>0.7</v>
      </c>
      <c r="AN43" s="67">
        <v>3.6</v>
      </c>
      <c r="AO43" s="67">
        <v>18.600000000000001</v>
      </c>
      <c r="AP43" s="67"/>
      <c r="AQ43" s="67"/>
      <c r="AR43" s="67"/>
      <c r="AS43" s="67"/>
      <c r="AT43" s="67">
        <v>3.5</v>
      </c>
      <c r="AU43" s="67"/>
      <c r="AV43" s="67"/>
      <c r="AW43" s="67">
        <v>5.5</v>
      </c>
      <c r="AX43" s="67">
        <v>9.9</v>
      </c>
      <c r="AY43" s="67">
        <v>118</v>
      </c>
      <c r="AZ43" s="67"/>
      <c r="BA43" s="67">
        <v>128.9</v>
      </c>
      <c r="BB43" s="67"/>
      <c r="BC43" s="67">
        <v>0.6</v>
      </c>
      <c r="BD43" s="67"/>
      <c r="BE43" s="67">
        <v>17.3</v>
      </c>
      <c r="BF43" s="67">
        <v>62</v>
      </c>
      <c r="BG43" s="67">
        <v>19.600000000000001</v>
      </c>
      <c r="BH43" s="67">
        <v>1.4</v>
      </c>
      <c r="BI43" s="67">
        <v>1.3</v>
      </c>
      <c r="BJ43" s="67">
        <v>1.1000000000000001</v>
      </c>
      <c r="BK43" s="67">
        <v>1.2</v>
      </c>
      <c r="BL43" s="67"/>
      <c r="BM43" s="67">
        <v>1.2</v>
      </c>
      <c r="BN43" s="67">
        <v>18.8</v>
      </c>
      <c r="BO43" s="67">
        <v>6.4</v>
      </c>
      <c r="BP43" s="67"/>
      <c r="BQ43" s="67">
        <v>20.6</v>
      </c>
      <c r="BR43" s="68">
        <v>1032.3</v>
      </c>
    </row>
    <row r="44" spans="1:70" x14ac:dyDescent="0.3">
      <c r="A44" s="1"/>
      <c r="B44" s="54" t="s">
        <v>778</v>
      </c>
      <c r="C44" s="67"/>
      <c r="D44" s="67">
        <v>21.3</v>
      </c>
      <c r="E44" s="67">
        <v>8</v>
      </c>
      <c r="F44" s="67">
        <v>11.1</v>
      </c>
      <c r="G44" s="67">
        <v>20.2</v>
      </c>
      <c r="H44" s="67">
        <v>2.7</v>
      </c>
      <c r="I44" s="67"/>
      <c r="J44" s="67">
        <v>7.9</v>
      </c>
      <c r="K44" s="67"/>
      <c r="L44" s="67">
        <v>12.9</v>
      </c>
      <c r="M44" s="67"/>
      <c r="N44" s="67">
        <v>12.5</v>
      </c>
      <c r="O44" s="67">
        <v>17</v>
      </c>
      <c r="P44" s="67">
        <v>6.9</v>
      </c>
      <c r="Q44" s="67">
        <v>2.8</v>
      </c>
      <c r="R44" s="67">
        <v>2.9</v>
      </c>
      <c r="S44" s="67">
        <v>16.100000000000001</v>
      </c>
      <c r="T44" s="67"/>
      <c r="U44" s="67">
        <v>20</v>
      </c>
      <c r="V44" s="67">
        <v>19.100000000000001</v>
      </c>
      <c r="W44" s="67">
        <v>22.7</v>
      </c>
      <c r="X44" s="67">
        <v>81.5</v>
      </c>
      <c r="Y44" s="67">
        <v>49.8</v>
      </c>
      <c r="Z44" s="67">
        <v>61.3</v>
      </c>
      <c r="AA44" s="67">
        <v>68</v>
      </c>
      <c r="AB44" s="67"/>
      <c r="AC44" s="67">
        <v>10.7</v>
      </c>
      <c r="AD44" s="67">
        <v>5.2</v>
      </c>
      <c r="AE44" s="67">
        <v>20.399999999999999</v>
      </c>
      <c r="AF44" s="67">
        <v>7.8</v>
      </c>
      <c r="AG44" s="67">
        <v>20.399999999999999</v>
      </c>
      <c r="AH44" s="67">
        <v>20.399999999999999</v>
      </c>
      <c r="AI44" s="67">
        <v>20</v>
      </c>
      <c r="AJ44" s="67">
        <v>6.6</v>
      </c>
      <c r="AK44" s="67"/>
      <c r="AL44" s="67">
        <v>0.7</v>
      </c>
      <c r="AM44" s="67">
        <v>0.2</v>
      </c>
      <c r="AN44" s="67">
        <v>3.6</v>
      </c>
      <c r="AO44" s="67">
        <v>18.600000000000001</v>
      </c>
      <c r="AP44" s="67"/>
      <c r="AQ44" s="67"/>
      <c r="AR44" s="67"/>
      <c r="AS44" s="67"/>
      <c r="AT44" s="67">
        <v>3.5</v>
      </c>
      <c r="AU44" s="67"/>
      <c r="AV44" s="67"/>
      <c r="AW44" s="67">
        <v>5.4</v>
      </c>
      <c r="AX44" s="67">
        <v>9.9</v>
      </c>
      <c r="AY44" s="67">
        <v>105.6</v>
      </c>
      <c r="AZ44" s="67"/>
      <c r="BA44" s="67">
        <v>121.4</v>
      </c>
      <c r="BB44" s="67"/>
      <c r="BC44" s="67">
        <v>0.6</v>
      </c>
      <c r="BD44" s="67"/>
      <c r="BE44" s="67">
        <v>16.2</v>
      </c>
      <c r="BF44" s="67">
        <v>56.8</v>
      </c>
      <c r="BG44" s="67">
        <v>19.600000000000001</v>
      </c>
      <c r="BH44" s="67">
        <v>1.4</v>
      </c>
      <c r="BI44" s="67">
        <v>1.3</v>
      </c>
      <c r="BJ44" s="67">
        <v>1.1000000000000001</v>
      </c>
      <c r="BK44" s="67">
        <v>1.2</v>
      </c>
      <c r="BL44" s="67"/>
      <c r="BM44" s="67">
        <v>1.2</v>
      </c>
      <c r="BN44" s="67">
        <v>18.899999999999999</v>
      </c>
      <c r="BO44" s="67">
        <v>6.4</v>
      </c>
      <c r="BP44" s="67"/>
      <c r="BQ44" s="67">
        <v>20.7</v>
      </c>
      <c r="BR44" s="68">
        <v>990.5</v>
      </c>
    </row>
    <row r="45" spans="1:70" x14ac:dyDescent="0.3">
      <c r="A45" s="1"/>
      <c r="B45" s="54" t="s">
        <v>779</v>
      </c>
      <c r="C45" s="67"/>
      <c r="D45" s="67">
        <v>21.3</v>
      </c>
      <c r="E45" s="67">
        <v>6.8</v>
      </c>
      <c r="F45" s="67">
        <v>11.1</v>
      </c>
      <c r="G45" s="67">
        <v>20.2</v>
      </c>
      <c r="H45" s="67">
        <v>2.9</v>
      </c>
      <c r="I45" s="67"/>
      <c r="J45" s="67">
        <v>8.4</v>
      </c>
      <c r="K45" s="67"/>
      <c r="L45" s="67">
        <v>12.6</v>
      </c>
      <c r="M45" s="67"/>
      <c r="N45" s="67">
        <v>12.3</v>
      </c>
      <c r="O45" s="67">
        <v>17</v>
      </c>
      <c r="P45" s="67">
        <v>7</v>
      </c>
      <c r="Q45" s="67">
        <v>2.9</v>
      </c>
      <c r="R45" s="67">
        <v>2.8</v>
      </c>
      <c r="S45" s="67">
        <v>16.7</v>
      </c>
      <c r="T45" s="67"/>
      <c r="U45" s="67">
        <v>20</v>
      </c>
      <c r="V45" s="67">
        <v>19</v>
      </c>
      <c r="W45" s="67">
        <v>23.8</v>
      </c>
      <c r="X45" s="67">
        <v>80.2</v>
      </c>
      <c r="Y45" s="67">
        <v>42.1</v>
      </c>
      <c r="Z45" s="67">
        <v>60.1</v>
      </c>
      <c r="AA45" s="67">
        <v>71.900000000000006</v>
      </c>
      <c r="AB45" s="67"/>
      <c r="AC45" s="67">
        <v>7.9</v>
      </c>
      <c r="AD45" s="67">
        <v>3.2</v>
      </c>
      <c r="AE45" s="67">
        <v>20</v>
      </c>
      <c r="AF45" s="67">
        <v>7.8</v>
      </c>
      <c r="AG45" s="67">
        <v>20.399999999999999</v>
      </c>
      <c r="AH45" s="67">
        <v>20.399999999999999</v>
      </c>
      <c r="AI45" s="67">
        <v>20</v>
      </c>
      <c r="AJ45" s="67">
        <v>6</v>
      </c>
      <c r="AK45" s="67"/>
      <c r="AL45" s="67"/>
      <c r="AM45" s="67"/>
      <c r="AN45" s="67">
        <v>3.6</v>
      </c>
      <c r="AO45" s="67">
        <v>18.600000000000001</v>
      </c>
      <c r="AP45" s="67"/>
      <c r="AQ45" s="67"/>
      <c r="AR45" s="67"/>
      <c r="AS45" s="67"/>
      <c r="AT45" s="67">
        <v>3.5</v>
      </c>
      <c r="AU45" s="67"/>
      <c r="AV45" s="67"/>
      <c r="AW45" s="67">
        <v>5.4</v>
      </c>
      <c r="AX45" s="67">
        <v>9.9</v>
      </c>
      <c r="AY45" s="67">
        <v>95.3</v>
      </c>
      <c r="AZ45" s="67"/>
      <c r="BA45" s="67">
        <v>102.4</v>
      </c>
      <c r="BB45" s="67"/>
      <c r="BC45" s="67">
        <v>0.6</v>
      </c>
      <c r="BD45" s="67"/>
      <c r="BE45" s="67">
        <v>13.9</v>
      </c>
      <c r="BF45" s="67">
        <v>59.5</v>
      </c>
      <c r="BG45" s="67">
        <v>19.899999999999999</v>
      </c>
      <c r="BH45" s="67">
        <v>1.4</v>
      </c>
      <c r="BI45" s="67">
        <v>1.3</v>
      </c>
      <c r="BJ45" s="67">
        <v>1.1000000000000001</v>
      </c>
      <c r="BK45" s="67">
        <v>1.2</v>
      </c>
      <c r="BL45" s="67"/>
      <c r="BM45" s="67">
        <v>1.2</v>
      </c>
      <c r="BN45" s="67">
        <v>19</v>
      </c>
      <c r="BO45" s="67">
        <v>6.4</v>
      </c>
      <c r="BP45" s="67"/>
      <c r="BQ45" s="67">
        <v>20.7</v>
      </c>
      <c r="BR45" s="68">
        <v>949.7</v>
      </c>
    </row>
    <row r="46" spans="1:70" x14ac:dyDescent="0.3">
      <c r="A46" s="1"/>
      <c r="B46" s="54" t="s">
        <v>780</v>
      </c>
      <c r="C46" s="67"/>
      <c r="D46" s="67">
        <v>21.3</v>
      </c>
      <c r="E46" s="67">
        <v>7.5</v>
      </c>
      <c r="F46" s="67">
        <v>11.1</v>
      </c>
      <c r="G46" s="67">
        <v>20.2</v>
      </c>
      <c r="H46" s="67">
        <v>2.8</v>
      </c>
      <c r="I46" s="67"/>
      <c r="J46" s="67">
        <v>8.4</v>
      </c>
      <c r="K46" s="67"/>
      <c r="L46" s="67">
        <v>12.6</v>
      </c>
      <c r="M46" s="67"/>
      <c r="N46" s="67">
        <v>12.4</v>
      </c>
      <c r="O46" s="67">
        <v>17</v>
      </c>
      <c r="P46" s="67">
        <v>7</v>
      </c>
      <c r="Q46" s="67">
        <v>2.8</v>
      </c>
      <c r="R46" s="67">
        <v>3</v>
      </c>
      <c r="S46" s="67">
        <v>17.899999999999999</v>
      </c>
      <c r="T46" s="67"/>
      <c r="U46" s="67">
        <v>20</v>
      </c>
      <c r="V46" s="67">
        <v>18.899999999999999</v>
      </c>
      <c r="W46" s="67">
        <v>24.6</v>
      </c>
      <c r="X46" s="67">
        <v>76.7</v>
      </c>
      <c r="Y46" s="67">
        <v>40.299999999999997</v>
      </c>
      <c r="Z46" s="67">
        <v>68.7</v>
      </c>
      <c r="AA46" s="67">
        <v>80.099999999999994</v>
      </c>
      <c r="AB46" s="67"/>
      <c r="AC46" s="67">
        <v>6.6</v>
      </c>
      <c r="AD46" s="67">
        <v>4.5</v>
      </c>
      <c r="AE46" s="67">
        <v>20</v>
      </c>
      <c r="AF46" s="67">
        <v>7.7</v>
      </c>
      <c r="AG46" s="67">
        <v>20.399999999999999</v>
      </c>
      <c r="AH46" s="67">
        <v>20.399999999999999</v>
      </c>
      <c r="AI46" s="67">
        <v>20</v>
      </c>
      <c r="AJ46" s="67">
        <v>5.6</v>
      </c>
      <c r="AK46" s="67"/>
      <c r="AL46" s="67">
        <v>0.5</v>
      </c>
      <c r="AM46" s="67"/>
      <c r="AN46" s="67">
        <v>3.6</v>
      </c>
      <c r="AO46" s="67">
        <v>18.600000000000001</v>
      </c>
      <c r="AP46" s="67"/>
      <c r="AQ46" s="67"/>
      <c r="AR46" s="67"/>
      <c r="AS46" s="67"/>
      <c r="AT46" s="67">
        <v>3.5</v>
      </c>
      <c r="AU46" s="67"/>
      <c r="AV46" s="67"/>
      <c r="AW46" s="67">
        <v>5.5</v>
      </c>
      <c r="AX46" s="67">
        <v>9.9</v>
      </c>
      <c r="AY46" s="67">
        <v>91.8</v>
      </c>
      <c r="AZ46" s="67"/>
      <c r="BA46" s="67">
        <v>94.9</v>
      </c>
      <c r="BB46" s="67"/>
      <c r="BC46" s="67">
        <v>0.6</v>
      </c>
      <c r="BD46" s="67"/>
      <c r="BE46" s="67">
        <v>13.3</v>
      </c>
      <c r="BF46" s="67">
        <v>52.4</v>
      </c>
      <c r="BG46" s="67">
        <v>20.100000000000001</v>
      </c>
      <c r="BH46" s="67">
        <v>1.4</v>
      </c>
      <c r="BI46" s="67">
        <v>1.3</v>
      </c>
      <c r="BJ46" s="67">
        <v>1.1000000000000001</v>
      </c>
      <c r="BK46" s="67">
        <v>1.2</v>
      </c>
      <c r="BL46" s="67"/>
      <c r="BM46" s="67">
        <v>1.2</v>
      </c>
      <c r="BN46" s="67">
        <v>19.600000000000001</v>
      </c>
      <c r="BO46" s="67">
        <v>6.3</v>
      </c>
      <c r="BP46" s="67"/>
      <c r="BQ46" s="67">
        <v>20.7</v>
      </c>
      <c r="BR46" s="68">
        <v>946</v>
      </c>
    </row>
    <row r="47" spans="1:70" x14ac:dyDescent="0.3">
      <c r="A47" s="1"/>
      <c r="B47" s="56" t="s">
        <v>781</v>
      </c>
      <c r="C47" s="69"/>
      <c r="D47" s="69">
        <v>20</v>
      </c>
      <c r="E47" s="69">
        <v>7.8</v>
      </c>
      <c r="F47" s="69">
        <v>11.1</v>
      </c>
      <c r="G47" s="69">
        <v>20.2</v>
      </c>
      <c r="H47" s="69">
        <v>2.8</v>
      </c>
      <c r="I47" s="69"/>
      <c r="J47" s="69">
        <v>8.8000000000000007</v>
      </c>
      <c r="K47" s="69"/>
      <c r="L47" s="69">
        <v>12.6</v>
      </c>
      <c r="M47" s="69"/>
      <c r="N47" s="69">
        <v>12.5</v>
      </c>
      <c r="O47" s="69">
        <v>17</v>
      </c>
      <c r="P47" s="69">
        <v>7.1</v>
      </c>
      <c r="Q47" s="69">
        <v>2.4</v>
      </c>
      <c r="R47" s="69">
        <v>3</v>
      </c>
      <c r="S47" s="69">
        <v>16.7</v>
      </c>
      <c r="T47" s="69"/>
      <c r="U47" s="69">
        <v>20</v>
      </c>
      <c r="V47" s="69">
        <v>19.100000000000001</v>
      </c>
      <c r="W47" s="69">
        <v>24.4</v>
      </c>
      <c r="X47" s="69">
        <v>69</v>
      </c>
      <c r="Y47" s="69">
        <v>47.9</v>
      </c>
      <c r="Z47" s="69">
        <v>51.9</v>
      </c>
      <c r="AA47" s="69">
        <v>74.099999999999994</v>
      </c>
      <c r="AB47" s="69"/>
      <c r="AC47" s="69">
        <v>4.5</v>
      </c>
      <c r="AD47" s="69">
        <v>2.8</v>
      </c>
      <c r="AE47" s="69">
        <v>20.3</v>
      </c>
      <c r="AF47" s="69">
        <v>7.7</v>
      </c>
      <c r="AG47" s="69">
        <v>20.399999999999999</v>
      </c>
      <c r="AH47" s="69">
        <v>20.399999999999999</v>
      </c>
      <c r="AI47" s="69">
        <v>20</v>
      </c>
      <c r="AJ47" s="69">
        <v>6.6</v>
      </c>
      <c r="AK47" s="69"/>
      <c r="AL47" s="69">
        <v>0.1</v>
      </c>
      <c r="AM47" s="69"/>
      <c r="AN47" s="69">
        <v>3.6</v>
      </c>
      <c r="AO47" s="69">
        <v>18.600000000000001</v>
      </c>
      <c r="AP47" s="69"/>
      <c r="AQ47" s="69"/>
      <c r="AR47" s="69"/>
      <c r="AS47" s="69"/>
      <c r="AT47" s="69">
        <v>3.5</v>
      </c>
      <c r="AU47" s="69"/>
      <c r="AV47" s="69"/>
      <c r="AW47" s="69">
        <v>5.5</v>
      </c>
      <c r="AX47" s="69">
        <v>9.9</v>
      </c>
      <c r="AY47" s="69">
        <v>106.4</v>
      </c>
      <c r="AZ47" s="69"/>
      <c r="BA47" s="69">
        <v>94.2</v>
      </c>
      <c r="BB47" s="69"/>
      <c r="BC47" s="69">
        <v>0.6</v>
      </c>
      <c r="BD47" s="69"/>
      <c r="BE47" s="69">
        <v>15.6</v>
      </c>
      <c r="BF47" s="69">
        <v>53.1</v>
      </c>
      <c r="BG47" s="69">
        <v>20</v>
      </c>
      <c r="BH47" s="69">
        <v>1.4</v>
      </c>
      <c r="BI47" s="69">
        <v>1.3</v>
      </c>
      <c r="BJ47" s="69">
        <v>1.1000000000000001</v>
      </c>
      <c r="BK47" s="69">
        <v>1.2</v>
      </c>
      <c r="BL47" s="69"/>
      <c r="BM47" s="69">
        <v>1.2</v>
      </c>
      <c r="BN47" s="69">
        <v>19</v>
      </c>
      <c r="BO47" s="69">
        <v>6.3</v>
      </c>
      <c r="BP47" s="69"/>
      <c r="BQ47" s="69">
        <v>20.7</v>
      </c>
      <c r="BR47" s="70">
        <v>934.4</v>
      </c>
    </row>
    <row r="48" spans="1:70" x14ac:dyDescent="0.3">
      <c r="A48" s="1"/>
      <c r="B48" s="50" t="s">
        <v>782</v>
      </c>
      <c r="C48" s="65"/>
      <c r="D48" s="65">
        <v>20.399999999999999</v>
      </c>
      <c r="E48" s="65">
        <v>8.5</v>
      </c>
      <c r="F48" s="65">
        <v>11.1</v>
      </c>
      <c r="G48" s="65">
        <v>20.2</v>
      </c>
      <c r="H48" s="65">
        <v>2.8</v>
      </c>
      <c r="I48" s="65"/>
      <c r="J48" s="65">
        <v>8.6</v>
      </c>
      <c r="K48" s="65"/>
      <c r="L48" s="65">
        <v>12.6</v>
      </c>
      <c r="M48" s="65"/>
      <c r="N48" s="65">
        <v>12.8</v>
      </c>
      <c r="O48" s="65">
        <v>16.899999999999999</v>
      </c>
      <c r="P48" s="65">
        <v>7.3</v>
      </c>
      <c r="Q48" s="65">
        <v>2.4</v>
      </c>
      <c r="R48" s="65">
        <v>3</v>
      </c>
      <c r="S48" s="65">
        <v>18.100000000000001</v>
      </c>
      <c r="T48" s="65"/>
      <c r="U48" s="65">
        <v>20</v>
      </c>
      <c r="V48" s="65">
        <v>18.899999999999999</v>
      </c>
      <c r="W48" s="65">
        <v>23.5</v>
      </c>
      <c r="X48" s="65">
        <v>55.7</v>
      </c>
      <c r="Y48" s="65">
        <v>53.2</v>
      </c>
      <c r="Z48" s="65">
        <v>71.099999999999994</v>
      </c>
      <c r="AA48" s="65">
        <v>80.599999999999994</v>
      </c>
      <c r="AB48" s="65"/>
      <c r="AC48" s="65">
        <v>6.5</v>
      </c>
      <c r="AD48" s="65">
        <v>4.5</v>
      </c>
      <c r="AE48" s="65">
        <v>20.6</v>
      </c>
      <c r="AF48" s="65">
        <v>7.7</v>
      </c>
      <c r="AG48" s="65">
        <v>20.399999999999999</v>
      </c>
      <c r="AH48" s="65">
        <v>20.399999999999999</v>
      </c>
      <c r="AI48" s="65">
        <v>20</v>
      </c>
      <c r="AJ48" s="65">
        <v>6.4</v>
      </c>
      <c r="AK48" s="65"/>
      <c r="AL48" s="65">
        <v>0.1</v>
      </c>
      <c r="AM48" s="65"/>
      <c r="AN48" s="65">
        <v>3.7</v>
      </c>
      <c r="AO48" s="65">
        <v>18.600000000000001</v>
      </c>
      <c r="AP48" s="65"/>
      <c r="AQ48" s="65"/>
      <c r="AR48" s="65"/>
      <c r="AS48" s="65"/>
      <c r="AT48" s="65">
        <v>3.5</v>
      </c>
      <c r="AU48" s="65"/>
      <c r="AV48" s="65"/>
      <c r="AW48" s="65">
        <v>5.4</v>
      </c>
      <c r="AX48" s="65">
        <v>9.9</v>
      </c>
      <c r="AY48" s="65">
        <v>95.8</v>
      </c>
      <c r="AZ48" s="65"/>
      <c r="BA48" s="65">
        <v>88.8</v>
      </c>
      <c r="BB48" s="65"/>
      <c r="BC48" s="65">
        <v>0.6</v>
      </c>
      <c r="BD48" s="65"/>
      <c r="BE48" s="65">
        <v>16.7</v>
      </c>
      <c r="BF48" s="65">
        <v>60.5</v>
      </c>
      <c r="BG48" s="65">
        <v>20</v>
      </c>
      <c r="BH48" s="65">
        <v>1.4</v>
      </c>
      <c r="BI48" s="65">
        <v>1.3</v>
      </c>
      <c r="BJ48" s="65">
        <v>1.1000000000000001</v>
      </c>
      <c r="BK48" s="65">
        <v>1.2</v>
      </c>
      <c r="BL48" s="65"/>
      <c r="BM48" s="65">
        <v>1.2</v>
      </c>
      <c r="BN48" s="65">
        <v>19.600000000000001</v>
      </c>
      <c r="BO48" s="65">
        <v>6.4</v>
      </c>
      <c r="BP48" s="65"/>
      <c r="BQ48" s="65">
        <v>20.7</v>
      </c>
      <c r="BR48" s="66">
        <v>950.7</v>
      </c>
    </row>
    <row r="49" spans="1:70" x14ac:dyDescent="0.3">
      <c r="A49" s="1"/>
      <c r="B49" s="54" t="s">
        <v>783</v>
      </c>
      <c r="C49" s="67"/>
      <c r="D49" s="67">
        <v>20.100000000000001</v>
      </c>
      <c r="E49" s="67">
        <v>7.3</v>
      </c>
      <c r="F49" s="67">
        <v>11</v>
      </c>
      <c r="G49" s="67">
        <v>20.2</v>
      </c>
      <c r="H49" s="67">
        <v>2.8</v>
      </c>
      <c r="I49" s="67"/>
      <c r="J49" s="67">
        <v>9.3000000000000007</v>
      </c>
      <c r="K49" s="67"/>
      <c r="L49" s="67">
        <v>12.6</v>
      </c>
      <c r="M49" s="67"/>
      <c r="N49" s="67">
        <v>12.9</v>
      </c>
      <c r="O49" s="67">
        <v>17.399999999999999</v>
      </c>
      <c r="P49" s="67">
        <v>7.3</v>
      </c>
      <c r="Q49" s="67">
        <v>2.5</v>
      </c>
      <c r="R49" s="67">
        <v>3</v>
      </c>
      <c r="S49" s="67">
        <v>17</v>
      </c>
      <c r="T49" s="67"/>
      <c r="U49" s="67">
        <v>20</v>
      </c>
      <c r="V49" s="67">
        <v>19</v>
      </c>
      <c r="W49" s="67">
        <v>26.1</v>
      </c>
      <c r="X49" s="67">
        <v>46.6</v>
      </c>
      <c r="Y49" s="67">
        <v>58.4</v>
      </c>
      <c r="Z49" s="67">
        <v>80.900000000000006</v>
      </c>
      <c r="AA49" s="67">
        <v>88.9</v>
      </c>
      <c r="AB49" s="67"/>
      <c r="AC49" s="67">
        <v>8.6</v>
      </c>
      <c r="AD49" s="67">
        <v>5.4</v>
      </c>
      <c r="AE49" s="67">
        <v>21</v>
      </c>
      <c r="AF49" s="67">
        <v>7.7</v>
      </c>
      <c r="AG49" s="67">
        <v>20.399999999999999</v>
      </c>
      <c r="AH49" s="67">
        <v>20.399999999999999</v>
      </c>
      <c r="AI49" s="67">
        <v>20</v>
      </c>
      <c r="AJ49" s="67">
        <v>6.2</v>
      </c>
      <c r="AK49" s="67"/>
      <c r="AL49" s="67"/>
      <c r="AM49" s="67"/>
      <c r="AN49" s="67">
        <v>3.7</v>
      </c>
      <c r="AO49" s="67">
        <v>18.600000000000001</v>
      </c>
      <c r="AP49" s="67"/>
      <c r="AQ49" s="67"/>
      <c r="AR49" s="67"/>
      <c r="AS49" s="67"/>
      <c r="AT49" s="67">
        <v>3.5</v>
      </c>
      <c r="AU49" s="67"/>
      <c r="AV49" s="67"/>
      <c r="AW49" s="67">
        <v>5.4</v>
      </c>
      <c r="AX49" s="67">
        <v>9.9</v>
      </c>
      <c r="AY49" s="67">
        <v>88.5</v>
      </c>
      <c r="AZ49" s="67"/>
      <c r="BA49" s="67">
        <v>72.2</v>
      </c>
      <c r="BB49" s="67"/>
      <c r="BC49" s="67">
        <v>0.6</v>
      </c>
      <c r="BD49" s="67"/>
      <c r="BE49" s="67">
        <v>20.9</v>
      </c>
      <c r="BF49" s="67">
        <v>57.9</v>
      </c>
      <c r="BG49" s="67">
        <v>20.100000000000001</v>
      </c>
      <c r="BH49" s="67">
        <v>1.4</v>
      </c>
      <c r="BI49" s="67">
        <v>1.3</v>
      </c>
      <c r="BJ49" s="67">
        <v>1.1000000000000001</v>
      </c>
      <c r="BK49" s="67">
        <v>1.2</v>
      </c>
      <c r="BL49" s="67"/>
      <c r="BM49" s="67">
        <v>1.2</v>
      </c>
      <c r="BN49" s="67">
        <v>19.100000000000001</v>
      </c>
      <c r="BO49" s="67">
        <v>6.4</v>
      </c>
      <c r="BP49" s="67"/>
      <c r="BQ49" s="67">
        <v>20.7</v>
      </c>
      <c r="BR49" s="68">
        <v>946.7</v>
      </c>
    </row>
    <row r="50" spans="1:70" x14ac:dyDescent="0.3">
      <c r="A50" s="1"/>
      <c r="B50" s="54" t="s">
        <v>784</v>
      </c>
      <c r="C50" s="67"/>
      <c r="D50" s="67">
        <v>21.3</v>
      </c>
      <c r="E50" s="67">
        <v>8</v>
      </c>
      <c r="F50" s="67">
        <v>11</v>
      </c>
      <c r="G50" s="67">
        <v>20.2</v>
      </c>
      <c r="H50" s="67">
        <v>2.8</v>
      </c>
      <c r="I50" s="67"/>
      <c r="J50" s="67">
        <v>8.8000000000000007</v>
      </c>
      <c r="K50" s="67"/>
      <c r="L50" s="67">
        <v>12.6</v>
      </c>
      <c r="M50" s="67"/>
      <c r="N50" s="67">
        <v>13.1</v>
      </c>
      <c r="O50" s="67">
        <v>17.3</v>
      </c>
      <c r="P50" s="67">
        <v>7.3</v>
      </c>
      <c r="Q50" s="67">
        <v>2.4</v>
      </c>
      <c r="R50" s="67">
        <v>2.9</v>
      </c>
      <c r="S50" s="67">
        <v>16.3</v>
      </c>
      <c r="T50" s="67"/>
      <c r="U50" s="67">
        <v>20</v>
      </c>
      <c r="V50" s="67">
        <v>18.899999999999999</v>
      </c>
      <c r="W50" s="67">
        <v>26.6</v>
      </c>
      <c r="X50" s="67">
        <v>38.1</v>
      </c>
      <c r="Y50" s="67">
        <v>62.8</v>
      </c>
      <c r="Z50" s="67">
        <v>75.3</v>
      </c>
      <c r="AA50" s="67">
        <v>98.6</v>
      </c>
      <c r="AB50" s="67"/>
      <c r="AC50" s="67">
        <v>9.1</v>
      </c>
      <c r="AD50" s="67">
        <v>3.5</v>
      </c>
      <c r="AE50" s="67">
        <v>21</v>
      </c>
      <c r="AF50" s="67">
        <v>7.7</v>
      </c>
      <c r="AG50" s="67">
        <v>20.399999999999999</v>
      </c>
      <c r="AH50" s="67">
        <v>20.399999999999999</v>
      </c>
      <c r="AI50" s="67">
        <v>20</v>
      </c>
      <c r="AJ50" s="67">
        <v>6.4</v>
      </c>
      <c r="AK50" s="67"/>
      <c r="AL50" s="67"/>
      <c r="AM50" s="67"/>
      <c r="AN50" s="67">
        <v>3.7</v>
      </c>
      <c r="AO50" s="67">
        <v>18.600000000000001</v>
      </c>
      <c r="AP50" s="67"/>
      <c r="AQ50" s="67"/>
      <c r="AR50" s="67"/>
      <c r="AS50" s="67"/>
      <c r="AT50" s="67">
        <v>3.5</v>
      </c>
      <c r="AU50" s="67"/>
      <c r="AV50" s="67"/>
      <c r="AW50" s="67">
        <v>5.4</v>
      </c>
      <c r="AX50" s="67">
        <v>9.9</v>
      </c>
      <c r="AY50" s="67">
        <v>69.5</v>
      </c>
      <c r="AZ50" s="67"/>
      <c r="BA50" s="67">
        <v>56.3</v>
      </c>
      <c r="BB50" s="67"/>
      <c r="BC50" s="67">
        <v>0.6</v>
      </c>
      <c r="BD50" s="67"/>
      <c r="BE50" s="67">
        <v>20</v>
      </c>
      <c r="BF50" s="67">
        <v>64.099999999999994</v>
      </c>
      <c r="BG50" s="67">
        <v>20.100000000000001</v>
      </c>
      <c r="BH50" s="67">
        <v>1.4</v>
      </c>
      <c r="BI50" s="67">
        <v>1.3</v>
      </c>
      <c r="BJ50" s="67">
        <v>1.1000000000000001</v>
      </c>
      <c r="BK50" s="67">
        <v>1.2</v>
      </c>
      <c r="BL50" s="67"/>
      <c r="BM50" s="67">
        <v>1.2</v>
      </c>
      <c r="BN50" s="67">
        <v>18.899999999999999</v>
      </c>
      <c r="BO50" s="67">
        <v>6.4</v>
      </c>
      <c r="BP50" s="67"/>
      <c r="BQ50" s="67">
        <v>20.7</v>
      </c>
      <c r="BR50" s="68">
        <v>916.7</v>
      </c>
    </row>
    <row r="51" spans="1:70" x14ac:dyDescent="0.3">
      <c r="A51" s="1"/>
      <c r="B51" s="54" t="s">
        <v>785</v>
      </c>
      <c r="C51" s="67"/>
      <c r="D51" s="67">
        <v>18.899999999999999</v>
      </c>
      <c r="E51" s="67">
        <v>6.6</v>
      </c>
      <c r="F51" s="67">
        <v>11</v>
      </c>
      <c r="G51" s="67">
        <v>20.2</v>
      </c>
      <c r="H51" s="67">
        <v>2.7</v>
      </c>
      <c r="I51" s="67"/>
      <c r="J51" s="67">
        <v>9.4</v>
      </c>
      <c r="K51" s="67"/>
      <c r="L51" s="67">
        <v>12.6</v>
      </c>
      <c r="M51" s="67"/>
      <c r="N51" s="67">
        <v>12.9</v>
      </c>
      <c r="O51" s="67">
        <v>17.5</v>
      </c>
      <c r="P51" s="67">
        <v>7.5</v>
      </c>
      <c r="Q51" s="67">
        <v>2.2999999999999998</v>
      </c>
      <c r="R51" s="67">
        <v>2.9</v>
      </c>
      <c r="S51" s="67">
        <v>16</v>
      </c>
      <c r="T51" s="67"/>
      <c r="U51" s="67">
        <v>20</v>
      </c>
      <c r="V51" s="67">
        <v>18.899999999999999</v>
      </c>
      <c r="W51" s="67">
        <v>22.4</v>
      </c>
      <c r="X51" s="67">
        <v>31</v>
      </c>
      <c r="Y51" s="67">
        <v>61.7</v>
      </c>
      <c r="Z51" s="67">
        <v>74.400000000000006</v>
      </c>
      <c r="AA51" s="67">
        <v>90.4</v>
      </c>
      <c r="AB51" s="67"/>
      <c r="AC51" s="67">
        <v>9.1</v>
      </c>
      <c r="AD51" s="67">
        <v>4</v>
      </c>
      <c r="AE51" s="67">
        <v>21</v>
      </c>
      <c r="AF51" s="67">
        <v>7.7</v>
      </c>
      <c r="AG51" s="67">
        <v>20.399999999999999</v>
      </c>
      <c r="AH51" s="67">
        <v>20.399999999999999</v>
      </c>
      <c r="AI51" s="67">
        <v>20</v>
      </c>
      <c r="AJ51" s="67">
        <v>6.5</v>
      </c>
      <c r="AK51" s="67"/>
      <c r="AL51" s="67">
        <v>0.6</v>
      </c>
      <c r="AM51" s="67">
        <v>1.4</v>
      </c>
      <c r="AN51" s="67">
        <v>3.7</v>
      </c>
      <c r="AO51" s="67">
        <v>18.600000000000001</v>
      </c>
      <c r="AP51" s="67"/>
      <c r="AQ51" s="67"/>
      <c r="AR51" s="67"/>
      <c r="AS51" s="67"/>
      <c r="AT51" s="67">
        <v>3.5</v>
      </c>
      <c r="AU51" s="67"/>
      <c r="AV51" s="67"/>
      <c r="AW51" s="67">
        <v>5.4</v>
      </c>
      <c r="AX51" s="67">
        <v>9.9</v>
      </c>
      <c r="AY51" s="67">
        <v>30.3</v>
      </c>
      <c r="AZ51" s="67"/>
      <c r="BA51" s="67">
        <v>33.799999999999997</v>
      </c>
      <c r="BB51" s="67"/>
      <c r="BC51" s="67">
        <v>0.6</v>
      </c>
      <c r="BD51" s="67"/>
      <c r="BE51" s="67">
        <v>20.6</v>
      </c>
      <c r="BF51" s="67">
        <v>62.5</v>
      </c>
      <c r="BG51" s="67">
        <v>20</v>
      </c>
      <c r="BH51" s="67">
        <v>1.4</v>
      </c>
      <c r="BI51" s="67">
        <v>1.3</v>
      </c>
      <c r="BJ51" s="67">
        <v>1.1000000000000001</v>
      </c>
      <c r="BK51" s="67">
        <v>1.2</v>
      </c>
      <c r="BL51" s="67"/>
      <c r="BM51" s="67">
        <v>1.2</v>
      </c>
      <c r="BN51" s="67">
        <v>18.8</v>
      </c>
      <c r="BO51" s="67">
        <v>6.3</v>
      </c>
      <c r="BP51" s="67"/>
      <c r="BQ51" s="67">
        <v>20.7</v>
      </c>
      <c r="BR51" s="68">
        <v>831.3</v>
      </c>
    </row>
    <row r="52" spans="1:70" x14ac:dyDescent="0.3">
      <c r="A52" s="1"/>
      <c r="B52" s="54" t="s">
        <v>786</v>
      </c>
      <c r="C52" s="67"/>
      <c r="D52" s="67">
        <v>19.8</v>
      </c>
      <c r="E52" s="67">
        <v>7.4</v>
      </c>
      <c r="F52" s="67">
        <v>10.9</v>
      </c>
      <c r="G52" s="67">
        <v>20.2</v>
      </c>
      <c r="H52" s="67">
        <v>2.7</v>
      </c>
      <c r="I52" s="67"/>
      <c r="J52" s="67">
        <v>8.8000000000000007</v>
      </c>
      <c r="K52" s="67"/>
      <c r="L52" s="67">
        <v>12.6</v>
      </c>
      <c r="M52" s="67"/>
      <c r="N52" s="67">
        <v>12.8</v>
      </c>
      <c r="O52" s="67">
        <v>17.8</v>
      </c>
      <c r="P52" s="67">
        <v>7.5</v>
      </c>
      <c r="Q52" s="67">
        <v>2.5</v>
      </c>
      <c r="R52" s="67">
        <v>3.1</v>
      </c>
      <c r="S52" s="67">
        <v>16.100000000000001</v>
      </c>
      <c r="T52" s="67"/>
      <c r="U52" s="67">
        <v>20</v>
      </c>
      <c r="V52" s="67">
        <v>18.899999999999999</v>
      </c>
      <c r="W52" s="67">
        <v>22.7</v>
      </c>
      <c r="X52" s="67">
        <v>20.9</v>
      </c>
      <c r="Y52" s="67">
        <v>56.7</v>
      </c>
      <c r="Z52" s="67">
        <v>70.099999999999994</v>
      </c>
      <c r="AA52" s="67">
        <v>93.2</v>
      </c>
      <c r="AB52" s="67"/>
      <c r="AC52" s="67">
        <v>6.3</v>
      </c>
      <c r="AD52" s="67">
        <v>3.2</v>
      </c>
      <c r="AE52" s="67">
        <v>21</v>
      </c>
      <c r="AF52" s="67">
        <v>7.7</v>
      </c>
      <c r="AG52" s="67">
        <v>20.399999999999999</v>
      </c>
      <c r="AH52" s="67">
        <v>20.399999999999999</v>
      </c>
      <c r="AI52" s="67">
        <v>20</v>
      </c>
      <c r="AJ52" s="67">
        <v>6.8</v>
      </c>
      <c r="AK52" s="67"/>
      <c r="AL52" s="67">
        <v>0.1</v>
      </c>
      <c r="AM52" s="67">
        <v>0.7</v>
      </c>
      <c r="AN52" s="67">
        <v>3.7</v>
      </c>
      <c r="AO52" s="67">
        <v>18.600000000000001</v>
      </c>
      <c r="AP52" s="67"/>
      <c r="AQ52" s="67"/>
      <c r="AR52" s="67"/>
      <c r="AS52" s="67"/>
      <c r="AT52" s="67">
        <v>3.5</v>
      </c>
      <c r="AU52" s="67"/>
      <c r="AV52" s="67"/>
      <c r="AW52" s="67">
        <v>5.4</v>
      </c>
      <c r="AX52" s="67">
        <v>9.9</v>
      </c>
      <c r="AY52" s="67">
        <v>25.6</v>
      </c>
      <c r="AZ52" s="67"/>
      <c r="BA52" s="67">
        <v>26.3</v>
      </c>
      <c r="BB52" s="67"/>
      <c r="BC52" s="67">
        <v>0.6</v>
      </c>
      <c r="BD52" s="67"/>
      <c r="BE52" s="67">
        <v>21</v>
      </c>
      <c r="BF52" s="67">
        <v>54</v>
      </c>
      <c r="BG52" s="67">
        <v>20</v>
      </c>
      <c r="BH52" s="67">
        <v>1.4</v>
      </c>
      <c r="BI52" s="67">
        <v>1.3</v>
      </c>
      <c r="BJ52" s="67">
        <v>1.1000000000000001</v>
      </c>
      <c r="BK52" s="67">
        <v>1.2</v>
      </c>
      <c r="BL52" s="67"/>
      <c r="BM52" s="67">
        <v>1.2</v>
      </c>
      <c r="BN52" s="67">
        <v>18.8</v>
      </c>
      <c r="BO52" s="67">
        <v>6.4</v>
      </c>
      <c r="BP52" s="67"/>
      <c r="BQ52" s="67">
        <v>20.6</v>
      </c>
      <c r="BR52" s="68">
        <v>791.9</v>
      </c>
    </row>
    <row r="53" spans="1:70" x14ac:dyDescent="0.3">
      <c r="A53" s="1"/>
      <c r="B53" s="54" t="s">
        <v>787</v>
      </c>
      <c r="C53" s="67"/>
      <c r="D53" s="67">
        <v>19.8</v>
      </c>
      <c r="E53" s="67">
        <v>7.5</v>
      </c>
      <c r="F53" s="67">
        <v>11</v>
      </c>
      <c r="G53" s="67">
        <v>20.2</v>
      </c>
      <c r="H53" s="67">
        <v>2.7</v>
      </c>
      <c r="I53" s="67"/>
      <c r="J53" s="67">
        <v>9.5</v>
      </c>
      <c r="K53" s="67"/>
      <c r="L53" s="67">
        <v>12.6</v>
      </c>
      <c r="M53" s="67"/>
      <c r="N53" s="67">
        <v>12.9</v>
      </c>
      <c r="O53" s="67">
        <v>17.8</v>
      </c>
      <c r="P53" s="67">
        <v>7.5</v>
      </c>
      <c r="Q53" s="67">
        <v>2.5</v>
      </c>
      <c r="R53" s="67">
        <v>3</v>
      </c>
      <c r="S53" s="67">
        <v>16.2</v>
      </c>
      <c r="T53" s="67"/>
      <c r="U53" s="67">
        <v>20</v>
      </c>
      <c r="V53" s="67">
        <v>18.899999999999999</v>
      </c>
      <c r="W53" s="67">
        <v>26.2</v>
      </c>
      <c r="X53" s="67">
        <v>20.5</v>
      </c>
      <c r="Y53" s="67">
        <v>51.5</v>
      </c>
      <c r="Z53" s="67">
        <v>66.099999999999994</v>
      </c>
      <c r="AA53" s="67">
        <v>93.5</v>
      </c>
      <c r="AB53" s="67"/>
      <c r="AC53" s="67">
        <v>8.6</v>
      </c>
      <c r="AD53" s="67">
        <v>3.7</v>
      </c>
      <c r="AE53" s="67">
        <v>21</v>
      </c>
      <c r="AF53" s="67">
        <v>7.7</v>
      </c>
      <c r="AG53" s="67">
        <v>20.399999999999999</v>
      </c>
      <c r="AH53" s="67">
        <v>20.399999999999999</v>
      </c>
      <c r="AI53" s="67">
        <v>20</v>
      </c>
      <c r="AJ53" s="67">
        <v>6.8</v>
      </c>
      <c r="AK53" s="67"/>
      <c r="AL53" s="67">
        <v>0.6</v>
      </c>
      <c r="AM53" s="67">
        <v>1.5</v>
      </c>
      <c r="AN53" s="67">
        <v>3.6</v>
      </c>
      <c r="AO53" s="67">
        <v>18.600000000000001</v>
      </c>
      <c r="AP53" s="67"/>
      <c r="AQ53" s="67"/>
      <c r="AR53" s="67"/>
      <c r="AS53" s="67"/>
      <c r="AT53" s="67">
        <v>3.5</v>
      </c>
      <c r="AU53" s="67"/>
      <c r="AV53" s="67"/>
      <c r="AW53" s="67">
        <v>5.6</v>
      </c>
      <c r="AX53" s="67">
        <v>9.9</v>
      </c>
      <c r="AY53" s="67">
        <v>23.1</v>
      </c>
      <c r="AZ53" s="67"/>
      <c r="BA53" s="67">
        <v>22.6</v>
      </c>
      <c r="BB53" s="67"/>
      <c r="BC53" s="67">
        <v>0.6</v>
      </c>
      <c r="BD53" s="67"/>
      <c r="BE53" s="67">
        <v>19.100000000000001</v>
      </c>
      <c r="BF53" s="67">
        <v>48</v>
      </c>
      <c r="BG53" s="67">
        <v>20</v>
      </c>
      <c r="BH53" s="67">
        <v>1.4</v>
      </c>
      <c r="BI53" s="67">
        <v>1.3</v>
      </c>
      <c r="BJ53" s="67">
        <v>1.1000000000000001</v>
      </c>
      <c r="BK53" s="67">
        <v>1.2</v>
      </c>
      <c r="BL53" s="67"/>
      <c r="BM53" s="67">
        <v>1.2</v>
      </c>
      <c r="BN53" s="67">
        <v>18.8</v>
      </c>
      <c r="BO53" s="67">
        <v>6.3</v>
      </c>
      <c r="BP53" s="67"/>
      <c r="BQ53" s="67">
        <v>20.7</v>
      </c>
      <c r="BR53" s="68">
        <v>777.2</v>
      </c>
    </row>
    <row r="54" spans="1:70" x14ac:dyDescent="0.3">
      <c r="A54" s="1"/>
      <c r="B54" s="54" t="s">
        <v>788</v>
      </c>
      <c r="C54" s="67"/>
      <c r="D54" s="67">
        <v>20.2</v>
      </c>
      <c r="E54" s="67">
        <v>8.6999999999999993</v>
      </c>
      <c r="F54" s="67">
        <v>11</v>
      </c>
      <c r="G54" s="67">
        <v>20.2</v>
      </c>
      <c r="H54" s="67">
        <v>2.7</v>
      </c>
      <c r="I54" s="67"/>
      <c r="J54" s="67">
        <v>9.1</v>
      </c>
      <c r="K54" s="67"/>
      <c r="L54" s="67">
        <v>12.6</v>
      </c>
      <c r="M54" s="67"/>
      <c r="N54" s="67">
        <v>12.9</v>
      </c>
      <c r="O54" s="67">
        <v>17.8</v>
      </c>
      <c r="P54" s="67">
        <v>7.5</v>
      </c>
      <c r="Q54" s="67">
        <v>2.5</v>
      </c>
      <c r="R54" s="67">
        <v>2.9</v>
      </c>
      <c r="S54" s="67">
        <v>16.2</v>
      </c>
      <c r="T54" s="67"/>
      <c r="U54" s="67">
        <v>20</v>
      </c>
      <c r="V54" s="67">
        <v>18.899999999999999</v>
      </c>
      <c r="W54" s="67">
        <v>26.3</v>
      </c>
      <c r="X54" s="67">
        <v>18.5</v>
      </c>
      <c r="Y54" s="67">
        <v>40.9</v>
      </c>
      <c r="Z54" s="67">
        <v>62.1</v>
      </c>
      <c r="AA54" s="67">
        <v>87.1</v>
      </c>
      <c r="AB54" s="67"/>
      <c r="AC54" s="67">
        <v>7</v>
      </c>
      <c r="AD54" s="67">
        <v>2</v>
      </c>
      <c r="AE54" s="67">
        <v>21</v>
      </c>
      <c r="AF54" s="67">
        <v>7.7</v>
      </c>
      <c r="AG54" s="67">
        <v>20.399999999999999</v>
      </c>
      <c r="AH54" s="67">
        <v>20.399999999999999</v>
      </c>
      <c r="AI54" s="67">
        <v>20</v>
      </c>
      <c r="AJ54" s="67">
        <v>6.6</v>
      </c>
      <c r="AK54" s="67"/>
      <c r="AL54" s="67">
        <v>0.9</v>
      </c>
      <c r="AM54" s="67">
        <v>2.2000000000000002</v>
      </c>
      <c r="AN54" s="67">
        <v>3.6</v>
      </c>
      <c r="AO54" s="67">
        <v>18.600000000000001</v>
      </c>
      <c r="AP54" s="67"/>
      <c r="AQ54" s="67"/>
      <c r="AR54" s="67"/>
      <c r="AS54" s="67"/>
      <c r="AT54" s="67">
        <v>3.5</v>
      </c>
      <c r="AU54" s="67"/>
      <c r="AV54" s="67"/>
      <c r="AW54" s="67">
        <v>5.4</v>
      </c>
      <c r="AX54" s="67">
        <v>9.9</v>
      </c>
      <c r="AY54" s="67">
        <v>28.3</v>
      </c>
      <c r="AZ54" s="67"/>
      <c r="BA54" s="67">
        <v>28.5</v>
      </c>
      <c r="BB54" s="67"/>
      <c r="BC54" s="67">
        <v>0.6</v>
      </c>
      <c r="BD54" s="67"/>
      <c r="BE54" s="67">
        <v>15.4</v>
      </c>
      <c r="BF54" s="67">
        <v>39.799999999999997</v>
      </c>
      <c r="BG54" s="67">
        <v>20</v>
      </c>
      <c r="BH54" s="67">
        <v>1.4</v>
      </c>
      <c r="BI54" s="67">
        <v>1.3</v>
      </c>
      <c r="BJ54" s="67">
        <v>1.1000000000000001</v>
      </c>
      <c r="BK54" s="67">
        <v>1.2</v>
      </c>
      <c r="BL54" s="67"/>
      <c r="BM54" s="67">
        <v>1.2</v>
      </c>
      <c r="BN54" s="67">
        <v>18.899999999999999</v>
      </c>
      <c r="BO54" s="67">
        <v>6.4</v>
      </c>
      <c r="BP54" s="67"/>
      <c r="BQ54" s="67">
        <v>20.7</v>
      </c>
      <c r="BR54" s="68">
        <v>752.1</v>
      </c>
    </row>
    <row r="55" spans="1:70" x14ac:dyDescent="0.3">
      <c r="A55" s="1"/>
      <c r="B55" s="56" t="s">
        <v>1009</v>
      </c>
      <c r="C55" s="69"/>
      <c r="D55" s="69">
        <v>19.399999999999999</v>
      </c>
      <c r="E55" s="69">
        <v>9.1</v>
      </c>
      <c r="F55" s="69">
        <v>11</v>
      </c>
      <c r="G55" s="69">
        <v>20.2</v>
      </c>
      <c r="H55" s="69">
        <v>2.6</v>
      </c>
      <c r="I55" s="69"/>
      <c r="J55" s="69">
        <v>8.8000000000000007</v>
      </c>
      <c r="K55" s="69"/>
      <c r="L55" s="69">
        <v>12.5</v>
      </c>
      <c r="M55" s="69"/>
      <c r="N55" s="69">
        <v>12.3</v>
      </c>
      <c r="O55" s="69">
        <v>18</v>
      </c>
      <c r="P55" s="69">
        <v>7.5</v>
      </c>
      <c r="Q55" s="69">
        <v>2.5</v>
      </c>
      <c r="R55" s="69">
        <v>2.9</v>
      </c>
      <c r="S55" s="69">
        <v>16.100000000000001</v>
      </c>
      <c r="T55" s="69"/>
      <c r="U55" s="69">
        <v>20</v>
      </c>
      <c r="V55" s="69">
        <v>18.899999999999999</v>
      </c>
      <c r="W55" s="69">
        <v>22.9</v>
      </c>
      <c r="X55" s="69">
        <v>20.3</v>
      </c>
      <c r="Y55" s="69">
        <v>38</v>
      </c>
      <c r="Z55" s="69">
        <v>56.4</v>
      </c>
      <c r="AA55" s="69">
        <v>81.900000000000006</v>
      </c>
      <c r="AB55" s="69"/>
      <c r="AC55" s="69">
        <v>7.8</v>
      </c>
      <c r="AD55" s="69">
        <v>2.4</v>
      </c>
      <c r="AE55" s="69">
        <v>21</v>
      </c>
      <c r="AF55" s="69">
        <v>7.7</v>
      </c>
      <c r="AG55" s="69">
        <v>20.399999999999999</v>
      </c>
      <c r="AH55" s="69">
        <v>20.399999999999999</v>
      </c>
      <c r="AI55" s="69">
        <v>20</v>
      </c>
      <c r="AJ55" s="69">
        <v>6.6</v>
      </c>
      <c r="AK55" s="69"/>
      <c r="AL55" s="69">
        <v>2.5</v>
      </c>
      <c r="AM55" s="69">
        <v>3.2</v>
      </c>
      <c r="AN55" s="69">
        <v>3.6</v>
      </c>
      <c r="AO55" s="69">
        <v>18.600000000000001</v>
      </c>
      <c r="AP55" s="69"/>
      <c r="AQ55" s="69"/>
      <c r="AR55" s="69"/>
      <c r="AS55" s="69"/>
      <c r="AT55" s="69">
        <v>3.5</v>
      </c>
      <c r="AU55" s="69"/>
      <c r="AV55" s="69"/>
      <c r="AW55" s="69">
        <v>5.5</v>
      </c>
      <c r="AX55" s="69">
        <v>9.9</v>
      </c>
      <c r="AY55" s="69">
        <v>46</v>
      </c>
      <c r="AZ55" s="69"/>
      <c r="BA55" s="69">
        <v>42.8</v>
      </c>
      <c r="BB55" s="69"/>
      <c r="BC55" s="69">
        <v>0.6</v>
      </c>
      <c r="BD55" s="69"/>
      <c r="BE55" s="69">
        <v>14.2</v>
      </c>
      <c r="BF55" s="69">
        <v>36.4</v>
      </c>
      <c r="BG55" s="69">
        <v>20</v>
      </c>
      <c r="BH55" s="69">
        <v>1.2</v>
      </c>
      <c r="BI55" s="69">
        <v>1.1000000000000001</v>
      </c>
      <c r="BJ55" s="69">
        <v>1.1000000000000001</v>
      </c>
      <c r="BK55" s="69">
        <v>1.5</v>
      </c>
      <c r="BL55" s="69"/>
      <c r="BM55" s="69">
        <v>1.2</v>
      </c>
      <c r="BN55" s="69">
        <v>18.8</v>
      </c>
      <c r="BO55" s="69">
        <v>6.3</v>
      </c>
      <c r="BP55" s="69"/>
      <c r="BQ55" s="69">
        <v>20.7</v>
      </c>
      <c r="BR55" s="70">
        <v>766.3</v>
      </c>
    </row>
    <row r="56" spans="1:70" ht="15.6" x14ac:dyDescent="0.3">
      <c r="A56" s="1"/>
      <c r="B56" s="71" t="s">
        <v>1010</v>
      </c>
      <c r="C56" s="72">
        <v>0</v>
      </c>
      <c r="D56" s="72">
        <v>497.85</v>
      </c>
      <c r="E56" s="72">
        <v>191.4</v>
      </c>
      <c r="F56" s="72">
        <v>264.14999999999998</v>
      </c>
      <c r="G56" s="72">
        <v>377.9</v>
      </c>
      <c r="H56" s="72">
        <v>57.9</v>
      </c>
      <c r="I56" s="72">
        <v>2.5</v>
      </c>
      <c r="J56" s="72">
        <v>205.75</v>
      </c>
      <c r="K56" s="72">
        <v>8.9</v>
      </c>
      <c r="L56" s="72">
        <v>346.1</v>
      </c>
      <c r="M56" s="72">
        <v>0</v>
      </c>
      <c r="N56" s="72">
        <v>324.35000000000002</v>
      </c>
      <c r="O56" s="72">
        <v>442.75</v>
      </c>
      <c r="P56" s="72">
        <v>182.25</v>
      </c>
      <c r="Q56" s="72">
        <v>67</v>
      </c>
      <c r="R56" s="72">
        <v>63.2</v>
      </c>
      <c r="S56" s="72">
        <v>385.35</v>
      </c>
      <c r="T56" s="72">
        <v>0</v>
      </c>
      <c r="U56" s="72">
        <v>480</v>
      </c>
      <c r="V56" s="72">
        <v>455.55</v>
      </c>
      <c r="W56" s="72">
        <v>508.3</v>
      </c>
      <c r="X56" s="72">
        <v>1110.5</v>
      </c>
      <c r="Y56" s="72">
        <v>1276.8499999999999</v>
      </c>
      <c r="Z56" s="72">
        <v>1088.5</v>
      </c>
      <c r="AA56" s="72">
        <v>1240.55</v>
      </c>
      <c r="AB56" s="72">
        <v>396.95</v>
      </c>
      <c r="AC56" s="72">
        <v>129.44999999999999</v>
      </c>
      <c r="AD56" s="72">
        <v>73.400000000000006</v>
      </c>
      <c r="AE56" s="72">
        <v>495.95</v>
      </c>
      <c r="AF56" s="72">
        <v>191.9</v>
      </c>
      <c r="AG56" s="72">
        <v>489.6</v>
      </c>
      <c r="AH56" s="72">
        <v>489.6</v>
      </c>
      <c r="AI56" s="72">
        <v>480</v>
      </c>
      <c r="AJ56" s="72">
        <v>157.35</v>
      </c>
      <c r="AK56" s="72">
        <v>841.85</v>
      </c>
      <c r="AL56" s="72">
        <v>97.2</v>
      </c>
      <c r="AM56" s="72">
        <v>124.45</v>
      </c>
      <c r="AN56" s="72">
        <v>86.35</v>
      </c>
      <c r="AO56" s="72">
        <v>445.05</v>
      </c>
      <c r="AP56" s="72">
        <v>0</v>
      </c>
      <c r="AQ56" s="72">
        <v>2666.35</v>
      </c>
      <c r="AR56" s="72">
        <v>2235.25</v>
      </c>
      <c r="AS56" s="72">
        <v>3.15</v>
      </c>
      <c r="AT56" s="72">
        <v>84.05</v>
      </c>
      <c r="AU56" s="72">
        <v>141.75</v>
      </c>
      <c r="AV56" s="72">
        <v>166.7</v>
      </c>
      <c r="AW56" s="72">
        <v>130.69999999999999</v>
      </c>
      <c r="AX56" s="72">
        <v>237.6</v>
      </c>
      <c r="AY56" s="72">
        <v>1310.85</v>
      </c>
      <c r="AZ56" s="72">
        <v>1572.8</v>
      </c>
      <c r="BA56" s="72">
        <v>1239.4000000000001</v>
      </c>
      <c r="BB56" s="72">
        <v>1153.05</v>
      </c>
      <c r="BC56" s="72">
        <v>14.4</v>
      </c>
      <c r="BD56" s="72">
        <v>198.35</v>
      </c>
      <c r="BE56" s="72">
        <v>422.75</v>
      </c>
      <c r="BF56" s="72">
        <v>1214.8</v>
      </c>
      <c r="BG56" s="72">
        <v>470.5</v>
      </c>
      <c r="BH56" s="72">
        <v>33.5</v>
      </c>
      <c r="BI56" s="72">
        <v>31.1</v>
      </c>
      <c r="BJ56" s="72">
        <v>26.4</v>
      </c>
      <c r="BK56" s="72">
        <v>28.95</v>
      </c>
      <c r="BL56" s="72">
        <v>135.44999999999999</v>
      </c>
      <c r="BM56" s="72">
        <v>26.35</v>
      </c>
      <c r="BN56" s="72">
        <v>451.35</v>
      </c>
      <c r="BO56" s="72">
        <v>153</v>
      </c>
      <c r="BP56" s="72">
        <v>169.15</v>
      </c>
      <c r="BQ56" s="72">
        <v>496.5</v>
      </c>
      <c r="BR56" s="72">
        <v>28890.9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524</v>
      </c>
      <c r="M70" s="1">
        <v>1279.0999999999999</v>
      </c>
      <c r="N70" s="1">
        <v>4.4273456347846558</v>
      </c>
      <c r="O70" s="1" t="s">
        <v>1011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523</v>
      </c>
      <c r="M71" s="1">
        <v>8085.1</v>
      </c>
      <c r="N71" s="1">
        <v>27.984936433271375</v>
      </c>
      <c r="O71" s="1" t="s">
        <v>1012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525</v>
      </c>
      <c r="M72" s="1">
        <v>9689.7000000000007</v>
      </c>
      <c r="N72" s="1">
        <v>33.538934404951036</v>
      </c>
      <c r="O72" s="1" t="s">
        <v>1013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526</v>
      </c>
      <c r="M73" s="1">
        <v>9837</v>
      </c>
      <c r="N73" s="1">
        <v>34.048783526992928</v>
      </c>
      <c r="O73" s="1" t="s">
        <v>1014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1015</v>
      </c>
      <c r="C5" s="210"/>
      <c r="D5" s="210"/>
      <c r="E5" s="210"/>
      <c r="F5" s="210"/>
      <c r="G5" s="210"/>
      <c r="H5" s="210"/>
      <c r="I5" s="210"/>
    </row>
    <row r="6" spans="1:9" ht="43.95" customHeight="1" x14ac:dyDescent="0.3">
      <c r="A6" s="1"/>
      <c r="B6" s="209" t="s">
        <v>517</v>
      </c>
      <c r="C6" s="209" t="s">
        <v>162</v>
      </c>
      <c r="D6" s="209" t="s">
        <v>571</v>
      </c>
      <c r="E6" s="209" t="s">
        <v>572</v>
      </c>
      <c r="F6" s="209" t="s">
        <v>573</v>
      </c>
      <c r="G6" s="209" t="s">
        <v>569</v>
      </c>
      <c r="H6" s="209" t="s">
        <v>570</v>
      </c>
      <c r="I6" s="64" t="s">
        <v>1016</v>
      </c>
    </row>
    <row r="7" spans="1:9" x14ac:dyDescent="0.3">
      <c r="A7" s="1"/>
      <c r="B7" s="209"/>
      <c r="C7" s="64" t="s">
        <v>968</v>
      </c>
      <c r="D7" s="64" t="s">
        <v>969</v>
      </c>
      <c r="E7" s="64" t="s">
        <v>970</v>
      </c>
      <c r="F7" s="64" t="s">
        <v>971</v>
      </c>
      <c r="G7" s="64" t="s">
        <v>973</v>
      </c>
      <c r="H7" s="64" t="s">
        <v>1017</v>
      </c>
      <c r="I7" s="64" t="s">
        <v>733</v>
      </c>
    </row>
    <row r="8" spans="1:9" x14ac:dyDescent="0.3">
      <c r="A8" s="1"/>
      <c r="B8" s="50" t="s">
        <v>990</v>
      </c>
      <c r="C8" s="65"/>
      <c r="D8" s="65">
        <v>21.4</v>
      </c>
      <c r="E8" s="65">
        <v>8.1</v>
      </c>
      <c r="F8" s="65">
        <v>11.1</v>
      </c>
      <c r="G8" s="65">
        <v>9.4</v>
      </c>
      <c r="H8" s="65">
        <v>61.69</v>
      </c>
      <c r="I8" s="66">
        <v>111.69</v>
      </c>
    </row>
    <row r="9" spans="1:9" x14ac:dyDescent="0.3">
      <c r="A9" s="1"/>
      <c r="B9" s="54" t="s">
        <v>991</v>
      </c>
      <c r="C9" s="67"/>
      <c r="D9" s="67">
        <v>21.4</v>
      </c>
      <c r="E9" s="67">
        <v>6.6</v>
      </c>
      <c r="F9" s="67">
        <v>11.1</v>
      </c>
      <c r="G9" s="67">
        <v>9.1</v>
      </c>
      <c r="H9" s="67">
        <v>61.68</v>
      </c>
      <c r="I9" s="68">
        <v>109.88</v>
      </c>
    </row>
    <row r="10" spans="1:9" x14ac:dyDescent="0.3">
      <c r="A10" s="1"/>
      <c r="B10" s="54" t="s">
        <v>992</v>
      </c>
      <c r="C10" s="67"/>
      <c r="D10" s="67">
        <v>21.4</v>
      </c>
      <c r="E10" s="67">
        <v>9</v>
      </c>
      <c r="F10" s="67">
        <v>11</v>
      </c>
      <c r="G10" s="67">
        <v>8.6</v>
      </c>
      <c r="H10" s="67">
        <v>61.16</v>
      </c>
      <c r="I10" s="68">
        <v>111.16</v>
      </c>
    </row>
    <row r="11" spans="1:9" x14ac:dyDescent="0.3">
      <c r="A11" s="1"/>
      <c r="B11" s="54" t="s">
        <v>993</v>
      </c>
      <c r="C11" s="67"/>
      <c r="D11" s="67">
        <v>21.4</v>
      </c>
      <c r="E11" s="67">
        <v>8.3000000000000007</v>
      </c>
      <c r="F11" s="67">
        <v>11.1</v>
      </c>
      <c r="G11" s="67">
        <v>9.4</v>
      </c>
      <c r="H11" s="67">
        <v>61.58</v>
      </c>
      <c r="I11" s="68">
        <v>111.78</v>
      </c>
    </row>
    <row r="12" spans="1:9" x14ac:dyDescent="0.3">
      <c r="A12" s="1"/>
      <c r="B12" s="54" t="s">
        <v>994</v>
      </c>
      <c r="C12" s="67"/>
      <c r="D12" s="67">
        <v>21.4</v>
      </c>
      <c r="E12" s="67">
        <v>10</v>
      </c>
      <c r="F12" s="67">
        <v>11.1</v>
      </c>
      <c r="G12" s="67">
        <v>8.8000000000000007</v>
      </c>
      <c r="H12" s="67">
        <v>62.28</v>
      </c>
      <c r="I12" s="68">
        <v>113.58</v>
      </c>
    </row>
    <row r="13" spans="1:9" x14ac:dyDescent="0.3">
      <c r="A13" s="1"/>
      <c r="B13" s="54" t="s">
        <v>995</v>
      </c>
      <c r="C13" s="67"/>
      <c r="D13" s="67">
        <v>21.4</v>
      </c>
      <c r="E13" s="67">
        <v>7.9</v>
      </c>
      <c r="F13" s="67">
        <v>11.1</v>
      </c>
      <c r="G13" s="67">
        <v>7.7</v>
      </c>
      <c r="H13" s="67">
        <v>62.81</v>
      </c>
      <c r="I13" s="68">
        <v>110.91</v>
      </c>
    </row>
    <row r="14" spans="1:9" x14ac:dyDescent="0.3">
      <c r="A14" s="1"/>
      <c r="B14" s="54" t="s">
        <v>996</v>
      </c>
      <c r="C14" s="67"/>
      <c r="D14" s="67">
        <v>21.4</v>
      </c>
      <c r="E14" s="67">
        <v>9.5</v>
      </c>
      <c r="F14" s="67">
        <v>11.1</v>
      </c>
      <c r="G14" s="67">
        <v>9.9</v>
      </c>
      <c r="H14" s="67">
        <v>62.76</v>
      </c>
      <c r="I14" s="68">
        <v>114.66</v>
      </c>
    </row>
    <row r="15" spans="1:9" x14ac:dyDescent="0.3">
      <c r="A15" s="1"/>
      <c r="B15" s="56" t="s">
        <v>997</v>
      </c>
      <c r="C15" s="69"/>
      <c r="D15" s="69">
        <v>21.4</v>
      </c>
      <c r="E15" s="69">
        <v>6.9</v>
      </c>
      <c r="F15" s="69">
        <v>11.1</v>
      </c>
      <c r="G15" s="69">
        <v>9.1999999999999993</v>
      </c>
      <c r="H15" s="69">
        <v>61.81</v>
      </c>
      <c r="I15" s="70">
        <v>110.41</v>
      </c>
    </row>
    <row r="16" spans="1:9" x14ac:dyDescent="0.3">
      <c r="A16" s="1"/>
      <c r="B16" s="50" t="s">
        <v>998</v>
      </c>
      <c r="C16" s="65"/>
      <c r="D16" s="65">
        <v>21.4</v>
      </c>
      <c r="E16" s="65">
        <v>9.1999999999999993</v>
      </c>
      <c r="F16" s="65">
        <v>10.9</v>
      </c>
      <c r="G16" s="65">
        <v>8.9</v>
      </c>
      <c r="H16" s="65">
        <v>61.91</v>
      </c>
      <c r="I16" s="66">
        <v>112.31</v>
      </c>
    </row>
    <row r="17" spans="1:9" x14ac:dyDescent="0.3">
      <c r="A17" s="1"/>
      <c r="B17" s="54" t="s">
        <v>999</v>
      </c>
      <c r="C17" s="67"/>
      <c r="D17" s="67">
        <v>21.4</v>
      </c>
      <c r="E17" s="67">
        <v>9.1</v>
      </c>
      <c r="F17" s="67">
        <v>11.1</v>
      </c>
      <c r="G17" s="67">
        <v>9.1999999999999993</v>
      </c>
      <c r="H17" s="67">
        <v>62.31</v>
      </c>
      <c r="I17" s="68">
        <v>113.11</v>
      </c>
    </row>
    <row r="18" spans="1:9" x14ac:dyDescent="0.3">
      <c r="A18" s="1"/>
      <c r="B18" s="54" t="s">
        <v>1000</v>
      </c>
      <c r="C18" s="67"/>
      <c r="D18" s="67">
        <v>21.4</v>
      </c>
      <c r="E18" s="67">
        <v>8.6999999999999993</v>
      </c>
      <c r="F18" s="67">
        <v>11.1</v>
      </c>
      <c r="G18" s="67">
        <v>7.9</v>
      </c>
      <c r="H18" s="67">
        <v>61.71</v>
      </c>
      <c r="I18" s="68">
        <v>110.81</v>
      </c>
    </row>
    <row r="19" spans="1:9" x14ac:dyDescent="0.3">
      <c r="A19" s="1"/>
      <c r="B19" s="54" t="s">
        <v>1001</v>
      </c>
      <c r="C19" s="67"/>
      <c r="D19" s="67">
        <v>21</v>
      </c>
      <c r="E19" s="67">
        <v>8.4</v>
      </c>
      <c r="F19" s="67">
        <v>11.1</v>
      </c>
      <c r="G19" s="67">
        <v>9.4</v>
      </c>
      <c r="H19" s="67">
        <v>61.56</v>
      </c>
      <c r="I19" s="68">
        <v>111.46</v>
      </c>
    </row>
    <row r="20" spans="1:9" x14ac:dyDescent="0.3">
      <c r="A20" s="1"/>
      <c r="B20" s="54" t="s">
        <v>1002</v>
      </c>
      <c r="C20" s="67"/>
      <c r="D20" s="67">
        <v>20.6</v>
      </c>
      <c r="E20" s="67">
        <v>6.9</v>
      </c>
      <c r="F20" s="67">
        <v>11</v>
      </c>
      <c r="G20" s="67">
        <v>7.9</v>
      </c>
      <c r="H20" s="67">
        <v>61.61</v>
      </c>
      <c r="I20" s="68">
        <v>108.01</v>
      </c>
    </row>
    <row r="21" spans="1:9" x14ac:dyDescent="0.3">
      <c r="A21" s="1"/>
      <c r="B21" s="54" t="s">
        <v>1003</v>
      </c>
      <c r="C21" s="67"/>
      <c r="D21" s="67">
        <v>17.8</v>
      </c>
      <c r="E21" s="67">
        <v>6.6</v>
      </c>
      <c r="F21" s="67">
        <v>11.1</v>
      </c>
      <c r="G21" s="67">
        <v>9.1</v>
      </c>
      <c r="H21" s="67">
        <v>61.7</v>
      </c>
      <c r="I21" s="68">
        <v>106.3</v>
      </c>
    </row>
    <row r="22" spans="1:9" x14ac:dyDescent="0.3">
      <c r="A22" s="1"/>
      <c r="B22" s="54" t="s">
        <v>1004</v>
      </c>
      <c r="C22" s="67"/>
      <c r="D22" s="67">
        <v>17.8</v>
      </c>
      <c r="E22" s="67">
        <v>7.1</v>
      </c>
      <c r="F22" s="67">
        <v>11.1</v>
      </c>
      <c r="G22" s="67">
        <v>9.3000000000000007</v>
      </c>
      <c r="H22" s="67">
        <v>62.76</v>
      </c>
      <c r="I22" s="68">
        <v>108.06</v>
      </c>
    </row>
    <row r="23" spans="1:9" x14ac:dyDescent="0.3">
      <c r="A23" s="1"/>
      <c r="B23" s="56" t="s">
        <v>1005</v>
      </c>
      <c r="C23" s="69"/>
      <c r="D23" s="69">
        <v>17.2</v>
      </c>
      <c r="E23" s="69">
        <v>7.8</v>
      </c>
      <c r="F23" s="69">
        <v>11.1</v>
      </c>
      <c r="G23" s="69">
        <v>9.3000000000000007</v>
      </c>
      <c r="H23" s="69">
        <v>63.78</v>
      </c>
      <c r="I23" s="70">
        <v>109.18</v>
      </c>
    </row>
    <row r="24" spans="1:9" x14ac:dyDescent="0.3">
      <c r="A24" s="1"/>
      <c r="B24" s="50" t="s">
        <v>1006</v>
      </c>
      <c r="C24" s="65"/>
      <c r="D24" s="65">
        <v>17.399999999999999</v>
      </c>
      <c r="E24" s="65">
        <v>7.6</v>
      </c>
      <c r="F24" s="65">
        <v>11.1</v>
      </c>
      <c r="G24" s="65">
        <v>8.9</v>
      </c>
      <c r="H24" s="65">
        <v>63.11</v>
      </c>
      <c r="I24" s="66">
        <v>108.11</v>
      </c>
    </row>
    <row r="25" spans="1:9" x14ac:dyDescent="0.3">
      <c r="A25" s="1"/>
      <c r="B25" s="54" t="s">
        <v>1007</v>
      </c>
      <c r="C25" s="67"/>
      <c r="D25" s="67">
        <v>21.3</v>
      </c>
      <c r="E25" s="67">
        <v>8.1</v>
      </c>
      <c r="F25" s="67">
        <v>11.1</v>
      </c>
      <c r="G25" s="67">
        <v>9.1</v>
      </c>
      <c r="H25" s="67">
        <v>63.22</v>
      </c>
      <c r="I25" s="68">
        <v>112.82</v>
      </c>
    </row>
    <row r="26" spans="1:9" x14ac:dyDescent="0.3">
      <c r="A26" s="1"/>
      <c r="B26" s="54" t="s">
        <v>1008</v>
      </c>
      <c r="C26" s="67"/>
      <c r="D26" s="67">
        <v>21</v>
      </c>
      <c r="E26" s="67">
        <v>7.1</v>
      </c>
      <c r="F26" s="67">
        <v>11.1</v>
      </c>
      <c r="G26" s="67">
        <v>9</v>
      </c>
      <c r="H26" s="67">
        <v>62.61</v>
      </c>
      <c r="I26" s="68">
        <v>110.81</v>
      </c>
    </row>
    <row r="27" spans="1:9" x14ac:dyDescent="0.3">
      <c r="A27" s="1"/>
      <c r="B27" s="54" t="s">
        <v>761</v>
      </c>
      <c r="C27" s="67"/>
      <c r="D27" s="67">
        <v>21.4</v>
      </c>
      <c r="E27" s="67">
        <v>7.2</v>
      </c>
      <c r="F27" s="67">
        <v>11</v>
      </c>
      <c r="G27" s="67">
        <v>9.1</v>
      </c>
      <c r="H27" s="67">
        <v>62.27</v>
      </c>
      <c r="I27" s="68">
        <v>110.97</v>
      </c>
    </row>
    <row r="28" spans="1:9" x14ac:dyDescent="0.3">
      <c r="A28" s="1"/>
      <c r="B28" s="54" t="s">
        <v>762</v>
      </c>
      <c r="C28" s="67"/>
      <c r="D28" s="67">
        <v>21.4</v>
      </c>
      <c r="E28" s="67">
        <v>8.6999999999999993</v>
      </c>
      <c r="F28" s="67">
        <v>11.1</v>
      </c>
      <c r="G28" s="67">
        <v>5.9</v>
      </c>
      <c r="H28" s="67">
        <v>62.69</v>
      </c>
      <c r="I28" s="68">
        <v>109.79</v>
      </c>
    </row>
    <row r="29" spans="1:9" x14ac:dyDescent="0.3">
      <c r="A29" s="1"/>
      <c r="B29" s="54" t="s">
        <v>763</v>
      </c>
      <c r="C29" s="67"/>
      <c r="D29" s="67">
        <v>21.4</v>
      </c>
      <c r="E29" s="67">
        <v>7.4</v>
      </c>
      <c r="F29" s="67">
        <v>11.1</v>
      </c>
      <c r="G29" s="67">
        <v>5</v>
      </c>
      <c r="H29" s="67">
        <v>61.58</v>
      </c>
      <c r="I29" s="68">
        <v>106.48</v>
      </c>
    </row>
    <row r="30" spans="1:9" x14ac:dyDescent="0.3">
      <c r="A30" s="1"/>
      <c r="B30" s="54" t="s">
        <v>764</v>
      </c>
      <c r="C30" s="67"/>
      <c r="D30" s="67">
        <v>20.5</v>
      </c>
      <c r="E30" s="67">
        <v>6.5</v>
      </c>
      <c r="F30" s="67">
        <v>11.1</v>
      </c>
      <c r="G30" s="67">
        <v>4.4000000000000004</v>
      </c>
      <c r="H30" s="67">
        <v>60.6</v>
      </c>
      <c r="I30" s="68">
        <v>103.1</v>
      </c>
    </row>
    <row r="31" spans="1:9" x14ac:dyDescent="0.3">
      <c r="A31" s="1"/>
      <c r="B31" s="56" t="s">
        <v>765</v>
      </c>
      <c r="C31" s="69"/>
      <c r="D31" s="69">
        <v>21.4</v>
      </c>
      <c r="E31" s="69">
        <v>6.1</v>
      </c>
      <c r="F31" s="69">
        <v>10.6</v>
      </c>
      <c r="G31" s="69">
        <v>5.8</v>
      </c>
      <c r="H31" s="69">
        <v>60.8</v>
      </c>
      <c r="I31" s="70">
        <v>104.7</v>
      </c>
    </row>
    <row r="32" spans="1:9" x14ac:dyDescent="0.3">
      <c r="A32" s="1"/>
      <c r="B32" s="50" t="s">
        <v>766</v>
      </c>
      <c r="C32" s="65"/>
      <c r="D32" s="65">
        <v>21.4</v>
      </c>
      <c r="E32" s="65">
        <v>5.9</v>
      </c>
      <c r="F32" s="65">
        <v>8.6999999999999993</v>
      </c>
      <c r="G32" s="65">
        <v>9</v>
      </c>
      <c r="H32" s="65">
        <v>60.94</v>
      </c>
      <c r="I32" s="66">
        <v>105.94</v>
      </c>
    </row>
    <row r="33" spans="1:9" x14ac:dyDescent="0.3">
      <c r="A33" s="1"/>
      <c r="B33" s="54" t="s">
        <v>767</v>
      </c>
      <c r="C33" s="67"/>
      <c r="D33" s="67">
        <v>21.4</v>
      </c>
      <c r="E33" s="67">
        <v>6.9</v>
      </c>
      <c r="F33" s="67">
        <v>11</v>
      </c>
      <c r="G33" s="67">
        <v>9.1999999999999993</v>
      </c>
      <c r="H33" s="67">
        <v>63.52</v>
      </c>
      <c r="I33" s="68">
        <v>112.02</v>
      </c>
    </row>
    <row r="34" spans="1:9" x14ac:dyDescent="0.3">
      <c r="A34" s="1"/>
      <c r="B34" s="54" t="s">
        <v>768</v>
      </c>
      <c r="C34" s="67"/>
      <c r="D34" s="67">
        <v>21.3</v>
      </c>
      <c r="E34" s="67">
        <v>9.6999999999999993</v>
      </c>
      <c r="F34" s="67">
        <v>11.1</v>
      </c>
      <c r="G34" s="67">
        <v>9.1999999999999993</v>
      </c>
      <c r="H34" s="67">
        <v>63.21</v>
      </c>
      <c r="I34" s="68">
        <v>114.51</v>
      </c>
    </row>
    <row r="35" spans="1:9" x14ac:dyDescent="0.3">
      <c r="A35" s="1"/>
      <c r="B35" s="54" t="s">
        <v>769</v>
      </c>
      <c r="C35" s="67"/>
      <c r="D35" s="67">
        <v>21.3</v>
      </c>
      <c r="E35" s="67">
        <v>9.1</v>
      </c>
      <c r="F35" s="67">
        <v>11.1</v>
      </c>
      <c r="G35" s="67">
        <v>9</v>
      </c>
      <c r="H35" s="67">
        <v>63.08</v>
      </c>
      <c r="I35" s="68">
        <v>113.58</v>
      </c>
    </row>
    <row r="36" spans="1:9" x14ac:dyDescent="0.3">
      <c r="A36" s="1"/>
      <c r="B36" s="54" t="s">
        <v>770</v>
      </c>
      <c r="C36" s="67"/>
      <c r="D36" s="67">
        <v>21.4</v>
      </c>
      <c r="E36" s="67">
        <v>9</v>
      </c>
      <c r="F36" s="67">
        <v>11.1</v>
      </c>
      <c r="G36" s="67">
        <v>8.5</v>
      </c>
      <c r="H36" s="67">
        <v>63.61</v>
      </c>
      <c r="I36" s="68">
        <v>113.61</v>
      </c>
    </row>
    <row r="37" spans="1:9" x14ac:dyDescent="0.3">
      <c r="A37" s="1"/>
      <c r="B37" s="54" t="s">
        <v>771</v>
      </c>
      <c r="C37" s="67"/>
      <c r="D37" s="67">
        <v>21.4</v>
      </c>
      <c r="E37" s="67">
        <v>8.9</v>
      </c>
      <c r="F37" s="67">
        <v>11</v>
      </c>
      <c r="G37" s="67">
        <v>8.5</v>
      </c>
      <c r="H37" s="67">
        <v>63.44</v>
      </c>
      <c r="I37" s="68">
        <v>113.24</v>
      </c>
    </row>
    <row r="38" spans="1:9" x14ac:dyDescent="0.3">
      <c r="A38" s="1"/>
      <c r="B38" s="54" t="s">
        <v>772</v>
      </c>
      <c r="C38" s="67"/>
      <c r="D38" s="67">
        <v>21.4</v>
      </c>
      <c r="E38" s="67">
        <v>8.3000000000000007</v>
      </c>
      <c r="F38" s="67">
        <v>11.1</v>
      </c>
      <c r="G38" s="67">
        <v>8.6999999999999993</v>
      </c>
      <c r="H38" s="67">
        <v>63.32</v>
      </c>
      <c r="I38" s="68">
        <v>112.82</v>
      </c>
    </row>
    <row r="39" spans="1:9" x14ac:dyDescent="0.3">
      <c r="A39" s="1"/>
      <c r="B39" s="56" t="s">
        <v>773</v>
      </c>
      <c r="C39" s="69"/>
      <c r="D39" s="69">
        <v>21.4</v>
      </c>
      <c r="E39" s="69">
        <v>9.1999999999999993</v>
      </c>
      <c r="F39" s="69">
        <v>11.1</v>
      </c>
      <c r="G39" s="69">
        <v>8.9</v>
      </c>
      <c r="H39" s="69">
        <v>63.58</v>
      </c>
      <c r="I39" s="70">
        <v>114.18</v>
      </c>
    </row>
    <row r="40" spans="1:9" x14ac:dyDescent="0.3">
      <c r="A40" s="1"/>
      <c r="B40" s="50" t="s">
        <v>774</v>
      </c>
      <c r="C40" s="65"/>
      <c r="D40" s="65">
        <v>21.4</v>
      </c>
      <c r="E40" s="65">
        <v>9.5</v>
      </c>
      <c r="F40" s="65">
        <v>11</v>
      </c>
      <c r="G40" s="65">
        <v>8.9</v>
      </c>
      <c r="H40" s="65">
        <v>63.46</v>
      </c>
      <c r="I40" s="66">
        <v>114.26</v>
      </c>
    </row>
    <row r="41" spans="1:9" x14ac:dyDescent="0.3">
      <c r="A41" s="1"/>
      <c r="B41" s="54" t="s">
        <v>775</v>
      </c>
      <c r="C41" s="67"/>
      <c r="D41" s="67">
        <v>21.3</v>
      </c>
      <c r="E41" s="67">
        <v>9.1999999999999993</v>
      </c>
      <c r="F41" s="67">
        <v>11.1</v>
      </c>
      <c r="G41" s="67">
        <v>8.6</v>
      </c>
      <c r="H41" s="67">
        <v>63.4</v>
      </c>
      <c r="I41" s="68">
        <v>113.6</v>
      </c>
    </row>
    <row r="42" spans="1:9" x14ac:dyDescent="0.3">
      <c r="A42" s="1"/>
      <c r="B42" s="54" t="s">
        <v>776</v>
      </c>
      <c r="C42" s="67"/>
      <c r="D42" s="67">
        <v>21.3</v>
      </c>
      <c r="E42" s="67">
        <v>7.5</v>
      </c>
      <c r="F42" s="67">
        <v>11.1</v>
      </c>
      <c r="G42" s="67">
        <v>8.3000000000000007</v>
      </c>
      <c r="H42" s="67">
        <v>62.58</v>
      </c>
      <c r="I42" s="68">
        <v>110.78</v>
      </c>
    </row>
    <row r="43" spans="1:9" x14ac:dyDescent="0.3">
      <c r="A43" s="1"/>
      <c r="B43" s="54" t="s">
        <v>777</v>
      </c>
      <c r="C43" s="67"/>
      <c r="D43" s="67">
        <v>21.3</v>
      </c>
      <c r="E43" s="67">
        <v>7.6</v>
      </c>
      <c r="F43" s="67">
        <v>11.1</v>
      </c>
      <c r="G43" s="67">
        <v>8.6</v>
      </c>
      <c r="H43" s="67">
        <v>61.96</v>
      </c>
      <c r="I43" s="68">
        <v>110.56</v>
      </c>
    </row>
    <row r="44" spans="1:9" x14ac:dyDescent="0.3">
      <c r="A44" s="1"/>
      <c r="B44" s="54" t="s">
        <v>778</v>
      </c>
      <c r="C44" s="67"/>
      <c r="D44" s="67">
        <v>21.3</v>
      </c>
      <c r="E44" s="67">
        <v>8</v>
      </c>
      <c r="F44" s="67">
        <v>11.1</v>
      </c>
      <c r="G44" s="67">
        <v>7.9</v>
      </c>
      <c r="H44" s="67">
        <v>61.97</v>
      </c>
      <c r="I44" s="68">
        <v>110.27</v>
      </c>
    </row>
    <row r="45" spans="1:9" x14ac:dyDescent="0.3">
      <c r="A45" s="1"/>
      <c r="B45" s="54" t="s">
        <v>779</v>
      </c>
      <c r="C45" s="67"/>
      <c r="D45" s="67">
        <v>21.3</v>
      </c>
      <c r="E45" s="67">
        <v>6.8</v>
      </c>
      <c r="F45" s="67">
        <v>11.1</v>
      </c>
      <c r="G45" s="67">
        <v>8.4</v>
      </c>
      <c r="H45" s="67">
        <v>61.48</v>
      </c>
      <c r="I45" s="68">
        <v>109.08</v>
      </c>
    </row>
    <row r="46" spans="1:9" x14ac:dyDescent="0.3">
      <c r="A46" s="1"/>
      <c r="B46" s="54" t="s">
        <v>780</v>
      </c>
      <c r="C46" s="67"/>
      <c r="D46" s="67">
        <v>21.3</v>
      </c>
      <c r="E46" s="67">
        <v>7.5</v>
      </c>
      <c r="F46" s="67">
        <v>11.1</v>
      </c>
      <c r="G46" s="67">
        <v>8.4</v>
      </c>
      <c r="H46" s="67">
        <v>61.51</v>
      </c>
      <c r="I46" s="68">
        <v>109.81</v>
      </c>
    </row>
    <row r="47" spans="1:9" x14ac:dyDescent="0.3">
      <c r="A47" s="1"/>
      <c r="B47" s="56" t="s">
        <v>781</v>
      </c>
      <c r="C47" s="69"/>
      <c r="D47" s="69">
        <v>20</v>
      </c>
      <c r="E47" s="69">
        <v>7.8</v>
      </c>
      <c r="F47" s="69">
        <v>11.1</v>
      </c>
      <c r="G47" s="69">
        <v>8.8000000000000007</v>
      </c>
      <c r="H47" s="69">
        <v>62.29</v>
      </c>
      <c r="I47" s="70">
        <v>109.99</v>
      </c>
    </row>
    <row r="48" spans="1:9" x14ac:dyDescent="0.3">
      <c r="A48" s="1"/>
      <c r="B48" s="50" t="s">
        <v>782</v>
      </c>
      <c r="C48" s="65"/>
      <c r="D48" s="65">
        <v>20.399999999999999</v>
      </c>
      <c r="E48" s="65">
        <v>8.5</v>
      </c>
      <c r="F48" s="65">
        <v>11.1</v>
      </c>
      <c r="G48" s="65">
        <v>8.6</v>
      </c>
      <c r="H48" s="65">
        <v>61.9</v>
      </c>
      <c r="I48" s="66">
        <v>110.5</v>
      </c>
    </row>
    <row r="49" spans="1:9" x14ac:dyDescent="0.3">
      <c r="A49" s="1"/>
      <c r="B49" s="54" t="s">
        <v>783</v>
      </c>
      <c r="C49" s="67"/>
      <c r="D49" s="67">
        <v>20.100000000000001</v>
      </c>
      <c r="E49" s="67">
        <v>7.3</v>
      </c>
      <c r="F49" s="67">
        <v>11</v>
      </c>
      <c r="G49" s="67">
        <v>9.3000000000000007</v>
      </c>
      <c r="H49" s="67">
        <v>62.27</v>
      </c>
      <c r="I49" s="68">
        <v>109.97</v>
      </c>
    </row>
    <row r="50" spans="1:9" x14ac:dyDescent="0.3">
      <c r="A50" s="1"/>
      <c r="B50" s="54" t="s">
        <v>784</v>
      </c>
      <c r="C50" s="67"/>
      <c r="D50" s="67">
        <v>21.3</v>
      </c>
      <c r="E50" s="67">
        <v>8</v>
      </c>
      <c r="F50" s="67">
        <v>11</v>
      </c>
      <c r="G50" s="67">
        <v>8.8000000000000007</v>
      </c>
      <c r="H50" s="67">
        <v>62.11</v>
      </c>
      <c r="I50" s="68">
        <v>111.21</v>
      </c>
    </row>
    <row r="51" spans="1:9" x14ac:dyDescent="0.3">
      <c r="A51" s="1"/>
      <c r="B51" s="54" t="s">
        <v>785</v>
      </c>
      <c r="C51" s="67"/>
      <c r="D51" s="67">
        <v>18.899999999999999</v>
      </c>
      <c r="E51" s="67">
        <v>6.6</v>
      </c>
      <c r="F51" s="67">
        <v>11</v>
      </c>
      <c r="G51" s="67">
        <v>9.4</v>
      </c>
      <c r="H51" s="67">
        <v>62.28</v>
      </c>
      <c r="I51" s="68">
        <v>108.18</v>
      </c>
    </row>
    <row r="52" spans="1:9" x14ac:dyDescent="0.3">
      <c r="A52" s="1"/>
      <c r="B52" s="54" t="s">
        <v>786</v>
      </c>
      <c r="C52" s="67"/>
      <c r="D52" s="67">
        <v>19.8</v>
      </c>
      <c r="E52" s="67">
        <v>7.4</v>
      </c>
      <c r="F52" s="67">
        <v>10.9</v>
      </c>
      <c r="G52" s="67">
        <v>8.8000000000000007</v>
      </c>
      <c r="H52" s="67">
        <v>62.28</v>
      </c>
      <c r="I52" s="68">
        <v>109.18</v>
      </c>
    </row>
    <row r="53" spans="1:9" x14ac:dyDescent="0.3">
      <c r="A53" s="1"/>
      <c r="B53" s="54" t="s">
        <v>787</v>
      </c>
      <c r="C53" s="67"/>
      <c r="D53" s="67">
        <v>19.8</v>
      </c>
      <c r="E53" s="67">
        <v>7.5</v>
      </c>
      <c r="F53" s="67">
        <v>11</v>
      </c>
      <c r="G53" s="67">
        <v>9.5</v>
      </c>
      <c r="H53" s="67">
        <v>62.49</v>
      </c>
      <c r="I53" s="68">
        <v>110.29</v>
      </c>
    </row>
    <row r="54" spans="1:9" x14ac:dyDescent="0.3">
      <c r="A54" s="1"/>
      <c r="B54" s="54" t="s">
        <v>788</v>
      </c>
      <c r="C54" s="67"/>
      <c r="D54" s="67">
        <v>20.2</v>
      </c>
      <c r="E54" s="67">
        <v>8.6999999999999993</v>
      </c>
      <c r="F54" s="67">
        <v>11</v>
      </c>
      <c r="G54" s="67">
        <v>9.1</v>
      </c>
      <c r="H54" s="67">
        <v>62.33</v>
      </c>
      <c r="I54" s="68">
        <v>111.33</v>
      </c>
    </row>
    <row r="55" spans="1:9" x14ac:dyDescent="0.3">
      <c r="A55" s="1"/>
      <c r="B55" s="56" t="s">
        <v>1009</v>
      </c>
      <c r="C55" s="69"/>
      <c r="D55" s="69">
        <v>19.399999999999999</v>
      </c>
      <c r="E55" s="69">
        <v>9.1</v>
      </c>
      <c r="F55" s="69">
        <v>11</v>
      </c>
      <c r="G55" s="69">
        <v>8.8000000000000007</v>
      </c>
      <c r="H55" s="69">
        <v>62.36</v>
      </c>
      <c r="I55" s="70">
        <v>110.66</v>
      </c>
    </row>
    <row r="56" spans="1:9" ht="15.6" x14ac:dyDescent="0.3">
      <c r="A56" s="1"/>
      <c r="B56" s="71" t="s">
        <v>1010</v>
      </c>
      <c r="C56" s="72">
        <v>0</v>
      </c>
      <c r="D56" s="72">
        <v>497.85</v>
      </c>
      <c r="E56" s="72">
        <v>191.4</v>
      </c>
      <c r="F56" s="72">
        <v>264.14999999999998</v>
      </c>
      <c r="G56" s="72">
        <v>205.75</v>
      </c>
      <c r="H56" s="72">
        <v>1495.68</v>
      </c>
      <c r="I56" s="72">
        <v>2654.83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6" width="13" customWidth="1"/>
    <col min="37" max="37" width="21" customWidth="1"/>
  </cols>
  <sheetData>
    <row r="1" spans="1:3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69" customHeight="1" x14ac:dyDescent="0.3">
      <c r="A3" s="1"/>
      <c r="B3" s="193" t="s">
        <v>1018</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17.399999999999999" x14ac:dyDescent="0.3">
      <c r="A5" s="1"/>
      <c r="B5" s="2" t="s">
        <v>1019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22.95" customHeight="1" x14ac:dyDescent="0.3">
      <c r="A6" s="1"/>
      <c r="B6" s="197" t="s">
        <v>3</v>
      </c>
      <c r="C6" s="197" t="s">
        <v>59</v>
      </c>
      <c r="D6" s="197" t="s">
        <v>1020</v>
      </c>
      <c r="E6" s="197" t="s">
        <v>1021</v>
      </c>
      <c r="F6" s="211" t="s">
        <v>1022</v>
      </c>
      <c r="G6" s="211"/>
      <c r="H6" s="211"/>
      <c r="I6" s="211"/>
      <c r="J6" s="211"/>
      <c r="K6" s="211"/>
      <c r="L6" s="211"/>
      <c r="M6" s="211"/>
      <c r="N6" s="211"/>
      <c r="O6" s="211"/>
      <c r="P6" s="211"/>
      <c r="Q6" s="211"/>
      <c r="R6" s="211"/>
      <c r="S6" s="211"/>
      <c r="T6" s="211"/>
      <c r="U6" s="211"/>
      <c r="V6" s="211"/>
      <c r="W6" s="211"/>
      <c r="X6" s="211"/>
      <c r="Y6" s="211"/>
      <c r="Z6" s="211"/>
      <c r="AA6" s="211"/>
      <c r="AB6" s="211"/>
      <c r="AC6" s="211"/>
      <c r="AD6" s="211"/>
      <c r="AE6" s="211"/>
      <c r="AF6" s="211"/>
      <c r="AG6" s="211"/>
      <c r="AH6" s="211"/>
      <c r="AI6" s="211"/>
      <c r="AJ6" s="211"/>
      <c r="AK6" s="211"/>
    </row>
    <row r="7" spans="1:37" ht="22.95" customHeight="1" x14ac:dyDescent="0.3">
      <c r="A7" s="1"/>
      <c r="B7" s="197"/>
      <c r="C7" s="197"/>
      <c r="D7" s="197"/>
      <c r="E7" s="197"/>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v>29</v>
      </c>
      <c r="AI7" s="73">
        <v>30</v>
      </c>
      <c r="AJ7" s="73">
        <v>31</v>
      </c>
      <c r="AK7" s="73" t="s">
        <v>892</v>
      </c>
    </row>
    <row r="8" spans="1:37" x14ac:dyDescent="0.3">
      <c r="A8" s="1"/>
      <c r="B8" s="74" t="s">
        <v>162</v>
      </c>
      <c r="C8" s="74" t="s">
        <v>968</v>
      </c>
      <c r="D8" s="74" t="s">
        <v>164</v>
      </c>
      <c r="E8" s="75" t="s">
        <v>524</v>
      </c>
      <c r="F8" s="76"/>
      <c r="G8" s="76"/>
      <c r="H8" s="76">
        <v>170.35</v>
      </c>
      <c r="I8" s="76">
        <v>353.4</v>
      </c>
      <c r="J8" s="76">
        <v>378.6</v>
      </c>
      <c r="K8" s="76">
        <v>316.89999999999998</v>
      </c>
      <c r="L8" s="76">
        <v>381.15</v>
      </c>
      <c r="M8" s="76">
        <v>377</v>
      </c>
      <c r="N8" s="76">
        <v>377.5</v>
      </c>
      <c r="O8" s="76">
        <v>351.85</v>
      </c>
      <c r="P8" s="76">
        <v>356.25</v>
      </c>
      <c r="Q8" s="76">
        <v>366.45</v>
      </c>
      <c r="R8" s="76">
        <v>360</v>
      </c>
      <c r="S8" s="76">
        <v>359.5</v>
      </c>
      <c r="T8" s="76">
        <v>359.95</v>
      </c>
      <c r="U8" s="76">
        <v>360.45</v>
      </c>
      <c r="V8" s="76">
        <v>268.64999999999998</v>
      </c>
      <c r="W8" s="76">
        <v>309.85000000000002</v>
      </c>
      <c r="X8" s="76">
        <v>256.3</v>
      </c>
      <c r="Y8" s="76">
        <v>352.65</v>
      </c>
      <c r="Z8" s="76">
        <v>345.2</v>
      </c>
      <c r="AA8" s="76">
        <v>352.3</v>
      </c>
      <c r="AB8" s="76">
        <v>362.65</v>
      </c>
      <c r="AC8" s="76">
        <v>339.7</v>
      </c>
      <c r="AD8" s="76">
        <v>368.45</v>
      </c>
      <c r="AE8" s="76">
        <v>361.65</v>
      </c>
      <c r="AF8" s="76">
        <v>367.05</v>
      </c>
      <c r="AG8" s="76">
        <v>364.65</v>
      </c>
      <c r="AH8" s="76">
        <v>373.55</v>
      </c>
      <c r="AI8" s="76">
        <v>188.95</v>
      </c>
      <c r="AJ8" s="76"/>
      <c r="AK8" s="76">
        <v>9480.9500000000007</v>
      </c>
    </row>
    <row r="9" spans="1:37" x14ac:dyDescent="0.3">
      <c r="A9" s="1"/>
      <c r="B9" s="74" t="s">
        <v>571</v>
      </c>
      <c r="C9" s="74" t="s">
        <v>1023</v>
      </c>
      <c r="D9" s="74" t="s">
        <v>322</v>
      </c>
      <c r="E9" s="75" t="s">
        <v>524</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455.45</v>
      </c>
      <c r="T9" s="76">
        <v>454.55</v>
      </c>
      <c r="U9" s="76">
        <v>329.7</v>
      </c>
      <c r="V9" s="76">
        <v>338.55</v>
      </c>
      <c r="W9" s="76">
        <v>404.3</v>
      </c>
      <c r="X9" s="76">
        <v>313.14999999999998</v>
      </c>
      <c r="Y9" s="76">
        <v>395.65</v>
      </c>
      <c r="Z9" s="76"/>
      <c r="AA9" s="76">
        <v>316.85000000000002</v>
      </c>
      <c r="AB9" s="76">
        <v>440.6</v>
      </c>
      <c r="AC9" s="76">
        <v>392.1</v>
      </c>
      <c r="AD9" s="76">
        <v>409.5</v>
      </c>
      <c r="AE9" s="76">
        <v>441.15</v>
      </c>
      <c r="AF9" s="76">
        <v>351.5</v>
      </c>
      <c r="AG9" s="76">
        <v>378.2</v>
      </c>
      <c r="AH9" s="76">
        <v>506.1</v>
      </c>
      <c r="AI9" s="76">
        <v>500.3</v>
      </c>
      <c r="AJ9" s="76">
        <v>497.85</v>
      </c>
      <c r="AK9" s="76">
        <v>12438.3</v>
      </c>
    </row>
    <row r="10" spans="1:37" x14ac:dyDescent="0.3">
      <c r="A10" s="1"/>
      <c r="B10" s="74" t="s">
        <v>572</v>
      </c>
      <c r="C10" s="74" t="s">
        <v>1024</v>
      </c>
      <c r="D10" s="74" t="s">
        <v>59</v>
      </c>
      <c r="E10" s="75" t="s">
        <v>524</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187.6</v>
      </c>
      <c r="T10" s="76">
        <v>187.63</v>
      </c>
      <c r="U10" s="76">
        <v>177.1</v>
      </c>
      <c r="V10" s="76">
        <v>178.9</v>
      </c>
      <c r="W10" s="76">
        <v>190.9</v>
      </c>
      <c r="X10" s="76">
        <v>190.1</v>
      </c>
      <c r="Y10" s="76">
        <v>189.505</v>
      </c>
      <c r="Z10" s="76">
        <v>176.3</v>
      </c>
      <c r="AA10" s="76">
        <v>190.18</v>
      </c>
      <c r="AB10" s="76">
        <v>185.9</v>
      </c>
      <c r="AC10" s="76">
        <v>190.95</v>
      </c>
      <c r="AD10" s="76">
        <v>194.9</v>
      </c>
      <c r="AE10" s="76">
        <v>201.15</v>
      </c>
      <c r="AF10" s="76">
        <v>200</v>
      </c>
      <c r="AG10" s="76">
        <v>194.35</v>
      </c>
      <c r="AH10" s="76">
        <v>199.18</v>
      </c>
      <c r="AI10" s="76">
        <v>201</v>
      </c>
      <c r="AJ10" s="76">
        <v>191.4</v>
      </c>
      <c r="AK10" s="76">
        <v>5725.174</v>
      </c>
    </row>
    <row r="11" spans="1:37" x14ac:dyDescent="0.3">
      <c r="A11" s="1"/>
      <c r="B11" s="74" t="s">
        <v>573</v>
      </c>
      <c r="C11" s="74" t="s">
        <v>971</v>
      </c>
      <c r="D11" s="74" t="s">
        <v>59</v>
      </c>
      <c r="E11" s="75" t="s">
        <v>524</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68.599999999999994</v>
      </c>
      <c r="T11" s="76">
        <v>207.03</v>
      </c>
      <c r="U11" s="76">
        <v>260.13855000000001</v>
      </c>
      <c r="V11" s="76">
        <v>264.75</v>
      </c>
      <c r="W11" s="76">
        <v>263.57</v>
      </c>
      <c r="X11" s="76">
        <v>260.39999999999998</v>
      </c>
      <c r="Y11" s="76">
        <v>263.245</v>
      </c>
      <c r="Z11" s="76">
        <v>250.5</v>
      </c>
      <c r="AA11" s="76">
        <v>264.25</v>
      </c>
      <c r="AB11" s="76">
        <v>261.94499999999999</v>
      </c>
      <c r="AC11" s="76">
        <v>261.25</v>
      </c>
      <c r="AD11" s="76">
        <v>233.4</v>
      </c>
      <c r="AE11" s="76">
        <v>10</v>
      </c>
      <c r="AF11" s="76"/>
      <c r="AG11" s="76"/>
      <c r="AH11" s="76">
        <v>159.005</v>
      </c>
      <c r="AI11" s="76">
        <v>264.85000000000002</v>
      </c>
      <c r="AJ11" s="76">
        <v>264.14999999999998</v>
      </c>
      <c r="AK11" s="76">
        <v>6889.1266999999998</v>
      </c>
    </row>
    <row r="12" spans="1:37" x14ac:dyDescent="0.3">
      <c r="A12" s="1"/>
      <c r="B12" s="74" t="s">
        <v>558</v>
      </c>
      <c r="C12" s="74" t="s">
        <v>895</v>
      </c>
      <c r="D12" s="74" t="s">
        <v>59</v>
      </c>
      <c r="E12" s="75" t="s">
        <v>523</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389.45</v>
      </c>
      <c r="T12" s="76">
        <v>393.15</v>
      </c>
      <c r="U12" s="76">
        <v>412.55</v>
      </c>
      <c r="V12" s="76">
        <v>450.25</v>
      </c>
      <c r="W12" s="76">
        <v>456.8</v>
      </c>
      <c r="X12" s="76">
        <v>408.85</v>
      </c>
      <c r="Y12" s="76">
        <v>453.9</v>
      </c>
      <c r="Z12" s="76">
        <v>424.65</v>
      </c>
      <c r="AA12" s="76">
        <v>368.15</v>
      </c>
      <c r="AB12" s="76">
        <v>393.75</v>
      </c>
      <c r="AC12" s="76">
        <v>371.65</v>
      </c>
      <c r="AD12" s="76">
        <v>365.05</v>
      </c>
      <c r="AE12" s="76">
        <v>387.4</v>
      </c>
      <c r="AF12" s="76">
        <v>385.55</v>
      </c>
      <c r="AG12" s="76">
        <v>338.45</v>
      </c>
      <c r="AH12" s="76">
        <v>325.60000000000002</v>
      </c>
      <c r="AI12" s="76">
        <v>375.45</v>
      </c>
      <c r="AJ12" s="76">
        <v>377.9</v>
      </c>
      <c r="AK12" s="76">
        <v>11618.8</v>
      </c>
    </row>
    <row r="13" spans="1:37" x14ac:dyDescent="0.3">
      <c r="A13" s="1"/>
      <c r="B13" s="74" t="s">
        <v>559</v>
      </c>
      <c r="C13" s="74" t="s">
        <v>897</v>
      </c>
      <c r="D13" s="74" t="s">
        <v>59</v>
      </c>
      <c r="E13" s="75" t="s">
        <v>523</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37.5</v>
      </c>
      <c r="T13" s="76">
        <v>35.450000000000003</v>
      </c>
      <c r="U13" s="76">
        <v>33.450000000000003</v>
      </c>
      <c r="V13" s="76">
        <v>55.35</v>
      </c>
      <c r="W13" s="76">
        <v>63.55</v>
      </c>
      <c r="X13" s="76">
        <v>55.05</v>
      </c>
      <c r="Y13" s="76">
        <v>58.86</v>
      </c>
      <c r="Z13" s="76">
        <v>60.4</v>
      </c>
      <c r="AA13" s="76">
        <v>48</v>
      </c>
      <c r="AB13" s="76">
        <v>60</v>
      </c>
      <c r="AC13" s="76">
        <v>59.55</v>
      </c>
      <c r="AD13" s="76">
        <v>51.1</v>
      </c>
      <c r="AE13" s="76">
        <v>50.05</v>
      </c>
      <c r="AF13" s="76">
        <v>62.7</v>
      </c>
      <c r="AG13" s="76">
        <v>56.7</v>
      </c>
      <c r="AH13" s="76">
        <v>59.86</v>
      </c>
      <c r="AI13" s="76">
        <v>57.95</v>
      </c>
      <c r="AJ13" s="76">
        <v>57.9</v>
      </c>
      <c r="AK13" s="76">
        <v>1400.52</v>
      </c>
    </row>
    <row r="14" spans="1:37" x14ac:dyDescent="0.3">
      <c r="A14" s="1"/>
      <c r="B14" s="74" t="s">
        <v>560</v>
      </c>
      <c r="C14" s="74" t="s">
        <v>898</v>
      </c>
      <c r="D14" s="74" t="s">
        <v>59</v>
      </c>
      <c r="E14" s="75" t="s">
        <v>523</v>
      </c>
      <c r="F14" s="76">
        <v>7.2</v>
      </c>
      <c r="G14" s="76">
        <v>8.9</v>
      </c>
      <c r="H14" s="76">
        <v>2.1</v>
      </c>
      <c r="I14" s="76"/>
      <c r="J14" s="76"/>
      <c r="K14" s="76"/>
      <c r="L14" s="76">
        <v>4.55</v>
      </c>
      <c r="M14" s="76">
        <v>9.6</v>
      </c>
      <c r="N14" s="76">
        <v>9.6</v>
      </c>
      <c r="O14" s="76">
        <v>2.75</v>
      </c>
      <c r="P14" s="76"/>
      <c r="Q14" s="76"/>
      <c r="R14" s="76"/>
      <c r="S14" s="76">
        <v>6.55</v>
      </c>
      <c r="T14" s="76">
        <v>9.6</v>
      </c>
      <c r="U14" s="76">
        <v>9.5</v>
      </c>
      <c r="V14" s="76">
        <v>2.75</v>
      </c>
      <c r="W14" s="76"/>
      <c r="X14" s="76"/>
      <c r="Y14" s="76"/>
      <c r="Z14" s="76">
        <v>6.75</v>
      </c>
      <c r="AA14" s="76">
        <v>9.6</v>
      </c>
      <c r="AB14" s="76">
        <v>9.6</v>
      </c>
      <c r="AC14" s="76">
        <v>2.75</v>
      </c>
      <c r="AD14" s="76"/>
      <c r="AE14" s="76"/>
      <c r="AF14" s="76"/>
      <c r="AG14" s="76">
        <v>6.25</v>
      </c>
      <c r="AH14" s="76">
        <v>9.6</v>
      </c>
      <c r="AI14" s="76">
        <v>9.6</v>
      </c>
      <c r="AJ14" s="76">
        <v>2.5</v>
      </c>
      <c r="AK14" s="76">
        <v>129.75</v>
      </c>
    </row>
    <row r="15" spans="1:37" x14ac:dyDescent="0.3">
      <c r="A15" s="1"/>
      <c r="B15" s="74" t="s">
        <v>569</v>
      </c>
      <c r="C15" s="74" t="s">
        <v>973</v>
      </c>
      <c r="D15" s="74" t="s">
        <v>59</v>
      </c>
      <c r="E15" s="75" t="s">
        <v>524</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221.7</v>
      </c>
      <c r="T15" s="76">
        <v>199.4</v>
      </c>
      <c r="U15" s="76">
        <v>222.25</v>
      </c>
      <c r="V15" s="76">
        <v>222.2</v>
      </c>
      <c r="W15" s="76">
        <v>223.6</v>
      </c>
      <c r="X15" s="76">
        <v>222.5</v>
      </c>
      <c r="Y15" s="76">
        <v>211.65</v>
      </c>
      <c r="Z15" s="76">
        <v>217.8</v>
      </c>
      <c r="AA15" s="76">
        <v>230.2</v>
      </c>
      <c r="AB15" s="76">
        <v>216.75</v>
      </c>
      <c r="AC15" s="76">
        <v>178.65</v>
      </c>
      <c r="AD15" s="76">
        <v>221.15</v>
      </c>
      <c r="AE15" s="76">
        <v>221.45</v>
      </c>
      <c r="AF15" s="76">
        <v>213.3</v>
      </c>
      <c r="AG15" s="76">
        <v>215.8</v>
      </c>
      <c r="AH15" s="76">
        <v>213.05</v>
      </c>
      <c r="AI15" s="76">
        <v>213.85</v>
      </c>
      <c r="AJ15" s="76">
        <v>205.75</v>
      </c>
      <c r="AK15" s="76">
        <v>6525.65</v>
      </c>
    </row>
    <row r="16" spans="1:37" x14ac:dyDescent="0.3">
      <c r="A16" s="1"/>
      <c r="B16" s="74" t="s">
        <v>56</v>
      </c>
      <c r="C16" s="74" t="s">
        <v>57</v>
      </c>
      <c r="D16" s="74" t="s">
        <v>59</v>
      </c>
      <c r="E16" s="75" t="s">
        <v>523</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3113.5</v>
      </c>
      <c r="T16" s="76">
        <v>3094.6</v>
      </c>
      <c r="U16" s="76">
        <v>2890</v>
      </c>
      <c r="V16" s="76">
        <v>3289.6</v>
      </c>
      <c r="W16" s="76">
        <v>3519.55</v>
      </c>
      <c r="X16" s="76">
        <v>3544.5</v>
      </c>
      <c r="Y16" s="76">
        <v>4032.55</v>
      </c>
      <c r="Z16" s="76">
        <v>3972.4</v>
      </c>
      <c r="AA16" s="76">
        <v>3683.15</v>
      </c>
      <c r="AB16" s="76">
        <v>3333.3</v>
      </c>
      <c r="AC16" s="76">
        <v>3798.1</v>
      </c>
      <c r="AD16" s="76">
        <v>3457.25</v>
      </c>
      <c r="AE16" s="76">
        <v>3230.6</v>
      </c>
      <c r="AF16" s="76">
        <v>3315.8</v>
      </c>
      <c r="AG16" s="76">
        <v>3152.8</v>
      </c>
      <c r="AH16" s="76">
        <v>3130.4</v>
      </c>
      <c r="AI16" s="76">
        <v>2990.9</v>
      </c>
      <c r="AJ16" s="76">
        <v>2996.05</v>
      </c>
      <c r="AK16" s="76">
        <v>99937.5</v>
      </c>
    </row>
    <row r="17" spans="1:37" x14ac:dyDescent="0.3">
      <c r="A17" s="1"/>
      <c r="B17" s="74" t="s">
        <v>533</v>
      </c>
      <c r="C17" s="74" t="s">
        <v>899</v>
      </c>
      <c r="D17" s="74" t="s">
        <v>59</v>
      </c>
      <c r="E17" s="75" t="s">
        <v>523</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319.45</v>
      </c>
      <c r="T17" s="76">
        <v>372.05</v>
      </c>
      <c r="U17" s="76">
        <v>147.55000000000001</v>
      </c>
      <c r="V17" s="76">
        <v>290.39999999999998</v>
      </c>
      <c r="W17" s="76">
        <v>290.39999999999998</v>
      </c>
      <c r="X17" s="76">
        <v>344.95</v>
      </c>
      <c r="Y17" s="76">
        <v>446.4</v>
      </c>
      <c r="Z17" s="76">
        <v>446.1</v>
      </c>
      <c r="AA17" s="76">
        <v>443.2</v>
      </c>
      <c r="AB17" s="76">
        <v>445.30416000000002</v>
      </c>
      <c r="AC17" s="76">
        <v>447.3</v>
      </c>
      <c r="AD17" s="76">
        <v>451.2</v>
      </c>
      <c r="AE17" s="76">
        <v>451.2</v>
      </c>
      <c r="AF17" s="76">
        <v>451.2</v>
      </c>
      <c r="AG17" s="76">
        <v>451.2</v>
      </c>
      <c r="AH17" s="76">
        <v>451.2</v>
      </c>
      <c r="AI17" s="76">
        <v>451.2</v>
      </c>
      <c r="AJ17" s="76">
        <v>451.2</v>
      </c>
      <c r="AK17" s="76">
        <v>10777.25416</v>
      </c>
    </row>
    <row r="18" spans="1:37" x14ac:dyDescent="0.3">
      <c r="A18" s="1"/>
      <c r="B18" s="74" t="s">
        <v>535</v>
      </c>
      <c r="C18" s="74" t="s">
        <v>1025</v>
      </c>
      <c r="D18" s="74" t="s">
        <v>59</v>
      </c>
      <c r="E18" s="75" t="s">
        <v>523</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v>0</v>
      </c>
    </row>
    <row r="19" spans="1:37" x14ac:dyDescent="0.3">
      <c r="A19" s="1"/>
      <c r="B19" s="74" t="s">
        <v>535</v>
      </c>
      <c r="C19" s="74" t="s">
        <v>1026</v>
      </c>
      <c r="D19" s="74" t="s">
        <v>59</v>
      </c>
      <c r="E19" s="75" t="s">
        <v>523</v>
      </c>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v>0</v>
      </c>
    </row>
    <row r="20" spans="1:37" x14ac:dyDescent="0.3">
      <c r="A20" s="1"/>
      <c r="B20" s="74" t="s">
        <v>205</v>
      </c>
      <c r="C20" s="74" t="s">
        <v>900</v>
      </c>
      <c r="D20" s="74" t="s">
        <v>59</v>
      </c>
      <c r="E20" s="75" t="s">
        <v>523</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3124.3</v>
      </c>
      <c r="T20" s="76">
        <v>2816.7</v>
      </c>
      <c r="U20" s="76">
        <v>3615.9</v>
      </c>
      <c r="V20" s="76">
        <v>3619.85</v>
      </c>
      <c r="W20" s="76">
        <v>3631.8</v>
      </c>
      <c r="X20" s="76">
        <v>3407.25</v>
      </c>
      <c r="Y20" s="76">
        <v>3634.9</v>
      </c>
      <c r="Z20" s="76">
        <v>3584.45</v>
      </c>
      <c r="AA20" s="76">
        <v>3551.0450000000001</v>
      </c>
      <c r="AB20" s="76">
        <v>3527.35</v>
      </c>
      <c r="AC20" s="76">
        <v>3300.85</v>
      </c>
      <c r="AD20" s="76">
        <v>3111.7</v>
      </c>
      <c r="AE20" s="76">
        <v>3234.7</v>
      </c>
      <c r="AF20" s="76">
        <v>3330.55</v>
      </c>
      <c r="AG20" s="76">
        <v>3307.8</v>
      </c>
      <c r="AH20" s="76">
        <v>3626</v>
      </c>
      <c r="AI20" s="76">
        <v>3630.15</v>
      </c>
      <c r="AJ20" s="76">
        <v>3336.45</v>
      </c>
      <c r="AK20" s="76">
        <v>99465.52</v>
      </c>
    </row>
    <row r="21" spans="1:37" x14ac:dyDescent="0.3">
      <c r="A21" s="1"/>
      <c r="B21" s="74" t="s">
        <v>205</v>
      </c>
      <c r="C21" s="74" t="s">
        <v>901</v>
      </c>
      <c r="D21" s="74" t="s">
        <v>59</v>
      </c>
      <c r="E21" s="75" t="s">
        <v>523</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636.5</v>
      </c>
      <c r="T21" s="76">
        <v>458.7</v>
      </c>
      <c r="U21" s="76">
        <v>752.8</v>
      </c>
      <c r="V21" s="76">
        <v>710.65</v>
      </c>
      <c r="W21" s="76">
        <v>660.95</v>
      </c>
      <c r="X21" s="76">
        <v>742.5</v>
      </c>
      <c r="Y21" s="76">
        <v>733.65</v>
      </c>
      <c r="Z21" s="76">
        <v>724.25</v>
      </c>
      <c r="AA21" s="76">
        <v>689.03</v>
      </c>
      <c r="AB21" s="76">
        <v>896.15</v>
      </c>
      <c r="AC21" s="76">
        <v>790.3</v>
      </c>
      <c r="AD21" s="76">
        <v>703.65</v>
      </c>
      <c r="AE21" s="76">
        <v>712.8</v>
      </c>
      <c r="AF21" s="76">
        <v>686.7</v>
      </c>
      <c r="AG21" s="76">
        <v>761.95</v>
      </c>
      <c r="AH21" s="76">
        <v>636.4</v>
      </c>
      <c r="AI21" s="76">
        <v>812</v>
      </c>
      <c r="AJ21" s="76">
        <v>782.3</v>
      </c>
      <c r="AK21" s="76">
        <v>20684.810000000001</v>
      </c>
    </row>
    <row r="22" spans="1:37" x14ac:dyDescent="0.3">
      <c r="A22" s="1"/>
      <c r="B22" s="74" t="s">
        <v>539</v>
      </c>
      <c r="C22" s="74" t="s">
        <v>1027</v>
      </c>
      <c r="D22" s="74" t="s">
        <v>59</v>
      </c>
      <c r="E22" s="75" t="s">
        <v>525</v>
      </c>
      <c r="F22" s="76">
        <v>7.5</v>
      </c>
      <c r="G22" s="76">
        <v>8.65</v>
      </c>
      <c r="H22" s="76">
        <v>6</v>
      </c>
      <c r="I22" s="76">
        <v>8.4499999999999993</v>
      </c>
      <c r="J22" s="76">
        <v>7.85</v>
      </c>
      <c r="K22" s="76">
        <v>6.4</v>
      </c>
      <c r="L22" s="76">
        <v>9.35</v>
      </c>
      <c r="M22" s="76">
        <v>8.25</v>
      </c>
      <c r="N22" s="76">
        <v>7.35</v>
      </c>
      <c r="O22" s="76">
        <v>8.4</v>
      </c>
      <c r="P22" s="76">
        <v>8.4</v>
      </c>
      <c r="Q22" s="76">
        <v>9.5</v>
      </c>
      <c r="R22" s="76">
        <v>8.5</v>
      </c>
      <c r="S22" s="76">
        <v>9.1999999999999993</v>
      </c>
      <c r="T22" s="76">
        <v>8.9499999999999993</v>
      </c>
      <c r="U22" s="76">
        <v>9.1</v>
      </c>
      <c r="V22" s="76">
        <v>9.4</v>
      </c>
      <c r="W22" s="76">
        <v>8</v>
      </c>
      <c r="X22" s="76">
        <v>9.1999999999999993</v>
      </c>
      <c r="Y22" s="76">
        <v>8.15</v>
      </c>
      <c r="Z22" s="76">
        <v>7.4</v>
      </c>
      <c r="AA22" s="76">
        <v>7.5</v>
      </c>
      <c r="AB22" s="76">
        <v>8.4499999999999993</v>
      </c>
      <c r="AC22" s="76">
        <v>7.9</v>
      </c>
      <c r="AD22" s="76">
        <v>7.45</v>
      </c>
      <c r="AE22" s="76">
        <v>8.25</v>
      </c>
      <c r="AF22" s="76">
        <v>8.1999999999999993</v>
      </c>
      <c r="AG22" s="76">
        <v>9</v>
      </c>
      <c r="AH22" s="76">
        <v>8.8000000000000007</v>
      </c>
      <c r="AI22" s="76">
        <v>8.9499999999999993</v>
      </c>
      <c r="AJ22" s="76">
        <v>8.9</v>
      </c>
      <c r="AK22" s="76">
        <v>257.39999999999998</v>
      </c>
    </row>
    <row r="23" spans="1:37" x14ac:dyDescent="0.3">
      <c r="A23" s="1"/>
      <c r="B23" s="74" t="s">
        <v>61</v>
      </c>
      <c r="C23" s="74" t="s">
        <v>902</v>
      </c>
      <c r="D23" s="74" t="s">
        <v>59</v>
      </c>
      <c r="E23" s="75" t="s">
        <v>523</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164.65</v>
      </c>
      <c r="T23" s="76">
        <v>164.8</v>
      </c>
      <c r="U23" s="76">
        <v>164.3</v>
      </c>
      <c r="V23" s="76">
        <v>163.65</v>
      </c>
      <c r="W23" s="76">
        <v>164.3</v>
      </c>
      <c r="X23" s="76">
        <v>163.15</v>
      </c>
      <c r="Y23" s="76">
        <v>165.35</v>
      </c>
      <c r="Z23" s="76">
        <v>165.5</v>
      </c>
      <c r="AA23" s="76">
        <v>165.3</v>
      </c>
      <c r="AB23" s="76">
        <v>165.9</v>
      </c>
      <c r="AC23" s="76">
        <v>165.4</v>
      </c>
      <c r="AD23" s="76">
        <v>164.7</v>
      </c>
      <c r="AE23" s="76">
        <v>165.9</v>
      </c>
      <c r="AF23" s="76">
        <v>165.85</v>
      </c>
      <c r="AG23" s="76">
        <v>164.3</v>
      </c>
      <c r="AH23" s="76">
        <v>165.6</v>
      </c>
      <c r="AI23" s="76">
        <v>164.45</v>
      </c>
      <c r="AJ23" s="76">
        <v>164.38</v>
      </c>
      <c r="AK23" s="76">
        <v>5097.83</v>
      </c>
    </row>
    <row r="24" spans="1:37" x14ac:dyDescent="0.3">
      <c r="A24" s="1"/>
      <c r="B24" s="74" t="s">
        <v>61</v>
      </c>
      <c r="C24" s="74" t="s">
        <v>903</v>
      </c>
      <c r="D24" s="74" t="s">
        <v>59</v>
      </c>
      <c r="E24" s="75" t="s">
        <v>523</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290.3</v>
      </c>
      <c r="T24" s="76">
        <v>296.05</v>
      </c>
      <c r="U24" s="76">
        <v>297.45</v>
      </c>
      <c r="V24" s="76">
        <v>279</v>
      </c>
      <c r="W24" s="76">
        <v>290.3</v>
      </c>
      <c r="X24" s="76">
        <v>290.60000000000002</v>
      </c>
      <c r="Y24" s="76">
        <v>298.64999999999998</v>
      </c>
      <c r="Z24" s="76">
        <v>291.05</v>
      </c>
      <c r="AA24" s="76">
        <v>298.25</v>
      </c>
      <c r="AB24" s="76">
        <v>297.3</v>
      </c>
      <c r="AC24" s="76">
        <v>283.75</v>
      </c>
      <c r="AD24" s="76">
        <v>293.45</v>
      </c>
      <c r="AE24" s="76">
        <v>293.60000000000002</v>
      </c>
      <c r="AF24" s="76">
        <v>287.95</v>
      </c>
      <c r="AG24" s="76">
        <v>297.85000000000002</v>
      </c>
      <c r="AH24" s="76">
        <v>295.10000000000002</v>
      </c>
      <c r="AI24" s="76">
        <v>294.2</v>
      </c>
      <c r="AJ24" s="76">
        <v>294.33999999999997</v>
      </c>
      <c r="AK24" s="76">
        <v>9047.39</v>
      </c>
    </row>
    <row r="25" spans="1:37" x14ac:dyDescent="0.3">
      <c r="A25" s="1"/>
      <c r="B25" s="74" t="s">
        <v>61</v>
      </c>
      <c r="C25" s="74" t="s">
        <v>904</v>
      </c>
      <c r="D25" s="74" t="s">
        <v>59</v>
      </c>
      <c r="E25" s="75" t="s">
        <v>523</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1886.4</v>
      </c>
      <c r="T25" s="76">
        <v>1903.9</v>
      </c>
      <c r="U25" s="76">
        <v>1913.8</v>
      </c>
      <c r="V25" s="76">
        <v>1902.55</v>
      </c>
      <c r="W25" s="76">
        <v>1906.3</v>
      </c>
      <c r="X25" s="76">
        <v>1890.15</v>
      </c>
      <c r="Y25" s="76">
        <v>1909.35</v>
      </c>
      <c r="Z25" s="76">
        <v>1889.25</v>
      </c>
      <c r="AA25" s="76">
        <v>1900.85</v>
      </c>
      <c r="AB25" s="76">
        <v>1902.95</v>
      </c>
      <c r="AC25" s="76">
        <v>1892.95</v>
      </c>
      <c r="AD25" s="76">
        <v>1896.55</v>
      </c>
      <c r="AE25" s="76">
        <v>1890.95</v>
      </c>
      <c r="AF25" s="76">
        <v>1898.05</v>
      </c>
      <c r="AG25" s="76">
        <v>1900.4</v>
      </c>
      <c r="AH25" s="76">
        <v>1869.45</v>
      </c>
      <c r="AI25" s="76">
        <v>1964.75</v>
      </c>
      <c r="AJ25" s="76">
        <v>1950.73</v>
      </c>
      <c r="AK25" s="76">
        <v>58905.279999999999</v>
      </c>
    </row>
    <row r="26" spans="1:37" x14ac:dyDescent="0.3">
      <c r="A26" s="1"/>
      <c r="B26" s="74" t="s">
        <v>61</v>
      </c>
      <c r="C26" s="74" t="s">
        <v>1028</v>
      </c>
      <c r="D26" s="74" t="s">
        <v>59</v>
      </c>
      <c r="E26" s="75" t="s">
        <v>523</v>
      </c>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v>0</v>
      </c>
    </row>
    <row r="27" spans="1:37" x14ac:dyDescent="0.3">
      <c r="A27" s="1"/>
      <c r="B27" s="74" t="s">
        <v>61</v>
      </c>
      <c r="C27" s="74" t="s">
        <v>1029</v>
      </c>
      <c r="D27" s="74" t="s">
        <v>59</v>
      </c>
      <c r="E27" s="75" t="s">
        <v>524</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76">
        <v>0</v>
      </c>
    </row>
    <row r="28" spans="1:37" x14ac:dyDescent="0.3">
      <c r="A28" s="1"/>
      <c r="B28" s="74" t="s">
        <v>61</v>
      </c>
      <c r="C28" s="74" t="s">
        <v>1029</v>
      </c>
      <c r="D28" s="74" t="s">
        <v>1030</v>
      </c>
      <c r="E28" s="75" t="s">
        <v>524</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v>0</v>
      </c>
    </row>
    <row r="29" spans="1:37" x14ac:dyDescent="0.3">
      <c r="A29" s="1"/>
      <c r="B29" s="74" t="s">
        <v>61</v>
      </c>
      <c r="C29" s="74" t="s">
        <v>1031</v>
      </c>
      <c r="D29" s="74" t="s">
        <v>59</v>
      </c>
      <c r="E29" s="75" t="s">
        <v>524</v>
      </c>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v>0</v>
      </c>
    </row>
    <row r="30" spans="1:37" x14ac:dyDescent="0.3">
      <c r="A30" s="1"/>
      <c r="B30" s="74" t="s">
        <v>561</v>
      </c>
      <c r="C30" s="74" t="s">
        <v>905</v>
      </c>
      <c r="D30" s="74" t="s">
        <v>1032</v>
      </c>
      <c r="E30" s="75" t="s">
        <v>523</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257.75</v>
      </c>
      <c r="T30" s="76">
        <v>259.2</v>
      </c>
      <c r="U30" s="76">
        <v>257.35000000000002</v>
      </c>
      <c r="V30" s="76">
        <v>251.5</v>
      </c>
      <c r="W30" s="76">
        <v>236.55</v>
      </c>
      <c r="X30" s="76">
        <v>237.3</v>
      </c>
      <c r="Y30" s="76">
        <v>237.05</v>
      </c>
      <c r="Z30" s="76">
        <v>237.6</v>
      </c>
      <c r="AA30" s="76">
        <v>236.85</v>
      </c>
      <c r="AB30" s="76">
        <v>314.64999999999998</v>
      </c>
      <c r="AC30" s="76">
        <v>308.5</v>
      </c>
      <c r="AD30" s="76">
        <v>257.64999999999998</v>
      </c>
      <c r="AE30" s="76">
        <v>249.95</v>
      </c>
      <c r="AF30" s="76">
        <v>285.14999999999998</v>
      </c>
      <c r="AG30" s="76">
        <v>369.15</v>
      </c>
      <c r="AH30" s="76">
        <v>342.45</v>
      </c>
      <c r="AI30" s="76">
        <v>349.3</v>
      </c>
      <c r="AJ30" s="76">
        <v>346.1</v>
      </c>
      <c r="AK30" s="76">
        <v>7982.15</v>
      </c>
    </row>
    <row r="31" spans="1:37" x14ac:dyDescent="0.3">
      <c r="A31" s="1"/>
      <c r="B31" s="74" t="s">
        <v>561</v>
      </c>
      <c r="C31" s="74" t="s">
        <v>906</v>
      </c>
      <c r="D31" s="74" t="s">
        <v>59</v>
      </c>
      <c r="E31" s="75" t="s">
        <v>523</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419.05</v>
      </c>
      <c r="T31" s="76">
        <v>418.9</v>
      </c>
      <c r="U31" s="76">
        <v>441.85</v>
      </c>
      <c r="V31" s="76">
        <v>441.1</v>
      </c>
      <c r="W31" s="76">
        <v>419.05</v>
      </c>
      <c r="X31" s="76">
        <v>458.45</v>
      </c>
      <c r="Y31" s="76">
        <v>479.15</v>
      </c>
      <c r="Z31" s="76">
        <v>479.4</v>
      </c>
      <c r="AA31" s="76">
        <v>454.26</v>
      </c>
      <c r="AB31" s="76">
        <v>436.45</v>
      </c>
      <c r="AC31" s="76">
        <v>376.25</v>
      </c>
      <c r="AD31" s="76">
        <v>355.2</v>
      </c>
      <c r="AE31" s="76">
        <v>353.5</v>
      </c>
      <c r="AF31" s="76">
        <v>336.75</v>
      </c>
      <c r="AG31" s="76">
        <v>365.6</v>
      </c>
      <c r="AH31" s="76">
        <v>358.55</v>
      </c>
      <c r="AI31" s="76">
        <v>325.55</v>
      </c>
      <c r="AJ31" s="76">
        <v>324.35000000000002</v>
      </c>
      <c r="AK31" s="76">
        <v>12061.66</v>
      </c>
    </row>
    <row r="32" spans="1:37" x14ac:dyDescent="0.3">
      <c r="A32" s="1"/>
      <c r="B32" s="74" t="s">
        <v>561</v>
      </c>
      <c r="C32" s="74" t="s">
        <v>907</v>
      </c>
      <c r="D32" s="74" t="s">
        <v>59</v>
      </c>
      <c r="E32" s="75" t="s">
        <v>523</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482.5</v>
      </c>
      <c r="T32" s="76">
        <v>484.95</v>
      </c>
      <c r="U32" s="76">
        <v>484.9</v>
      </c>
      <c r="V32" s="76">
        <v>485</v>
      </c>
      <c r="W32" s="76">
        <v>485</v>
      </c>
      <c r="X32" s="76">
        <v>484.45</v>
      </c>
      <c r="Y32" s="76">
        <v>485.25</v>
      </c>
      <c r="Z32" s="76">
        <v>485.05</v>
      </c>
      <c r="AA32" s="76">
        <v>483.56</v>
      </c>
      <c r="AB32" s="76">
        <v>486.1</v>
      </c>
      <c r="AC32" s="76">
        <v>486.05</v>
      </c>
      <c r="AD32" s="76">
        <v>477.65</v>
      </c>
      <c r="AE32" s="76">
        <v>484.4</v>
      </c>
      <c r="AF32" s="76">
        <v>459.3</v>
      </c>
      <c r="AG32" s="76">
        <v>459.4</v>
      </c>
      <c r="AH32" s="76">
        <v>469.65</v>
      </c>
      <c r="AI32" s="76">
        <v>458.8</v>
      </c>
      <c r="AJ32" s="76">
        <v>442.75</v>
      </c>
      <c r="AK32" s="76">
        <v>14567.11</v>
      </c>
    </row>
    <row r="33" spans="1:37" x14ac:dyDescent="0.3">
      <c r="A33" s="1"/>
      <c r="B33" s="74" t="s">
        <v>561</v>
      </c>
      <c r="C33" s="74" t="s">
        <v>908</v>
      </c>
      <c r="D33" s="74" t="s">
        <v>1032</v>
      </c>
      <c r="E33" s="75" t="s">
        <v>523</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177.3</v>
      </c>
      <c r="T33" s="76">
        <v>144.55000000000001</v>
      </c>
      <c r="U33" s="76">
        <v>133.94999999999999</v>
      </c>
      <c r="V33" s="76">
        <v>133.65</v>
      </c>
      <c r="W33" s="76">
        <v>156</v>
      </c>
      <c r="X33" s="76">
        <v>150.05000000000001</v>
      </c>
      <c r="Y33" s="76">
        <v>155.15</v>
      </c>
      <c r="Z33" s="76">
        <v>163.19999999999999</v>
      </c>
      <c r="AA33" s="76">
        <v>158.75</v>
      </c>
      <c r="AB33" s="76">
        <v>163.19999999999999</v>
      </c>
      <c r="AC33" s="76">
        <v>189.7</v>
      </c>
      <c r="AD33" s="76">
        <v>181.05</v>
      </c>
      <c r="AE33" s="76">
        <v>164.35</v>
      </c>
      <c r="AF33" s="76">
        <v>190.25</v>
      </c>
      <c r="AG33" s="76">
        <v>199.6</v>
      </c>
      <c r="AH33" s="76">
        <v>191</v>
      </c>
      <c r="AI33" s="76">
        <v>198.55</v>
      </c>
      <c r="AJ33" s="76">
        <v>182.25</v>
      </c>
      <c r="AK33" s="76">
        <v>4625.3999999999996</v>
      </c>
    </row>
    <row r="34" spans="1:37" x14ac:dyDescent="0.3">
      <c r="A34" s="1"/>
      <c r="B34" s="74" t="s">
        <v>529</v>
      </c>
      <c r="C34" s="74" t="s">
        <v>909</v>
      </c>
      <c r="D34" s="74" t="s">
        <v>59</v>
      </c>
      <c r="E34" s="75" t="s">
        <v>523</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3932.35</v>
      </c>
      <c r="T34" s="76">
        <v>3956.35</v>
      </c>
      <c r="U34" s="76">
        <v>4008.25</v>
      </c>
      <c r="V34" s="76">
        <v>3993.85</v>
      </c>
      <c r="W34" s="76">
        <v>3896.35</v>
      </c>
      <c r="X34" s="76">
        <v>2989.35</v>
      </c>
      <c r="Y34" s="76">
        <v>4016.05</v>
      </c>
      <c r="Z34" s="76">
        <v>3990.95</v>
      </c>
      <c r="AA34" s="76">
        <v>4011.6</v>
      </c>
      <c r="AB34" s="76">
        <v>3986.4</v>
      </c>
      <c r="AC34" s="76">
        <v>3965.8</v>
      </c>
      <c r="AD34" s="76">
        <v>3954.65</v>
      </c>
      <c r="AE34" s="76">
        <v>3874</v>
      </c>
      <c r="AF34" s="76">
        <v>3980.35</v>
      </c>
      <c r="AG34" s="76">
        <v>3949.1</v>
      </c>
      <c r="AH34" s="76">
        <v>3990.8</v>
      </c>
      <c r="AI34" s="76">
        <v>3996</v>
      </c>
      <c r="AJ34" s="76">
        <v>3991.35</v>
      </c>
      <c r="AK34" s="76">
        <v>118389.05</v>
      </c>
    </row>
    <row r="35" spans="1:37" x14ac:dyDescent="0.3">
      <c r="A35" s="1"/>
      <c r="B35" s="74" t="s">
        <v>235</v>
      </c>
      <c r="C35" s="74" t="s">
        <v>910</v>
      </c>
      <c r="D35" s="74" t="s">
        <v>59</v>
      </c>
      <c r="E35" s="75" t="s">
        <v>523</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180.5</v>
      </c>
      <c r="T35" s="76">
        <v>182.65</v>
      </c>
      <c r="U35" s="76">
        <v>182.95</v>
      </c>
      <c r="V35" s="76">
        <v>183.05</v>
      </c>
      <c r="W35" s="76">
        <v>184.1</v>
      </c>
      <c r="X35" s="76">
        <v>184.85</v>
      </c>
      <c r="Y35" s="76">
        <v>185.5</v>
      </c>
      <c r="Z35" s="76">
        <v>182.3</v>
      </c>
      <c r="AA35" s="76">
        <v>185.54</v>
      </c>
      <c r="AB35" s="76">
        <v>186.2</v>
      </c>
      <c r="AC35" s="76">
        <v>185.15</v>
      </c>
      <c r="AD35" s="76">
        <v>184.95</v>
      </c>
      <c r="AE35" s="76">
        <v>185.6</v>
      </c>
      <c r="AF35" s="76">
        <v>186.6</v>
      </c>
      <c r="AG35" s="76">
        <v>187.2</v>
      </c>
      <c r="AH35" s="76">
        <v>181.25</v>
      </c>
      <c r="AI35" s="76">
        <v>178.45</v>
      </c>
      <c r="AJ35" s="76">
        <v>176.25</v>
      </c>
      <c r="AK35" s="76">
        <v>5695.04</v>
      </c>
    </row>
    <row r="36" spans="1:37" x14ac:dyDescent="0.3">
      <c r="A36" s="1"/>
      <c r="B36" s="74" t="s">
        <v>235</v>
      </c>
      <c r="C36" s="74" t="s">
        <v>911</v>
      </c>
      <c r="D36" s="74" t="s">
        <v>59</v>
      </c>
      <c r="E36" s="75" t="s">
        <v>523</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137.5</v>
      </c>
      <c r="T36" s="76">
        <v>140</v>
      </c>
      <c r="U36" s="76">
        <v>141.85</v>
      </c>
      <c r="V36" s="76">
        <v>144.15</v>
      </c>
      <c r="W36" s="76">
        <v>146.94999999999999</v>
      </c>
      <c r="X36" s="76">
        <v>146.75</v>
      </c>
      <c r="Y36" s="76">
        <v>146.4</v>
      </c>
      <c r="Z36" s="76">
        <v>143.5</v>
      </c>
      <c r="AA36" s="76">
        <v>142.75</v>
      </c>
      <c r="AB36" s="76">
        <v>143.85</v>
      </c>
      <c r="AC36" s="76">
        <v>146.15</v>
      </c>
      <c r="AD36" s="76">
        <v>144.25</v>
      </c>
      <c r="AE36" s="76">
        <v>141.75</v>
      </c>
      <c r="AF36" s="76">
        <v>144.44999999999999</v>
      </c>
      <c r="AG36" s="76">
        <v>140.19999999999999</v>
      </c>
      <c r="AH36" s="76">
        <v>139.9</v>
      </c>
      <c r="AI36" s="76">
        <v>138</v>
      </c>
      <c r="AJ36" s="76">
        <v>137.69999999999999</v>
      </c>
      <c r="AK36" s="76">
        <v>4474.3999999999996</v>
      </c>
    </row>
    <row r="37" spans="1:37" x14ac:dyDescent="0.3">
      <c r="A37" s="1"/>
      <c r="B37" s="74" t="s">
        <v>235</v>
      </c>
      <c r="C37" s="74" t="s">
        <v>1033</v>
      </c>
      <c r="D37" s="74" t="s">
        <v>240</v>
      </c>
      <c r="E37" s="75" t="s">
        <v>524</v>
      </c>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v>105.7</v>
      </c>
      <c r="AK37" s="76">
        <v>105.7</v>
      </c>
    </row>
    <row r="38" spans="1:37" x14ac:dyDescent="0.3">
      <c r="A38" s="1"/>
      <c r="B38" s="74" t="s">
        <v>557</v>
      </c>
      <c r="C38" s="74" t="s">
        <v>912</v>
      </c>
      <c r="D38" s="74" t="s">
        <v>59</v>
      </c>
      <c r="E38" s="75" t="s">
        <v>523</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82.7</v>
      </c>
      <c r="T38" s="76">
        <v>80</v>
      </c>
      <c r="U38" s="76">
        <v>74.099999999999994</v>
      </c>
      <c r="V38" s="76">
        <v>73.8</v>
      </c>
      <c r="W38" s="76">
        <v>80.2</v>
      </c>
      <c r="X38" s="76">
        <v>79.3</v>
      </c>
      <c r="Y38" s="76">
        <v>80.7</v>
      </c>
      <c r="Z38" s="76">
        <v>79.55</v>
      </c>
      <c r="AA38" s="76">
        <v>79.75</v>
      </c>
      <c r="AB38" s="76">
        <v>60.1</v>
      </c>
      <c r="AC38" s="76">
        <v>39.25</v>
      </c>
      <c r="AD38" s="76">
        <v>81.75</v>
      </c>
      <c r="AE38" s="76">
        <v>81.099999999999994</v>
      </c>
      <c r="AF38" s="76">
        <v>79.25</v>
      </c>
      <c r="AG38" s="76">
        <v>75.25</v>
      </c>
      <c r="AH38" s="76">
        <v>72.75</v>
      </c>
      <c r="AI38" s="76">
        <v>74.650000000000006</v>
      </c>
      <c r="AJ38" s="76">
        <v>67</v>
      </c>
      <c r="AK38" s="76">
        <v>2314.9499999999998</v>
      </c>
    </row>
    <row r="39" spans="1:37" x14ac:dyDescent="0.3">
      <c r="A39" s="1"/>
      <c r="B39" s="74" t="s">
        <v>66</v>
      </c>
      <c r="C39" s="74" t="s">
        <v>67</v>
      </c>
      <c r="D39" s="74" t="s">
        <v>59</v>
      </c>
      <c r="E39" s="75" t="s">
        <v>523</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14208.2</v>
      </c>
      <c r="T39" s="76">
        <v>15130.95</v>
      </c>
      <c r="U39" s="76">
        <v>14750.9</v>
      </c>
      <c r="V39" s="76">
        <v>15140.85</v>
      </c>
      <c r="W39" s="76">
        <v>15122.4</v>
      </c>
      <c r="X39" s="76">
        <v>14832.6</v>
      </c>
      <c r="Y39" s="76">
        <v>15173.35</v>
      </c>
      <c r="Z39" s="76">
        <v>15123.2</v>
      </c>
      <c r="AA39" s="76">
        <v>15153.1</v>
      </c>
      <c r="AB39" s="76">
        <v>15154.65</v>
      </c>
      <c r="AC39" s="76">
        <v>15147.45</v>
      </c>
      <c r="AD39" s="76">
        <v>15154.1</v>
      </c>
      <c r="AE39" s="76">
        <v>14341.7</v>
      </c>
      <c r="AF39" s="76">
        <v>15143.3</v>
      </c>
      <c r="AG39" s="76">
        <v>14963.35</v>
      </c>
      <c r="AH39" s="76">
        <v>15189.3</v>
      </c>
      <c r="AI39" s="76">
        <v>15188.05</v>
      </c>
      <c r="AJ39" s="76">
        <v>15164.1</v>
      </c>
      <c r="AK39" s="76">
        <v>463159.35</v>
      </c>
    </row>
    <row r="40" spans="1:37" x14ac:dyDescent="0.3">
      <c r="A40" s="1"/>
      <c r="B40" s="74" t="s">
        <v>66</v>
      </c>
      <c r="C40" s="74" t="s">
        <v>913</v>
      </c>
      <c r="D40" s="74" t="s">
        <v>59</v>
      </c>
      <c r="E40" s="75" t="s">
        <v>523</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4813.8</v>
      </c>
      <c r="T40" s="76">
        <v>5182.75</v>
      </c>
      <c r="U40" s="76">
        <v>5059.1000000000004</v>
      </c>
      <c r="V40" s="76">
        <v>5174.25</v>
      </c>
      <c r="W40" s="76">
        <v>5172.55</v>
      </c>
      <c r="X40" s="76">
        <v>5051.45</v>
      </c>
      <c r="Y40" s="76">
        <v>5181.1000000000004</v>
      </c>
      <c r="Z40" s="76">
        <v>5172.05</v>
      </c>
      <c r="AA40" s="76">
        <v>5182.6000000000004</v>
      </c>
      <c r="AB40" s="76">
        <v>5181.6499999999996</v>
      </c>
      <c r="AC40" s="76">
        <v>5180.55</v>
      </c>
      <c r="AD40" s="76">
        <v>5180.45</v>
      </c>
      <c r="AE40" s="76">
        <v>4860</v>
      </c>
      <c r="AF40" s="76">
        <v>5143</v>
      </c>
      <c r="AG40" s="76">
        <v>5112.5</v>
      </c>
      <c r="AH40" s="76">
        <v>5212.05</v>
      </c>
      <c r="AI40" s="76">
        <v>5209.2</v>
      </c>
      <c r="AJ40" s="76">
        <v>5203.3500000000004</v>
      </c>
      <c r="AK40" s="76">
        <v>157674.4</v>
      </c>
    </row>
    <row r="41" spans="1:37" x14ac:dyDescent="0.3">
      <c r="A41" s="1"/>
      <c r="B41" s="74" t="s">
        <v>66</v>
      </c>
      <c r="C41" s="74" t="s">
        <v>1034</v>
      </c>
      <c r="D41" s="74" t="s">
        <v>1035</v>
      </c>
      <c r="E41" s="75" t="s">
        <v>524</v>
      </c>
      <c r="F41" s="76"/>
      <c r="G41" s="76"/>
      <c r="H41" s="76"/>
      <c r="I41" s="76"/>
      <c r="J41" s="76"/>
      <c r="K41" s="76"/>
      <c r="L41" s="76"/>
      <c r="M41" s="76">
        <v>10.9</v>
      </c>
      <c r="N41" s="76"/>
      <c r="O41" s="76"/>
      <c r="P41" s="76"/>
      <c r="Q41" s="76"/>
      <c r="R41" s="76"/>
      <c r="S41" s="76"/>
      <c r="T41" s="76"/>
      <c r="U41" s="76"/>
      <c r="V41" s="76"/>
      <c r="W41" s="76"/>
      <c r="X41" s="76"/>
      <c r="Y41" s="76"/>
      <c r="Z41" s="76"/>
      <c r="AA41" s="76"/>
      <c r="AB41" s="76"/>
      <c r="AC41" s="76"/>
      <c r="AD41" s="76"/>
      <c r="AE41" s="76"/>
      <c r="AF41" s="76"/>
      <c r="AG41" s="76"/>
      <c r="AH41" s="76"/>
      <c r="AI41" s="76"/>
      <c r="AJ41" s="76"/>
      <c r="AK41" s="76">
        <v>10.9</v>
      </c>
    </row>
    <row r="42" spans="1:37" x14ac:dyDescent="0.3">
      <c r="A42" s="1"/>
      <c r="B42" s="74" t="s">
        <v>66</v>
      </c>
      <c r="C42" s="74" t="s">
        <v>1034</v>
      </c>
      <c r="D42" s="74" t="s">
        <v>1036</v>
      </c>
      <c r="E42" s="75" t="s">
        <v>524</v>
      </c>
      <c r="F42" s="76"/>
      <c r="G42" s="76"/>
      <c r="H42" s="76"/>
      <c r="I42" s="76"/>
      <c r="J42" s="76"/>
      <c r="K42" s="76"/>
      <c r="L42" s="76"/>
      <c r="M42" s="76"/>
      <c r="N42" s="76"/>
      <c r="O42" s="76"/>
      <c r="P42" s="76"/>
      <c r="Q42" s="76"/>
      <c r="R42" s="76"/>
      <c r="S42" s="76"/>
      <c r="T42" s="76"/>
      <c r="U42" s="76"/>
      <c r="V42" s="76"/>
      <c r="W42" s="76"/>
      <c r="X42" s="76"/>
      <c r="Y42" s="76"/>
      <c r="Z42" s="76"/>
      <c r="AA42" s="76"/>
      <c r="AB42" s="76">
        <v>9.0500000000000007</v>
      </c>
      <c r="AC42" s="76"/>
      <c r="AD42" s="76"/>
      <c r="AE42" s="76"/>
      <c r="AF42" s="76"/>
      <c r="AG42" s="76"/>
      <c r="AH42" s="76"/>
      <c r="AI42" s="76"/>
      <c r="AJ42" s="76"/>
      <c r="AK42" s="76">
        <v>9.0500000000000007</v>
      </c>
    </row>
    <row r="43" spans="1:37" ht="27.6" x14ac:dyDescent="0.3">
      <c r="A43" s="1"/>
      <c r="B43" s="74" t="s">
        <v>547</v>
      </c>
      <c r="C43" s="74" t="s">
        <v>914</v>
      </c>
      <c r="D43" s="74" t="s">
        <v>59</v>
      </c>
      <c r="E43" s="75" t="s">
        <v>523</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111.05</v>
      </c>
      <c r="T43" s="76">
        <v>107.05</v>
      </c>
      <c r="U43" s="76">
        <v>109.2</v>
      </c>
      <c r="V43" s="76">
        <v>111.6</v>
      </c>
      <c r="W43" s="76">
        <v>117.45</v>
      </c>
      <c r="X43" s="76">
        <v>117.95</v>
      </c>
      <c r="Y43" s="76">
        <v>119.35</v>
      </c>
      <c r="Z43" s="76">
        <v>112.45</v>
      </c>
      <c r="AA43" s="76">
        <v>110.55</v>
      </c>
      <c r="AB43" s="76">
        <v>109.45</v>
      </c>
      <c r="AC43" s="76">
        <v>105.15</v>
      </c>
      <c r="AD43" s="76">
        <v>105.05</v>
      </c>
      <c r="AE43" s="76">
        <v>103.1</v>
      </c>
      <c r="AF43" s="76">
        <v>105.15</v>
      </c>
      <c r="AG43" s="76">
        <v>101.15</v>
      </c>
      <c r="AH43" s="76">
        <v>100.5</v>
      </c>
      <c r="AI43" s="76">
        <v>90.75</v>
      </c>
      <c r="AJ43" s="76">
        <v>63.2</v>
      </c>
      <c r="AK43" s="76">
        <v>3363.2049999999999</v>
      </c>
    </row>
    <row r="44" spans="1:37" ht="27.6" x14ac:dyDescent="0.3">
      <c r="A44" s="1"/>
      <c r="B44" s="74" t="s">
        <v>562</v>
      </c>
      <c r="C44" s="74" t="s">
        <v>915</v>
      </c>
      <c r="D44" s="74" t="s">
        <v>59</v>
      </c>
      <c r="E44" s="75" t="s">
        <v>523</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479.8</v>
      </c>
      <c r="T44" s="76">
        <v>479.6</v>
      </c>
      <c r="U44" s="76">
        <v>477.5</v>
      </c>
      <c r="V44" s="76">
        <v>479.3</v>
      </c>
      <c r="W44" s="76">
        <v>480</v>
      </c>
      <c r="X44" s="76">
        <v>479.05</v>
      </c>
      <c r="Y44" s="76">
        <v>479.7</v>
      </c>
      <c r="Z44" s="76">
        <v>479.3</v>
      </c>
      <c r="AA44" s="76">
        <v>476.49</v>
      </c>
      <c r="AB44" s="76">
        <v>479.45</v>
      </c>
      <c r="AC44" s="76">
        <v>480.45</v>
      </c>
      <c r="AD44" s="76">
        <v>479.9</v>
      </c>
      <c r="AE44" s="76">
        <v>479.25</v>
      </c>
      <c r="AF44" s="76">
        <v>480.2</v>
      </c>
      <c r="AG44" s="76">
        <v>475.3</v>
      </c>
      <c r="AH44" s="76">
        <v>443.05</v>
      </c>
      <c r="AI44" s="76">
        <v>412.95</v>
      </c>
      <c r="AJ44" s="76">
        <v>385.35</v>
      </c>
      <c r="AK44" s="76">
        <v>14447.44</v>
      </c>
    </row>
    <row r="45" spans="1:37" ht="27.6" x14ac:dyDescent="0.3">
      <c r="A45" s="1"/>
      <c r="B45" s="74" t="s">
        <v>279</v>
      </c>
      <c r="C45" s="74" t="s">
        <v>976</v>
      </c>
      <c r="D45" s="74" t="s">
        <v>59</v>
      </c>
      <c r="E45" s="75" t="s">
        <v>523</v>
      </c>
      <c r="F45" s="76">
        <v>487.35</v>
      </c>
      <c r="G45" s="76">
        <v>487.6</v>
      </c>
      <c r="H45" s="76">
        <v>426.15</v>
      </c>
      <c r="I45" s="76">
        <v>488.35</v>
      </c>
      <c r="J45" s="76">
        <v>243.9</v>
      </c>
      <c r="K45" s="76">
        <v>12.65</v>
      </c>
      <c r="L45" s="76">
        <v>191.2</v>
      </c>
      <c r="M45" s="76">
        <v>362.8</v>
      </c>
      <c r="N45" s="76">
        <v>488</v>
      </c>
      <c r="O45" s="76">
        <v>482.5</v>
      </c>
      <c r="P45" s="76">
        <v>487.6</v>
      </c>
      <c r="Q45" s="76">
        <v>487.4</v>
      </c>
      <c r="R45" s="76">
        <v>486.3</v>
      </c>
      <c r="S45" s="76">
        <v>485.05</v>
      </c>
      <c r="T45" s="76">
        <v>487.75</v>
      </c>
      <c r="U45" s="76">
        <v>482.2</v>
      </c>
      <c r="V45" s="76">
        <v>488.3</v>
      </c>
      <c r="W45" s="76">
        <v>488.6</v>
      </c>
      <c r="X45" s="76">
        <v>458.3</v>
      </c>
      <c r="Y45" s="76">
        <v>150.05000000000001</v>
      </c>
      <c r="Z45" s="76"/>
      <c r="AA45" s="76"/>
      <c r="AB45" s="76"/>
      <c r="AC45" s="76"/>
      <c r="AD45" s="76"/>
      <c r="AE45" s="76"/>
      <c r="AF45" s="76"/>
      <c r="AG45" s="76"/>
      <c r="AH45" s="76"/>
      <c r="AI45" s="76"/>
      <c r="AJ45" s="76"/>
      <c r="AK45" s="76">
        <v>8172.05</v>
      </c>
    </row>
    <row r="46" spans="1:37" x14ac:dyDescent="0.3">
      <c r="A46" s="1"/>
      <c r="B46" s="74" t="s">
        <v>531</v>
      </c>
      <c r="C46" s="74" t="s">
        <v>916</v>
      </c>
      <c r="D46" s="74" t="s">
        <v>59</v>
      </c>
      <c r="E46" s="75" t="s">
        <v>523</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4329.3999999999996</v>
      </c>
      <c r="T46" s="76">
        <v>3057.15</v>
      </c>
      <c r="U46" s="76">
        <v>4117.05</v>
      </c>
      <c r="V46" s="76">
        <v>10353.549999999999</v>
      </c>
      <c r="W46" s="76">
        <v>5885.75</v>
      </c>
      <c r="X46" s="76">
        <v>5561</v>
      </c>
      <c r="Y46" s="76">
        <v>6499.1</v>
      </c>
      <c r="Z46" s="76">
        <v>8030.75</v>
      </c>
      <c r="AA46" s="76">
        <v>6199.79</v>
      </c>
      <c r="AB46" s="76">
        <v>6407.3</v>
      </c>
      <c r="AC46" s="76">
        <v>4753.6499999999996</v>
      </c>
      <c r="AD46" s="76">
        <v>3087.5</v>
      </c>
      <c r="AE46" s="76">
        <v>3495.25</v>
      </c>
      <c r="AF46" s="76">
        <v>3015.35</v>
      </c>
      <c r="AG46" s="76">
        <v>4357.3999999999996</v>
      </c>
      <c r="AH46" s="76">
        <v>3850.3</v>
      </c>
      <c r="AI46" s="76">
        <v>9130.4500000000007</v>
      </c>
      <c r="AJ46" s="76">
        <v>4512.3999999999996</v>
      </c>
      <c r="AK46" s="76">
        <v>142799.44</v>
      </c>
    </row>
    <row r="47" spans="1:37" x14ac:dyDescent="0.3">
      <c r="A47" s="1"/>
      <c r="B47" s="74" t="s">
        <v>531</v>
      </c>
      <c r="C47" s="74" t="s">
        <v>917</v>
      </c>
      <c r="D47" s="74" t="s">
        <v>59</v>
      </c>
      <c r="E47" s="75" t="s">
        <v>523</v>
      </c>
      <c r="F47" s="76">
        <v>156</v>
      </c>
      <c r="G47" s="76">
        <v>156</v>
      </c>
      <c r="H47" s="76">
        <v>156</v>
      </c>
      <c r="I47" s="76">
        <v>156</v>
      </c>
      <c r="J47" s="76">
        <v>156</v>
      </c>
      <c r="K47" s="76">
        <v>156</v>
      </c>
      <c r="L47" s="76">
        <v>156</v>
      </c>
      <c r="M47" s="76">
        <v>156</v>
      </c>
      <c r="N47" s="76">
        <v>50</v>
      </c>
      <c r="O47" s="76"/>
      <c r="P47" s="76"/>
      <c r="Q47" s="76"/>
      <c r="R47" s="76"/>
      <c r="S47" s="76"/>
      <c r="T47" s="76"/>
      <c r="U47" s="76"/>
      <c r="V47" s="76">
        <v>32.35</v>
      </c>
      <c r="W47" s="76">
        <v>155.75</v>
      </c>
      <c r="X47" s="76">
        <v>155.80000000000001</v>
      </c>
      <c r="Y47" s="76">
        <v>154.69999999999999</v>
      </c>
      <c r="Z47" s="76">
        <v>154.6</v>
      </c>
      <c r="AA47" s="76">
        <v>153.25</v>
      </c>
      <c r="AB47" s="76">
        <v>155</v>
      </c>
      <c r="AC47" s="76">
        <v>154.75</v>
      </c>
      <c r="AD47" s="76">
        <v>115.6</v>
      </c>
      <c r="AE47" s="76">
        <v>155.15</v>
      </c>
      <c r="AF47" s="76">
        <v>154.69999999999999</v>
      </c>
      <c r="AG47" s="76">
        <v>155.25</v>
      </c>
      <c r="AH47" s="76">
        <v>154.9</v>
      </c>
      <c r="AI47" s="76">
        <v>155.19999999999999</v>
      </c>
      <c r="AJ47" s="76">
        <v>155.55000000000001</v>
      </c>
      <c r="AK47" s="76">
        <v>3460.55</v>
      </c>
    </row>
    <row r="48" spans="1:37" x14ac:dyDescent="0.3">
      <c r="A48" s="1"/>
      <c r="B48" s="74" t="s">
        <v>918</v>
      </c>
      <c r="C48" s="74" t="s">
        <v>919</v>
      </c>
      <c r="D48" s="74" t="s">
        <v>59</v>
      </c>
      <c r="E48" s="75" t="s">
        <v>523</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1567.65</v>
      </c>
      <c r="T48" s="76">
        <v>1651.45</v>
      </c>
      <c r="U48" s="76">
        <v>1801.35</v>
      </c>
      <c r="V48" s="76">
        <v>1883.55</v>
      </c>
      <c r="W48" s="76">
        <v>1958.3</v>
      </c>
      <c r="X48" s="76">
        <v>1778.25</v>
      </c>
      <c r="Y48" s="76">
        <v>1912.4</v>
      </c>
      <c r="Z48" s="76">
        <v>1757.1</v>
      </c>
      <c r="AA48" s="76">
        <v>1477.45</v>
      </c>
      <c r="AB48" s="76">
        <v>1501.35</v>
      </c>
      <c r="AC48" s="76">
        <v>1512.25</v>
      </c>
      <c r="AD48" s="76">
        <v>1429</v>
      </c>
      <c r="AE48" s="76">
        <v>1605.05</v>
      </c>
      <c r="AF48" s="76">
        <v>1595.1</v>
      </c>
      <c r="AG48" s="76">
        <v>1408.8</v>
      </c>
      <c r="AH48" s="76">
        <v>1375.1</v>
      </c>
      <c r="AI48" s="76">
        <v>1619.05</v>
      </c>
      <c r="AJ48" s="76">
        <v>1588.8</v>
      </c>
      <c r="AK48" s="76">
        <v>47761.599999999999</v>
      </c>
    </row>
    <row r="49" spans="1:37" x14ac:dyDescent="0.3">
      <c r="A49" s="1"/>
      <c r="B49" s="74" t="s">
        <v>548</v>
      </c>
      <c r="C49" s="74" t="s">
        <v>920</v>
      </c>
      <c r="D49" s="74" t="s">
        <v>59</v>
      </c>
      <c r="E49" s="75" t="s">
        <v>523</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480</v>
      </c>
      <c r="T49" s="76">
        <v>450.9</v>
      </c>
      <c r="U49" s="76">
        <v>384.45</v>
      </c>
      <c r="V49" s="76">
        <v>399.45</v>
      </c>
      <c r="W49" s="76">
        <v>354.85</v>
      </c>
      <c r="X49" s="76">
        <v>322</v>
      </c>
      <c r="Y49" s="76">
        <v>281.60000000000002</v>
      </c>
      <c r="Z49" s="76">
        <v>370.05</v>
      </c>
      <c r="AA49" s="76">
        <v>467.95</v>
      </c>
      <c r="AB49" s="76">
        <v>479.55</v>
      </c>
      <c r="AC49" s="76">
        <v>480</v>
      </c>
      <c r="AD49" s="76">
        <v>471.05</v>
      </c>
      <c r="AE49" s="76">
        <v>427.95</v>
      </c>
      <c r="AF49" s="76">
        <v>463.55</v>
      </c>
      <c r="AG49" s="76">
        <v>480</v>
      </c>
      <c r="AH49" s="76">
        <v>480</v>
      </c>
      <c r="AI49" s="76">
        <v>479.9</v>
      </c>
      <c r="AJ49" s="76">
        <v>480</v>
      </c>
      <c r="AK49" s="76">
        <v>10903.815350000001</v>
      </c>
    </row>
    <row r="50" spans="1:37" x14ac:dyDescent="0.3">
      <c r="A50" s="1"/>
      <c r="B50" s="74" t="s">
        <v>549</v>
      </c>
      <c r="C50" s="74" t="s">
        <v>921</v>
      </c>
      <c r="D50" s="74" t="s">
        <v>59</v>
      </c>
      <c r="E50" s="75" t="s">
        <v>523</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323.95</v>
      </c>
      <c r="T50" s="76">
        <v>292.90499999999997</v>
      </c>
      <c r="U50" s="76">
        <v>246.25</v>
      </c>
      <c r="V50" s="76">
        <v>234</v>
      </c>
      <c r="W50" s="76">
        <v>222.95</v>
      </c>
      <c r="X50" s="76">
        <v>196</v>
      </c>
      <c r="Y50" s="76">
        <v>228</v>
      </c>
      <c r="Z50" s="76">
        <v>231.25</v>
      </c>
      <c r="AA50" s="76">
        <v>415.05500000000001</v>
      </c>
      <c r="AB50" s="76">
        <v>424.85</v>
      </c>
      <c r="AC50" s="76">
        <v>446.95</v>
      </c>
      <c r="AD50" s="76">
        <v>450.65</v>
      </c>
      <c r="AE50" s="76">
        <v>447.1</v>
      </c>
      <c r="AF50" s="76">
        <v>449.9</v>
      </c>
      <c r="AG50" s="76">
        <v>454.75</v>
      </c>
      <c r="AH50" s="76">
        <v>455.3</v>
      </c>
      <c r="AI50" s="76">
        <v>456.5</v>
      </c>
      <c r="AJ50" s="76">
        <v>455.55</v>
      </c>
      <c r="AK50" s="76">
        <v>9122.66</v>
      </c>
    </row>
    <row r="51" spans="1:37" x14ac:dyDescent="0.3">
      <c r="A51" s="1"/>
      <c r="B51" s="74" t="s">
        <v>69</v>
      </c>
      <c r="C51" s="74" t="s">
        <v>1037</v>
      </c>
      <c r="D51" s="74" t="s">
        <v>1038</v>
      </c>
      <c r="E51" s="75" t="s">
        <v>524</v>
      </c>
      <c r="F51" s="76"/>
      <c r="G51" s="76">
        <v>534.78449999999998</v>
      </c>
      <c r="H51" s="76"/>
      <c r="I51" s="76"/>
      <c r="J51" s="76"/>
      <c r="K51" s="76">
        <v>750.05</v>
      </c>
      <c r="L51" s="76">
        <v>790.85</v>
      </c>
      <c r="M51" s="76">
        <v>321.55</v>
      </c>
      <c r="N51" s="76">
        <v>820</v>
      </c>
      <c r="O51" s="76">
        <v>59.85</v>
      </c>
      <c r="P51" s="76"/>
      <c r="Q51" s="76">
        <v>703.3</v>
      </c>
      <c r="R51" s="76">
        <v>375.1</v>
      </c>
      <c r="S51" s="76">
        <v>547.79999999999995</v>
      </c>
      <c r="T51" s="76">
        <v>732.95</v>
      </c>
      <c r="U51" s="76">
        <v>544.1</v>
      </c>
      <c r="V51" s="76">
        <v>352.9</v>
      </c>
      <c r="W51" s="76">
        <v>277.3</v>
      </c>
      <c r="X51" s="76"/>
      <c r="Y51" s="76">
        <v>585.29999999999995</v>
      </c>
      <c r="Z51" s="76">
        <v>644.29999999999995</v>
      </c>
      <c r="AA51" s="76">
        <v>625.42499999999995</v>
      </c>
      <c r="AB51" s="76">
        <v>280.5</v>
      </c>
      <c r="AC51" s="76">
        <v>631.35</v>
      </c>
      <c r="AD51" s="76">
        <v>618.54999999999995</v>
      </c>
      <c r="AE51" s="76">
        <v>683.8</v>
      </c>
      <c r="AF51" s="76">
        <v>1067.75</v>
      </c>
      <c r="AG51" s="76">
        <v>299.95</v>
      </c>
      <c r="AH51" s="76">
        <v>589.70000000000005</v>
      </c>
      <c r="AI51" s="76">
        <v>616.54999999999995</v>
      </c>
      <c r="AJ51" s="76">
        <v>624.65</v>
      </c>
      <c r="AK51" s="76">
        <v>14078.3595</v>
      </c>
    </row>
    <row r="52" spans="1:37" x14ac:dyDescent="0.3">
      <c r="A52" s="1"/>
      <c r="B52" s="74" t="s">
        <v>69</v>
      </c>
      <c r="C52" s="74" t="s">
        <v>1039</v>
      </c>
      <c r="D52" s="74" t="s">
        <v>74</v>
      </c>
      <c r="E52" s="75" t="s">
        <v>524</v>
      </c>
      <c r="F52" s="76">
        <v>24.95</v>
      </c>
      <c r="G52" s="76">
        <v>24.7</v>
      </c>
      <c r="H52" s="76">
        <v>31.15</v>
      </c>
      <c r="I52" s="76">
        <v>25.55</v>
      </c>
      <c r="J52" s="76">
        <v>38.35</v>
      </c>
      <c r="K52" s="76">
        <v>125.8</v>
      </c>
      <c r="L52" s="76"/>
      <c r="M52" s="76"/>
      <c r="N52" s="76"/>
      <c r="O52" s="76"/>
      <c r="P52" s="76"/>
      <c r="Q52" s="76"/>
      <c r="R52" s="76"/>
      <c r="S52" s="76"/>
      <c r="T52" s="76">
        <v>305.45</v>
      </c>
      <c r="U52" s="76"/>
      <c r="V52" s="76"/>
      <c r="W52" s="76"/>
      <c r="X52" s="76">
        <v>719.1</v>
      </c>
      <c r="Y52" s="76">
        <v>37.299999999999997</v>
      </c>
      <c r="Z52" s="76"/>
      <c r="AA52" s="76"/>
      <c r="AB52" s="76"/>
      <c r="AC52" s="76"/>
      <c r="AD52" s="76"/>
      <c r="AE52" s="76"/>
      <c r="AF52" s="76"/>
      <c r="AG52" s="76"/>
      <c r="AH52" s="76"/>
      <c r="AI52" s="76"/>
      <c r="AJ52" s="76"/>
      <c r="AK52" s="76">
        <v>1332.35</v>
      </c>
    </row>
    <row r="53" spans="1:37" x14ac:dyDescent="0.3">
      <c r="A53" s="1"/>
      <c r="B53" s="74" t="s">
        <v>69</v>
      </c>
      <c r="C53" s="74" t="s">
        <v>1040</v>
      </c>
      <c r="D53" s="74" t="s">
        <v>1041</v>
      </c>
      <c r="E53" s="75" t="s">
        <v>524</v>
      </c>
      <c r="F53" s="76"/>
      <c r="G53" s="76"/>
      <c r="H53" s="76"/>
      <c r="I53" s="76"/>
      <c r="J53" s="76"/>
      <c r="K53" s="76"/>
      <c r="L53" s="76"/>
      <c r="M53" s="76"/>
      <c r="N53" s="76"/>
      <c r="O53" s="76"/>
      <c r="P53" s="76"/>
      <c r="Q53" s="76"/>
      <c r="R53" s="76"/>
      <c r="S53" s="76"/>
      <c r="T53" s="76"/>
      <c r="U53" s="76"/>
      <c r="V53" s="76">
        <v>120.3</v>
      </c>
      <c r="W53" s="76"/>
      <c r="X53" s="76"/>
      <c r="Y53" s="76">
        <v>89.45</v>
      </c>
      <c r="Z53" s="76">
        <v>59.35</v>
      </c>
      <c r="AA53" s="76">
        <v>43.95</v>
      </c>
      <c r="AB53" s="76">
        <v>101.35</v>
      </c>
      <c r="AC53" s="76">
        <v>54.8</v>
      </c>
      <c r="AD53" s="76">
        <v>62.6</v>
      </c>
      <c r="AE53" s="76">
        <v>297.55</v>
      </c>
      <c r="AF53" s="76"/>
      <c r="AG53" s="76"/>
      <c r="AH53" s="76"/>
      <c r="AI53" s="76"/>
      <c r="AJ53" s="76"/>
      <c r="AK53" s="76">
        <v>829.35</v>
      </c>
    </row>
    <row r="54" spans="1:37" x14ac:dyDescent="0.3">
      <c r="A54" s="1"/>
      <c r="B54" s="74" t="s">
        <v>563</v>
      </c>
      <c r="C54" s="74" t="s">
        <v>1042</v>
      </c>
      <c r="D54" s="74" t="s">
        <v>59</v>
      </c>
      <c r="E54" s="75" t="s">
        <v>526</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1071.6500000000001</v>
      </c>
      <c r="T54" s="76">
        <v>1014.9</v>
      </c>
      <c r="U54" s="76">
        <v>686.35</v>
      </c>
      <c r="V54" s="76">
        <v>839.3</v>
      </c>
      <c r="W54" s="76">
        <v>857.05</v>
      </c>
      <c r="X54" s="76">
        <v>859.35</v>
      </c>
      <c r="Y54" s="76">
        <v>654.65</v>
      </c>
      <c r="Z54" s="76">
        <v>671.25</v>
      </c>
      <c r="AA54" s="76">
        <v>1174.6500000000001</v>
      </c>
      <c r="AB54" s="76">
        <v>1296.8</v>
      </c>
      <c r="AC54" s="76">
        <v>1384.35</v>
      </c>
      <c r="AD54" s="76">
        <v>1573.3</v>
      </c>
      <c r="AE54" s="76">
        <v>1225.6500000000001</v>
      </c>
      <c r="AF54" s="76">
        <v>941.15</v>
      </c>
      <c r="AG54" s="76">
        <v>1150.5999999999999</v>
      </c>
      <c r="AH54" s="76">
        <v>1237.05</v>
      </c>
      <c r="AI54" s="76">
        <v>1003.85</v>
      </c>
      <c r="AJ54" s="76">
        <v>1110.5</v>
      </c>
      <c r="AK54" s="76">
        <v>33058.300000000003</v>
      </c>
    </row>
    <row r="55" spans="1:37" x14ac:dyDescent="0.3">
      <c r="A55" s="1"/>
      <c r="B55" s="74" t="s">
        <v>563</v>
      </c>
      <c r="C55" s="74" t="s">
        <v>1043</v>
      </c>
      <c r="D55" s="74" t="s">
        <v>59</v>
      </c>
      <c r="E55" s="75" t="s">
        <v>526</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560.45000000000005</v>
      </c>
      <c r="T55" s="76">
        <v>535.4</v>
      </c>
      <c r="U55" s="76">
        <v>562.65</v>
      </c>
      <c r="V55" s="76">
        <v>558.29999999999995</v>
      </c>
      <c r="W55" s="76">
        <v>370.6</v>
      </c>
      <c r="X55" s="76">
        <v>358.2</v>
      </c>
      <c r="Y55" s="76">
        <v>260.8</v>
      </c>
      <c r="Z55" s="76">
        <v>201.75</v>
      </c>
      <c r="AA55" s="76">
        <v>387.3</v>
      </c>
      <c r="AB55" s="76">
        <v>368.25</v>
      </c>
      <c r="AC55" s="76">
        <v>390.75</v>
      </c>
      <c r="AD55" s="76">
        <v>496.2</v>
      </c>
      <c r="AE55" s="76">
        <v>566.9</v>
      </c>
      <c r="AF55" s="76">
        <v>372.45</v>
      </c>
      <c r="AG55" s="76">
        <v>411.05</v>
      </c>
      <c r="AH55" s="76">
        <v>280.60000000000002</v>
      </c>
      <c r="AI55" s="76">
        <v>311.55</v>
      </c>
      <c r="AJ55" s="76">
        <v>508.3</v>
      </c>
      <c r="AK55" s="76">
        <v>12481.2</v>
      </c>
    </row>
    <row r="56" spans="1:37" x14ac:dyDescent="0.3">
      <c r="A56" s="1"/>
      <c r="B56" s="74" t="s">
        <v>540</v>
      </c>
      <c r="C56" s="74" t="s">
        <v>1044</v>
      </c>
      <c r="D56" s="74" t="s">
        <v>59</v>
      </c>
      <c r="E56" s="75" t="s">
        <v>526</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1493.15</v>
      </c>
      <c r="T56" s="76">
        <v>990.25</v>
      </c>
      <c r="U56" s="76">
        <v>1113.8</v>
      </c>
      <c r="V56" s="76">
        <v>1051.95</v>
      </c>
      <c r="W56" s="76">
        <v>1560.3</v>
      </c>
      <c r="X56" s="76">
        <v>1587.5</v>
      </c>
      <c r="Y56" s="76">
        <v>1207.55</v>
      </c>
      <c r="Z56" s="76">
        <v>1343.85</v>
      </c>
      <c r="AA56" s="76">
        <v>1934.05</v>
      </c>
      <c r="AB56" s="76">
        <v>1640.8</v>
      </c>
      <c r="AC56" s="76">
        <v>1572.8</v>
      </c>
      <c r="AD56" s="76">
        <v>2019.15</v>
      </c>
      <c r="AE56" s="76">
        <v>1785.25</v>
      </c>
      <c r="AF56" s="76">
        <v>1277.0999999999999</v>
      </c>
      <c r="AG56" s="76">
        <v>1678.2</v>
      </c>
      <c r="AH56" s="76">
        <v>1964.55</v>
      </c>
      <c r="AI56" s="76">
        <v>2053.8000000000002</v>
      </c>
      <c r="AJ56" s="76">
        <v>1276.8499999999999</v>
      </c>
      <c r="AK56" s="76">
        <v>54303.35</v>
      </c>
    </row>
    <row r="57" spans="1:37" x14ac:dyDescent="0.3">
      <c r="A57" s="1"/>
      <c r="B57" s="74" t="s">
        <v>76</v>
      </c>
      <c r="C57" s="74" t="s">
        <v>1045</v>
      </c>
      <c r="D57" s="74" t="s">
        <v>1046</v>
      </c>
      <c r="E57" s="75" t="s">
        <v>526</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1123.8</v>
      </c>
      <c r="T57" s="76">
        <v>919.05</v>
      </c>
      <c r="U57" s="76">
        <v>1241.25</v>
      </c>
      <c r="V57" s="76">
        <v>1068.7</v>
      </c>
      <c r="W57" s="76"/>
      <c r="X57" s="76">
        <v>1726.95</v>
      </c>
      <c r="Y57" s="76">
        <v>1319.35</v>
      </c>
      <c r="Z57" s="76">
        <v>1101.2</v>
      </c>
      <c r="AA57" s="76">
        <v>1224.96</v>
      </c>
      <c r="AB57" s="76">
        <v>1649.25</v>
      </c>
      <c r="AC57" s="76">
        <v>2273.65</v>
      </c>
      <c r="AD57" s="76">
        <v>2269.6</v>
      </c>
      <c r="AE57" s="76">
        <v>2204.6</v>
      </c>
      <c r="AF57" s="76">
        <v>1395.7</v>
      </c>
      <c r="AG57" s="76">
        <v>1904.15</v>
      </c>
      <c r="AH57" s="76">
        <v>1784.45</v>
      </c>
      <c r="AI57" s="76">
        <v>1476.85</v>
      </c>
      <c r="AJ57" s="76">
        <v>1088.5</v>
      </c>
      <c r="AK57" s="76">
        <v>44866.96</v>
      </c>
    </row>
    <row r="58" spans="1:37" x14ac:dyDescent="0.3">
      <c r="A58" s="1"/>
      <c r="B58" s="74" t="s">
        <v>76</v>
      </c>
      <c r="C58" s="74" t="s">
        <v>1045</v>
      </c>
      <c r="D58" s="74" t="s">
        <v>1047</v>
      </c>
      <c r="E58" s="75" t="s">
        <v>526</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1511.25</v>
      </c>
      <c r="T58" s="76">
        <v>1163.95</v>
      </c>
      <c r="U58" s="76">
        <v>1393.4</v>
      </c>
      <c r="V58" s="76">
        <v>1223.0999999999999</v>
      </c>
      <c r="W58" s="76"/>
      <c r="X58" s="76">
        <v>1994.7</v>
      </c>
      <c r="Y58" s="76">
        <v>1510.915</v>
      </c>
      <c r="Z58" s="76">
        <v>1483.65</v>
      </c>
      <c r="AA58" s="76">
        <v>1639.885</v>
      </c>
      <c r="AB58" s="76">
        <v>2001</v>
      </c>
      <c r="AC58" s="76">
        <v>2356.4</v>
      </c>
      <c r="AD58" s="76">
        <v>2301.1420600000001</v>
      </c>
      <c r="AE58" s="76">
        <v>2159.65</v>
      </c>
      <c r="AF58" s="76">
        <v>1519.85</v>
      </c>
      <c r="AG58" s="76">
        <v>2151.4499999999998</v>
      </c>
      <c r="AH58" s="76">
        <v>2134.1</v>
      </c>
      <c r="AI58" s="76">
        <v>1704.5</v>
      </c>
      <c r="AJ58" s="76">
        <v>1240.55</v>
      </c>
      <c r="AK58" s="76">
        <v>51797.54206</v>
      </c>
    </row>
    <row r="59" spans="1:37" x14ac:dyDescent="0.3">
      <c r="A59" s="1"/>
      <c r="B59" s="74" t="s">
        <v>76</v>
      </c>
      <c r="C59" s="74" t="s">
        <v>1048</v>
      </c>
      <c r="D59" s="74" t="s">
        <v>1049</v>
      </c>
      <c r="E59" s="75" t="s">
        <v>526</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169.65</v>
      </c>
      <c r="T59" s="76">
        <v>129.05000000000001</v>
      </c>
      <c r="U59" s="76">
        <v>166.15</v>
      </c>
      <c r="V59" s="76">
        <v>148.25</v>
      </c>
      <c r="W59" s="76">
        <v>163.25</v>
      </c>
      <c r="X59" s="76">
        <v>242.05</v>
      </c>
      <c r="Y59" s="76">
        <v>181.65</v>
      </c>
      <c r="Z59" s="76">
        <v>129.85</v>
      </c>
      <c r="AA59" s="76">
        <v>98.625</v>
      </c>
      <c r="AB59" s="76">
        <v>213.1</v>
      </c>
      <c r="AC59" s="76">
        <v>328.7</v>
      </c>
      <c r="AD59" s="76">
        <v>335.2</v>
      </c>
      <c r="AE59" s="76">
        <v>298.39999999999998</v>
      </c>
      <c r="AF59" s="76">
        <v>161.94999999999999</v>
      </c>
      <c r="AG59" s="76">
        <v>252</v>
      </c>
      <c r="AH59" s="76">
        <v>251.9</v>
      </c>
      <c r="AI59" s="76">
        <v>184.85</v>
      </c>
      <c r="AJ59" s="76">
        <v>129.44999999999999</v>
      </c>
      <c r="AK59" s="76">
        <v>6892.4250000000002</v>
      </c>
    </row>
    <row r="60" spans="1:37" x14ac:dyDescent="0.3">
      <c r="A60" s="1"/>
      <c r="B60" s="74" t="s">
        <v>76</v>
      </c>
      <c r="C60" s="74" t="s">
        <v>1048</v>
      </c>
      <c r="D60" s="74" t="s">
        <v>1050</v>
      </c>
      <c r="E60" s="75" t="s">
        <v>526</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100.1</v>
      </c>
      <c r="T60" s="76">
        <v>94.4</v>
      </c>
      <c r="U60" s="76">
        <v>127.65</v>
      </c>
      <c r="V60" s="76">
        <v>96.25</v>
      </c>
      <c r="W60" s="76">
        <v>109.2</v>
      </c>
      <c r="X60" s="76">
        <v>145.85</v>
      </c>
      <c r="Y60" s="76">
        <v>89.2</v>
      </c>
      <c r="Z60" s="76">
        <v>60.6</v>
      </c>
      <c r="AA60" s="76">
        <v>85.504999999999995</v>
      </c>
      <c r="AB60" s="76">
        <v>142.19999999999999</v>
      </c>
      <c r="AC60" s="76">
        <v>230.5</v>
      </c>
      <c r="AD60" s="76">
        <v>243.7</v>
      </c>
      <c r="AE60" s="76">
        <v>216.35</v>
      </c>
      <c r="AF60" s="76">
        <v>91.65</v>
      </c>
      <c r="AG60" s="76">
        <v>141.4</v>
      </c>
      <c r="AH60" s="76">
        <v>142.44999999999999</v>
      </c>
      <c r="AI60" s="76">
        <v>129.4</v>
      </c>
      <c r="AJ60" s="76">
        <v>73.400000000000006</v>
      </c>
      <c r="AK60" s="76">
        <v>4093.4050000000002</v>
      </c>
    </row>
    <row r="61" spans="1:37" x14ac:dyDescent="0.3">
      <c r="A61" s="1"/>
      <c r="B61" s="74" t="s">
        <v>76</v>
      </c>
      <c r="C61" s="74" t="s">
        <v>1051</v>
      </c>
      <c r="D61" s="74" t="s">
        <v>59</v>
      </c>
      <c r="E61" s="75" t="s">
        <v>523</v>
      </c>
      <c r="F61" s="76"/>
      <c r="G61" s="76"/>
      <c r="H61" s="76"/>
      <c r="I61" s="76"/>
      <c r="J61" s="76"/>
      <c r="K61" s="76"/>
      <c r="L61" s="76"/>
      <c r="M61" s="76"/>
      <c r="N61" s="76"/>
      <c r="O61" s="76"/>
      <c r="P61" s="76"/>
      <c r="Q61" s="76"/>
      <c r="R61" s="76"/>
      <c r="S61" s="76"/>
      <c r="T61" s="76"/>
      <c r="U61" s="76"/>
      <c r="V61" s="76"/>
      <c r="W61" s="76">
        <v>0.3</v>
      </c>
      <c r="X61" s="76"/>
      <c r="Y61" s="76"/>
      <c r="Z61" s="76"/>
      <c r="AA61" s="76"/>
      <c r="AB61" s="76"/>
      <c r="AC61" s="76"/>
      <c r="AD61" s="76"/>
      <c r="AE61" s="76"/>
      <c r="AF61" s="76"/>
      <c r="AG61" s="76"/>
      <c r="AH61" s="76"/>
      <c r="AI61" s="76"/>
      <c r="AJ61" s="76"/>
      <c r="AK61" s="76">
        <v>0.3</v>
      </c>
    </row>
    <row r="62" spans="1:37" x14ac:dyDescent="0.3">
      <c r="A62" s="1"/>
      <c r="B62" s="74" t="s">
        <v>76</v>
      </c>
      <c r="C62" s="74" t="s">
        <v>922</v>
      </c>
      <c r="D62" s="74" t="s">
        <v>59</v>
      </c>
      <c r="E62" s="75" t="s">
        <v>523</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2281.4499999999998</v>
      </c>
      <c r="T62" s="76">
        <v>2303.35</v>
      </c>
      <c r="U62" s="76">
        <v>2157.9</v>
      </c>
      <c r="V62" s="76">
        <v>2993.4</v>
      </c>
      <c r="W62" s="76">
        <v>2672.35</v>
      </c>
      <c r="X62" s="76">
        <v>2928.2</v>
      </c>
      <c r="Y62" s="76">
        <v>3067.9</v>
      </c>
      <c r="Z62" s="76">
        <v>2796.4</v>
      </c>
      <c r="AA62" s="76">
        <v>3031.5250000000001</v>
      </c>
      <c r="AB62" s="76">
        <v>2605.35</v>
      </c>
      <c r="AC62" s="76">
        <v>2374.15</v>
      </c>
      <c r="AD62" s="76">
        <v>2273.5500000000002</v>
      </c>
      <c r="AE62" s="76">
        <v>2080.4499999999998</v>
      </c>
      <c r="AF62" s="76">
        <v>2600.15</v>
      </c>
      <c r="AG62" s="76">
        <v>3045.7</v>
      </c>
      <c r="AH62" s="76">
        <v>2959</v>
      </c>
      <c r="AI62" s="76">
        <v>2844.7</v>
      </c>
      <c r="AJ62" s="76">
        <v>2282.1</v>
      </c>
      <c r="AK62" s="76">
        <v>76984.875</v>
      </c>
    </row>
    <row r="63" spans="1:37" x14ac:dyDescent="0.3">
      <c r="A63" s="1"/>
      <c r="B63" s="74" t="s">
        <v>76</v>
      </c>
      <c r="C63" s="74" t="s">
        <v>1052</v>
      </c>
      <c r="D63" s="74" t="s">
        <v>59</v>
      </c>
      <c r="E63" s="75" t="s">
        <v>525</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375.05</v>
      </c>
      <c r="T63" s="76">
        <v>352.4</v>
      </c>
      <c r="U63" s="76">
        <v>366.45</v>
      </c>
      <c r="V63" s="76">
        <v>375.35</v>
      </c>
      <c r="W63" s="76">
        <v>382.15</v>
      </c>
      <c r="X63" s="76">
        <v>386.9</v>
      </c>
      <c r="Y63" s="76">
        <v>390.6</v>
      </c>
      <c r="Z63" s="76">
        <v>392.05</v>
      </c>
      <c r="AA63" s="76">
        <v>392.75</v>
      </c>
      <c r="AB63" s="76">
        <v>379.8</v>
      </c>
      <c r="AC63" s="76">
        <v>297.25</v>
      </c>
      <c r="AD63" s="76">
        <v>361.55</v>
      </c>
      <c r="AE63" s="76">
        <v>384.65</v>
      </c>
      <c r="AF63" s="76">
        <v>388.4</v>
      </c>
      <c r="AG63" s="76">
        <v>396.05</v>
      </c>
      <c r="AH63" s="76">
        <v>396.4</v>
      </c>
      <c r="AI63" s="76">
        <v>395.6</v>
      </c>
      <c r="AJ63" s="76">
        <v>396.95</v>
      </c>
      <c r="AK63" s="76">
        <v>11588.6</v>
      </c>
    </row>
    <row r="64" spans="1:37" x14ac:dyDescent="0.3">
      <c r="A64" s="1"/>
      <c r="B64" s="74" t="s">
        <v>76</v>
      </c>
      <c r="C64" s="74" t="s">
        <v>81</v>
      </c>
      <c r="D64" s="74" t="s">
        <v>1053</v>
      </c>
      <c r="E64" s="75" t="s">
        <v>524</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855.4</v>
      </c>
      <c r="T64" s="76"/>
      <c r="U64" s="76"/>
      <c r="V64" s="76"/>
      <c r="W64" s="76"/>
      <c r="X64" s="76"/>
      <c r="Y64" s="76"/>
      <c r="Z64" s="76"/>
      <c r="AA64" s="76"/>
      <c r="AB64" s="76"/>
      <c r="AC64" s="76"/>
      <c r="AD64" s="76"/>
      <c r="AE64" s="76">
        <v>980.1</v>
      </c>
      <c r="AF64" s="76">
        <v>2946.75</v>
      </c>
      <c r="AG64" s="76">
        <v>166.4</v>
      </c>
      <c r="AH64" s="76">
        <v>519.95000000000005</v>
      </c>
      <c r="AI64" s="76">
        <v>2287.3000000000002</v>
      </c>
      <c r="AJ64" s="76">
        <v>3836.9</v>
      </c>
      <c r="AK64" s="76">
        <v>55944.6</v>
      </c>
    </row>
    <row r="65" spans="1:37" x14ac:dyDescent="0.3">
      <c r="A65" s="1"/>
      <c r="B65" s="74" t="s">
        <v>76</v>
      </c>
      <c r="C65" s="74" t="s">
        <v>81</v>
      </c>
      <c r="D65" s="74" t="s">
        <v>1054</v>
      </c>
      <c r="E65" s="75" t="s">
        <v>524</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3871.4</v>
      </c>
      <c r="T65" s="76">
        <v>4177.3999999999996</v>
      </c>
      <c r="U65" s="76">
        <v>4054.05</v>
      </c>
      <c r="V65" s="76">
        <v>173.35</v>
      </c>
      <c r="W65" s="76">
        <v>740.5</v>
      </c>
      <c r="X65" s="76"/>
      <c r="Y65" s="76">
        <v>353.1</v>
      </c>
      <c r="Z65" s="76">
        <v>840.4</v>
      </c>
      <c r="AA65" s="76">
        <v>914.97</v>
      </c>
      <c r="AB65" s="76"/>
      <c r="AC65" s="76"/>
      <c r="AD65" s="76">
        <v>395.75</v>
      </c>
      <c r="AE65" s="76">
        <v>726.6</v>
      </c>
      <c r="AF65" s="76">
        <v>3547.25</v>
      </c>
      <c r="AG65" s="76">
        <v>3628.5</v>
      </c>
      <c r="AH65" s="76">
        <v>3905.05</v>
      </c>
      <c r="AI65" s="76">
        <v>3297.85</v>
      </c>
      <c r="AJ65" s="76">
        <v>3806.2</v>
      </c>
      <c r="AK65" s="76">
        <v>67572.52</v>
      </c>
    </row>
    <row r="66" spans="1:37" x14ac:dyDescent="0.3">
      <c r="A66" s="1"/>
      <c r="B66" s="74" t="s">
        <v>76</v>
      </c>
      <c r="C66" s="74" t="s">
        <v>81</v>
      </c>
      <c r="D66" s="74" t="s">
        <v>1055</v>
      </c>
      <c r="E66" s="75" t="s">
        <v>524</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4461.55</v>
      </c>
      <c r="T66" s="76">
        <v>4800</v>
      </c>
      <c r="U66" s="76">
        <v>4788.05</v>
      </c>
      <c r="V66" s="76">
        <v>4752.7</v>
      </c>
      <c r="W66" s="76">
        <v>4971.75</v>
      </c>
      <c r="X66" s="76">
        <v>660.85</v>
      </c>
      <c r="Y66" s="76">
        <v>1977.7</v>
      </c>
      <c r="Z66" s="76">
        <v>4908.7</v>
      </c>
      <c r="AA66" s="76">
        <v>4803.49</v>
      </c>
      <c r="AB66" s="76">
        <v>4948.3</v>
      </c>
      <c r="AC66" s="76">
        <v>4956.6499999999996</v>
      </c>
      <c r="AD66" s="76">
        <v>4848.95</v>
      </c>
      <c r="AE66" s="76">
        <v>4957.7</v>
      </c>
      <c r="AF66" s="76">
        <v>4414.1499999999996</v>
      </c>
      <c r="AG66" s="76">
        <v>4059.05</v>
      </c>
      <c r="AH66" s="76">
        <v>4409.55</v>
      </c>
      <c r="AI66" s="76">
        <v>3665.8</v>
      </c>
      <c r="AJ66" s="76">
        <v>4287.6000000000004</v>
      </c>
      <c r="AK66" s="76">
        <v>118647.29</v>
      </c>
    </row>
    <row r="67" spans="1:37" x14ac:dyDescent="0.3">
      <c r="A67" s="1"/>
      <c r="B67" s="74" t="s">
        <v>76</v>
      </c>
      <c r="C67" s="74" t="s">
        <v>81</v>
      </c>
      <c r="D67" s="74" t="s">
        <v>322</v>
      </c>
      <c r="E67" s="75" t="s">
        <v>524</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4568.75</v>
      </c>
      <c r="T67" s="76">
        <v>4435.5</v>
      </c>
      <c r="U67" s="76">
        <v>4329.7</v>
      </c>
      <c r="V67" s="76">
        <v>2193.6</v>
      </c>
      <c r="W67" s="76">
        <v>2149.4499999999998</v>
      </c>
      <c r="X67" s="76">
        <v>90.25</v>
      </c>
      <c r="Y67" s="76">
        <v>756.35</v>
      </c>
      <c r="Z67" s="76">
        <v>2099.8000000000002</v>
      </c>
      <c r="AA67" s="76">
        <v>2083.415</v>
      </c>
      <c r="AB67" s="76">
        <v>2091.65</v>
      </c>
      <c r="AC67" s="76">
        <v>2092.3000000000002</v>
      </c>
      <c r="AD67" s="76">
        <v>2094.85</v>
      </c>
      <c r="AE67" s="76">
        <v>2092.65</v>
      </c>
      <c r="AF67" s="76">
        <v>5333.4</v>
      </c>
      <c r="AG67" s="76">
        <v>3995.5</v>
      </c>
      <c r="AH67" s="76">
        <v>4124.05</v>
      </c>
      <c r="AI67" s="76">
        <v>4932.25</v>
      </c>
      <c r="AJ67" s="76">
        <v>6022.75</v>
      </c>
      <c r="AK67" s="76">
        <v>118093.41499999999</v>
      </c>
    </row>
    <row r="68" spans="1:37" x14ac:dyDescent="0.3">
      <c r="A68" s="1"/>
      <c r="B68" s="74" t="s">
        <v>76</v>
      </c>
      <c r="C68" s="74" t="s">
        <v>84</v>
      </c>
      <c r="D68" s="74" t="s">
        <v>1056</v>
      </c>
      <c r="E68" s="75" t="s">
        <v>524</v>
      </c>
      <c r="F68" s="76"/>
      <c r="G68" s="76"/>
      <c r="H68" s="76"/>
      <c r="I68" s="76"/>
      <c r="J68" s="76"/>
      <c r="K68" s="76"/>
      <c r="L68" s="76"/>
      <c r="M68" s="76"/>
      <c r="N68" s="76">
        <v>119.65</v>
      </c>
      <c r="O68" s="76"/>
      <c r="P68" s="76"/>
      <c r="Q68" s="76"/>
      <c r="R68" s="76"/>
      <c r="S68" s="76"/>
      <c r="T68" s="76"/>
      <c r="U68" s="76"/>
      <c r="V68" s="76"/>
      <c r="W68" s="76"/>
      <c r="X68" s="76"/>
      <c r="Y68" s="76"/>
      <c r="Z68" s="76"/>
      <c r="AA68" s="76"/>
      <c r="AB68" s="76"/>
      <c r="AC68" s="76"/>
      <c r="AD68" s="76"/>
      <c r="AE68" s="76"/>
      <c r="AF68" s="76"/>
      <c r="AG68" s="76"/>
      <c r="AH68" s="76"/>
      <c r="AI68" s="76">
        <v>219.8</v>
      </c>
      <c r="AJ68" s="76"/>
      <c r="AK68" s="76">
        <v>339.45</v>
      </c>
    </row>
    <row r="69" spans="1:37" x14ac:dyDescent="0.3">
      <c r="A69" s="1"/>
      <c r="B69" s="74" t="s">
        <v>76</v>
      </c>
      <c r="C69" s="74" t="s">
        <v>84</v>
      </c>
      <c r="D69" s="74" t="s">
        <v>1057</v>
      </c>
      <c r="E69" s="75" t="s">
        <v>524</v>
      </c>
      <c r="F69" s="76"/>
      <c r="G69" s="76"/>
      <c r="H69" s="76"/>
      <c r="I69" s="76"/>
      <c r="J69" s="76"/>
      <c r="K69" s="76"/>
      <c r="L69" s="76"/>
      <c r="M69" s="76"/>
      <c r="N69" s="76"/>
      <c r="O69" s="76"/>
      <c r="P69" s="76"/>
      <c r="Q69" s="76"/>
      <c r="R69" s="76"/>
      <c r="S69" s="76"/>
      <c r="T69" s="76"/>
      <c r="U69" s="76"/>
      <c r="V69" s="76">
        <v>0.6</v>
      </c>
      <c r="W69" s="76"/>
      <c r="X69" s="76"/>
      <c r="Y69" s="76"/>
      <c r="Z69" s="76"/>
      <c r="AA69" s="76"/>
      <c r="AB69" s="76"/>
      <c r="AC69" s="76"/>
      <c r="AD69" s="76"/>
      <c r="AE69" s="76"/>
      <c r="AF69" s="76"/>
      <c r="AG69" s="76"/>
      <c r="AH69" s="76"/>
      <c r="AI69" s="76"/>
      <c r="AJ69" s="76"/>
      <c r="AK69" s="76">
        <v>0.6</v>
      </c>
    </row>
    <row r="70" spans="1:37" x14ac:dyDescent="0.3">
      <c r="A70" s="1"/>
      <c r="B70" s="74" t="s">
        <v>76</v>
      </c>
      <c r="C70" s="74" t="s">
        <v>1058</v>
      </c>
      <c r="D70" s="74" t="s">
        <v>1056</v>
      </c>
      <c r="E70" s="75" t="s">
        <v>524</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v>0</v>
      </c>
    </row>
    <row r="71" spans="1:37" x14ac:dyDescent="0.3">
      <c r="A71" s="1"/>
      <c r="B71" s="74" t="s">
        <v>76</v>
      </c>
      <c r="C71" s="74" t="s">
        <v>1058</v>
      </c>
      <c r="D71" s="74" t="s">
        <v>1059</v>
      </c>
      <c r="E71" s="75" t="s">
        <v>524</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v>0</v>
      </c>
    </row>
    <row r="72" spans="1:37" x14ac:dyDescent="0.3">
      <c r="A72" s="1"/>
      <c r="B72" s="74" t="s">
        <v>76</v>
      </c>
      <c r="C72" s="74" t="s">
        <v>1058</v>
      </c>
      <c r="D72" s="74" t="s">
        <v>1060</v>
      </c>
      <c r="E72" s="75" t="s">
        <v>524</v>
      </c>
      <c r="F72" s="76"/>
      <c r="G72" s="76"/>
      <c r="H72" s="76"/>
      <c r="I72" s="76"/>
      <c r="J72" s="76"/>
      <c r="K72" s="76"/>
      <c r="L72" s="76"/>
      <c r="M72" s="76">
        <v>450.4</v>
      </c>
      <c r="N72" s="76"/>
      <c r="O72" s="76"/>
      <c r="P72" s="76"/>
      <c r="Q72" s="76"/>
      <c r="R72" s="76"/>
      <c r="S72" s="76"/>
      <c r="T72" s="76"/>
      <c r="U72" s="76"/>
      <c r="V72" s="76"/>
      <c r="W72" s="76"/>
      <c r="X72" s="76"/>
      <c r="Y72" s="76"/>
      <c r="Z72" s="76"/>
      <c r="AA72" s="76"/>
      <c r="AB72" s="76"/>
      <c r="AC72" s="76"/>
      <c r="AD72" s="76"/>
      <c r="AE72" s="76"/>
      <c r="AF72" s="76"/>
      <c r="AG72" s="76"/>
      <c r="AH72" s="76"/>
      <c r="AI72" s="76"/>
      <c r="AJ72" s="76"/>
      <c r="AK72" s="76">
        <v>450.4</v>
      </c>
    </row>
    <row r="73" spans="1:37" x14ac:dyDescent="0.3">
      <c r="A73" s="1"/>
      <c r="B73" s="74" t="s">
        <v>76</v>
      </c>
      <c r="C73" s="74" t="s">
        <v>1061</v>
      </c>
      <c r="D73" s="74" t="s">
        <v>1062</v>
      </c>
      <c r="E73" s="75" t="s">
        <v>524</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v>0</v>
      </c>
    </row>
    <row r="74" spans="1:37" x14ac:dyDescent="0.3">
      <c r="A74" s="1"/>
      <c r="B74" s="74" t="s">
        <v>76</v>
      </c>
      <c r="C74" s="74" t="s">
        <v>1061</v>
      </c>
      <c r="D74" s="74" t="s">
        <v>1063</v>
      </c>
      <c r="E74" s="75" t="s">
        <v>524</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v>0</v>
      </c>
    </row>
    <row r="75" spans="1:37" x14ac:dyDescent="0.3">
      <c r="A75" s="1"/>
      <c r="B75" s="74" t="s">
        <v>76</v>
      </c>
      <c r="C75" s="74" t="s">
        <v>1061</v>
      </c>
      <c r="D75" s="74" t="s">
        <v>1055</v>
      </c>
      <c r="E75" s="75" t="s">
        <v>524</v>
      </c>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v>0</v>
      </c>
    </row>
    <row r="76" spans="1:37" x14ac:dyDescent="0.3">
      <c r="A76" s="1"/>
      <c r="B76" s="74" t="s">
        <v>85</v>
      </c>
      <c r="C76" s="74" t="s">
        <v>86</v>
      </c>
      <c r="D76" s="74" t="s">
        <v>1064</v>
      </c>
      <c r="E76" s="75" t="s">
        <v>524</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4086.2</v>
      </c>
      <c r="T76" s="76">
        <v>4338.5</v>
      </c>
      <c r="U76" s="76">
        <v>3748.2</v>
      </c>
      <c r="V76" s="76">
        <v>3884.85</v>
      </c>
      <c r="W76" s="76">
        <v>4050.35</v>
      </c>
      <c r="X76" s="76">
        <v>3647.2</v>
      </c>
      <c r="Y76" s="76">
        <v>4113.1499999999996</v>
      </c>
      <c r="Z76" s="76">
        <v>3804.7</v>
      </c>
      <c r="AA76" s="76">
        <v>4249.4650000000001</v>
      </c>
      <c r="AB76" s="76">
        <v>4158.3999999999996</v>
      </c>
      <c r="AC76" s="76">
        <v>3774.1</v>
      </c>
      <c r="AD76" s="76">
        <v>3855.35</v>
      </c>
      <c r="AE76" s="76">
        <v>1080.5999999999999</v>
      </c>
      <c r="AF76" s="76"/>
      <c r="AG76" s="76"/>
      <c r="AH76" s="76"/>
      <c r="AI76" s="76"/>
      <c r="AJ76" s="76"/>
      <c r="AK76" s="76">
        <v>94466.214999999997</v>
      </c>
    </row>
    <row r="77" spans="1:37" x14ac:dyDescent="0.3">
      <c r="A77" s="1"/>
      <c r="B77" s="74" t="s">
        <v>85</v>
      </c>
      <c r="C77" s="74" t="s">
        <v>86</v>
      </c>
      <c r="D77" s="74" t="s">
        <v>1065</v>
      </c>
      <c r="E77" s="75" t="s">
        <v>524</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4095.1</v>
      </c>
      <c r="T77" s="76">
        <v>4349.75</v>
      </c>
      <c r="U77" s="76">
        <v>3758.6</v>
      </c>
      <c r="V77" s="76">
        <v>3894.75</v>
      </c>
      <c r="W77" s="76">
        <v>4061.5</v>
      </c>
      <c r="X77" s="76">
        <v>3655.1</v>
      </c>
      <c r="Y77" s="76">
        <v>4120.75</v>
      </c>
      <c r="Z77" s="76">
        <v>3813.9</v>
      </c>
      <c r="AA77" s="76">
        <v>4246.8549999999996</v>
      </c>
      <c r="AB77" s="76">
        <v>4167.5</v>
      </c>
      <c r="AC77" s="76">
        <v>3780.45</v>
      </c>
      <c r="AD77" s="76">
        <v>3867.55</v>
      </c>
      <c r="AE77" s="76">
        <v>376.55</v>
      </c>
      <c r="AF77" s="76"/>
      <c r="AG77" s="76"/>
      <c r="AH77" s="76"/>
      <c r="AI77" s="76"/>
      <c r="AJ77" s="76"/>
      <c r="AK77" s="76">
        <v>97858.255000000005</v>
      </c>
    </row>
    <row r="78" spans="1:37" x14ac:dyDescent="0.3">
      <c r="A78" s="1"/>
      <c r="B78" s="74" t="s">
        <v>85</v>
      </c>
      <c r="C78" s="74" t="s">
        <v>86</v>
      </c>
      <c r="D78" s="74" t="s">
        <v>293</v>
      </c>
      <c r="E78" s="75" t="s">
        <v>524</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4266.95</v>
      </c>
      <c r="T78" s="76">
        <v>4403.75</v>
      </c>
      <c r="U78" s="76">
        <v>4090.95</v>
      </c>
      <c r="V78" s="76">
        <v>4173.2</v>
      </c>
      <c r="W78" s="76">
        <v>4254.1499999999996</v>
      </c>
      <c r="X78" s="76">
        <v>4036.25</v>
      </c>
      <c r="Y78" s="76">
        <v>4275.75</v>
      </c>
      <c r="Z78" s="76">
        <v>4121.3500000000004</v>
      </c>
      <c r="AA78" s="76">
        <v>4355.87</v>
      </c>
      <c r="AB78" s="76">
        <v>4313.95</v>
      </c>
      <c r="AC78" s="76">
        <v>4102.6499999999996</v>
      </c>
      <c r="AD78" s="76">
        <v>4147.75</v>
      </c>
      <c r="AE78" s="76">
        <v>785.4</v>
      </c>
      <c r="AF78" s="76"/>
      <c r="AG78" s="76"/>
      <c r="AH78" s="76"/>
      <c r="AI78" s="76"/>
      <c r="AJ78" s="76"/>
      <c r="AK78" s="76">
        <v>102627.67</v>
      </c>
    </row>
    <row r="79" spans="1:37" x14ac:dyDescent="0.3">
      <c r="A79" s="1"/>
      <c r="B79" s="74" t="s">
        <v>564</v>
      </c>
      <c r="C79" s="74" t="s">
        <v>923</v>
      </c>
      <c r="D79" s="74" t="s">
        <v>59</v>
      </c>
      <c r="E79" s="75" t="s">
        <v>523</v>
      </c>
      <c r="F79" s="76">
        <v>252</v>
      </c>
      <c r="G79" s="76">
        <v>252</v>
      </c>
      <c r="H79" s="76">
        <v>252</v>
      </c>
      <c r="I79" s="76">
        <v>251.85</v>
      </c>
      <c r="J79" s="76">
        <v>260.55</v>
      </c>
      <c r="K79" s="76">
        <v>252</v>
      </c>
      <c r="L79" s="76">
        <v>293.8</v>
      </c>
      <c r="M79" s="76">
        <v>313.2</v>
      </c>
      <c r="N79" s="76">
        <v>251.05</v>
      </c>
      <c r="O79" s="76">
        <v>354.3</v>
      </c>
      <c r="P79" s="76">
        <v>503.8</v>
      </c>
      <c r="Q79" s="76">
        <v>419.95</v>
      </c>
      <c r="R79" s="76">
        <v>455.75</v>
      </c>
      <c r="S79" s="76">
        <v>385.15</v>
      </c>
      <c r="T79" s="76">
        <v>356.05</v>
      </c>
      <c r="U79" s="76">
        <v>488.55</v>
      </c>
      <c r="V79" s="76">
        <v>502.3</v>
      </c>
      <c r="W79" s="76">
        <v>294.3</v>
      </c>
      <c r="X79" s="76">
        <v>250.05</v>
      </c>
      <c r="Y79" s="76">
        <v>250.25</v>
      </c>
      <c r="Z79" s="76">
        <v>251.45</v>
      </c>
      <c r="AA79" s="76">
        <v>241.89500000000001</v>
      </c>
      <c r="AB79" s="76">
        <v>249.6</v>
      </c>
      <c r="AC79" s="76">
        <v>304.95</v>
      </c>
      <c r="AD79" s="76">
        <v>454.95</v>
      </c>
      <c r="AE79" s="76">
        <v>480.2</v>
      </c>
      <c r="AF79" s="76">
        <v>490.05</v>
      </c>
      <c r="AG79" s="76">
        <v>499.45</v>
      </c>
      <c r="AH79" s="76">
        <v>489.55</v>
      </c>
      <c r="AI79" s="76">
        <v>410.55</v>
      </c>
      <c r="AJ79" s="76">
        <v>495.95</v>
      </c>
      <c r="AK79" s="76">
        <v>11007.495000000001</v>
      </c>
    </row>
    <row r="80" spans="1:37" x14ac:dyDescent="0.3">
      <c r="A80" s="1"/>
      <c r="B80" s="74" t="s">
        <v>564</v>
      </c>
      <c r="C80" s="74" t="s">
        <v>924</v>
      </c>
      <c r="D80" s="74" t="s">
        <v>59</v>
      </c>
      <c r="E80" s="75" t="s">
        <v>523</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115.75</v>
      </c>
      <c r="T80" s="76">
        <v>85.9</v>
      </c>
      <c r="U80" s="76">
        <v>140.85</v>
      </c>
      <c r="V80" s="76">
        <v>161.5</v>
      </c>
      <c r="W80" s="76">
        <v>147.30000000000001</v>
      </c>
      <c r="X80" s="76">
        <v>177.5</v>
      </c>
      <c r="Y80" s="76">
        <v>168.95</v>
      </c>
      <c r="Z80" s="76">
        <v>154.15</v>
      </c>
      <c r="AA80" s="76">
        <v>181.23500000000001</v>
      </c>
      <c r="AB80" s="76">
        <v>175.25</v>
      </c>
      <c r="AC80" s="76">
        <v>182.35</v>
      </c>
      <c r="AD80" s="76">
        <v>106.95</v>
      </c>
      <c r="AE80" s="76">
        <v>156.35</v>
      </c>
      <c r="AF80" s="76">
        <v>163.80000000000001</v>
      </c>
      <c r="AG80" s="76">
        <v>104.15</v>
      </c>
      <c r="AH80" s="76">
        <v>135.80000000000001</v>
      </c>
      <c r="AI80" s="76">
        <v>194.6</v>
      </c>
      <c r="AJ80" s="76">
        <v>191.9</v>
      </c>
      <c r="AK80" s="76">
        <v>4298.6850000000004</v>
      </c>
    </row>
    <row r="81" spans="1:37" x14ac:dyDescent="0.3">
      <c r="A81" s="1"/>
      <c r="B81" s="74" t="s">
        <v>565</v>
      </c>
      <c r="C81" s="74" t="s">
        <v>925</v>
      </c>
      <c r="D81" s="74" t="s">
        <v>59</v>
      </c>
      <c r="E81" s="75" t="s">
        <v>523</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226.8</v>
      </c>
      <c r="T81" s="76">
        <v>426.05</v>
      </c>
      <c r="U81" s="76">
        <v>487.4</v>
      </c>
      <c r="V81" s="76">
        <v>489.6</v>
      </c>
      <c r="W81" s="76">
        <v>488</v>
      </c>
      <c r="X81" s="76">
        <v>489</v>
      </c>
      <c r="Y81" s="76">
        <v>489.5</v>
      </c>
      <c r="Z81" s="76">
        <v>418.55</v>
      </c>
      <c r="AA81" s="76">
        <v>389.93</v>
      </c>
      <c r="AB81" s="76">
        <v>325.8</v>
      </c>
      <c r="AC81" s="76">
        <v>458.7</v>
      </c>
      <c r="AD81" s="76">
        <v>487.37</v>
      </c>
      <c r="AE81" s="76">
        <v>474.45</v>
      </c>
      <c r="AF81" s="76">
        <v>475.4</v>
      </c>
      <c r="AG81" s="76">
        <v>487.82</v>
      </c>
      <c r="AH81" s="76">
        <v>489.6</v>
      </c>
      <c r="AI81" s="76">
        <v>489.6</v>
      </c>
      <c r="AJ81" s="76">
        <v>489.6</v>
      </c>
      <c r="AK81" s="76">
        <v>12076.67</v>
      </c>
    </row>
    <row r="82" spans="1:37" x14ac:dyDescent="0.3">
      <c r="A82" s="1"/>
      <c r="B82" s="74" t="s">
        <v>565</v>
      </c>
      <c r="C82" s="74" t="s">
        <v>926</v>
      </c>
      <c r="D82" s="74" t="s">
        <v>59</v>
      </c>
      <c r="E82" s="75" t="s">
        <v>523</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237.55</v>
      </c>
      <c r="T82" s="76">
        <v>433.65</v>
      </c>
      <c r="U82" s="76">
        <v>489.6</v>
      </c>
      <c r="V82" s="76">
        <v>489.6</v>
      </c>
      <c r="W82" s="76">
        <v>489.6</v>
      </c>
      <c r="X82" s="76">
        <v>489.6</v>
      </c>
      <c r="Y82" s="76">
        <v>489.6</v>
      </c>
      <c r="Z82" s="76">
        <v>432.6</v>
      </c>
      <c r="AA82" s="76">
        <v>400.31</v>
      </c>
      <c r="AB82" s="76">
        <v>338.5</v>
      </c>
      <c r="AC82" s="76">
        <v>459</v>
      </c>
      <c r="AD82" s="76">
        <v>487.32</v>
      </c>
      <c r="AE82" s="76">
        <v>483.2</v>
      </c>
      <c r="AF82" s="76">
        <v>477.95</v>
      </c>
      <c r="AG82" s="76">
        <v>487.76</v>
      </c>
      <c r="AH82" s="76">
        <v>489.6</v>
      </c>
      <c r="AI82" s="76">
        <v>489.6</v>
      </c>
      <c r="AJ82" s="76">
        <v>489.6</v>
      </c>
      <c r="AK82" s="76">
        <v>12082.49</v>
      </c>
    </row>
    <row r="83" spans="1:37" x14ac:dyDescent="0.3">
      <c r="A83" s="1"/>
      <c r="B83" s="74" t="s">
        <v>565</v>
      </c>
      <c r="C83" s="74" t="s">
        <v>927</v>
      </c>
      <c r="D83" s="74" t="s">
        <v>59</v>
      </c>
      <c r="E83" s="75" t="s">
        <v>523</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240.1</v>
      </c>
      <c r="T83" s="76">
        <v>398.5</v>
      </c>
      <c r="U83" s="76">
        <v>470.4</v>
      </c>
      <c r="V83" s="76">
        <v>470.4</v>
      </c>
      <c r="W83" s="76">
        <v>468.15</v>
      </c>
      <c r="X83" s="76">
        <v>470.4</v>
      </c>
      <c r="Y83" s="76">
        <v>470.85</v>
      </c>
      <c r="Z83" s="76">
        <v>428.6</v>
      </c>
      <c r="AA83" s="76">
        <v>396.66</v>
      </c>
      <c r="AB83" s="76">
        <v>340.3</v>
      </c>
      <c r="AC83" s="76">
        <v>436</v>
      </c>
      <c r="AD83" s="76">
        <v>472.44</v>
      </c>
      <c r="AE83" s="76">
        <v>475.1</v>
      </c>
      <c r="AF83" s="76">
        <v>470.9</v>
      </c>
      <c r="AG83" s="76">
        <v>479.42</v>
      </c>
      <c r="AH83" s="76">
        <v>480</v>
      </c>
      <c r="AI83" s="76">
        <v>480</v>
      </c>
      <c r="AJ83" s="76">
        <v>480</v>
      </c>
      <c r="AK83" s="76">
        <v>11804.67</v>
      </c>
    </row>
    <row r="84" spans="1:37" x14ac:dyDescent="0.3">
      <c r="A84" s="1"/>
      <c r="B84" s="74" t="s">
        <v>565</v>
      </c>
      <c r="C84" s="74" t="s">
        <v>928</v>
      </c>
      <c r="D84" s="74" t="s">
        <v>59</v>
      </c>
      <c r="E84" s="75" t="s">
        <v>523</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165.5</v>
      </c>
      <c r="T84" s="76">
        <v>185.4</v>
      </c>
      <c r="U84" s="76">
        <v>182.15</v>
      </c>
      <c r="V84" s="76">
        <v>173.35</v>
      </c>
      <c r="W84" s="76">
        <v>169.4</v>
      </c>
      <c r="X84" s="76">
        <v>167.25</v>
      </c>
      <c r="Y84" s="76">
        <v>173.25</v>
      </c>
      <c r="Z84" s="76">
        <v>166.6</v>
      </c>
      <c r="AA84" s="76">
        <v>169.35</v>
      </c>
      <c r="AB84" s="76">
        <v>169.4</v>
      </c>
      <c r="AC84" s="76">
        <v>172.3</v>
      </c>
      <c r="AD84" s="76">
        <v>170.85</v>
      </c>
      <c r="AE84" s="76">
        <v>82.4</v>
      </c>
      <c r="AF84" s="76">
        <v>172.6</v>
      </c>
      <c r="AG84" s="76">
        <v>170.2</v>
      </c>
      <c r="AH84" s="76">
        <v>169.6</v>
      </c>
      <c r="AI84" s="76">
        <v>165.3</v>
      </c>
      <c r="AJ84" s="76">
        <v>157.35</v>
      </c>
      <c r="AK84" s="76">
        <v>5230.45</v>
      </c>
    </row>
    <row r="85" spans="1:37" x14ac:dyDescent="0.3">
      <c r="A85" s="1"/>
      <c r="B85" s="74" t="s">
        <v>570</v>
      </c>
      <c r="C85" s="74" t="s">
        <v>1066</v>
      </c>
      <c r="D85" s="74" t="s">
        <v>1067</v>
      </c>
      <c r="E85" s="75" t="s">
        <v>524</v>
      </c>
      <c r="F85" s="76">
        <v>697.05</v>
      </c>
      <c r="G85" s="76">
        <v>675.25</v>
      </c>
      <c r="H85" s="76">
        <v>670.7</v>
      </c>
      <c r="I85" s="76">
        <v>677.25</v>
      </c>
      <c r="J85" s="76">
        <v>690.95</v>
      </c>
      <c r="K85" s="76">
        <v>700.05</v>
      </c>
      <c r="L85" s="76">
        <v>678.55</v>
      </c>
      <c r="M85" s="76">
        <v>670.3</v>
      </c>
      <c r="N85" s="76">
        <v>667.5</v>
      </c>
      <c r="O85" s="76">
        <v>674.15</v>
      </c>
      <c r="P85" s="76">
        <v>383.75</v>
      </c>
      <c r="Q85" s="76"/>
      <c r="R85" s="76"/>
      <c r="S85" s="76"/>
      <c r="T85" s="76"/>
      <c r="U85" s="76"/>
      <c r="V85" s="76">
        <v>224.7</v>
      </c>
      <c r="W85" s="76">
        <v>642.85</v>
      </c>
      <c r="X85" s="76">
        <v>657.9</v>
      </c>
      <c r="Y85" s="76">
        <v>680.35</v>
      </c>
      <c r="Z85" s="76">
        <v>512.85</v>
      </c>
      <c r="AA85" s="76"/>
      <c r="AB85" s="76"/>
      <c r="AC85" s="76"/>
      <c r="AD85" s="76"/>
      <c r="AE85" s="76"/>
      <c r="AF85" s="76"/>
      <c r="AG85" s="76">
        <v>161.5</v>
      </c>
      <c r="AH85" s="76">
        <v>657.4</v>
      </c>
      <c r="AI85" s="76">
        <v>657.6</v>
      </c>
      <c r="AJ85" s="76">
        <v>664.58</v>
      </c>
      <c r="AK85" s="76">
        <v>12045.23</v>
      </c>
    </row>
    <row r="86" spans="1:37" x14ac:dyDescent="0.3">
      <c r="A86" s="1"/>
      <c r="B86" s="74" t="s">
        <v>570</v>
      </c>
      <c r="C86" s="74" t="s">
        <v>1066</v>
      </c>
      <c r="D86" s="74" t="s">
        <v>1068</v>
      </c>
      <c r="E86" s="75" t="s">
        <v>524</v>
      </c>
      <c r="F86" s="76">
        <v>788.65</v>
      </c>
      <c r="G86" s="76">
        <v>783.15</v>
      </c>
      <c r="H86" s="76">
        <v>768.75</v>
      </c>
      <c r="I86" s="76">
        <v>777.4</v>
      </c>
      <c r="J86" s="76">
        <v>778.05</v>
      </c>
      <c r="K86" s="76">
        <v>766.9</v>
      </c>
      <c r="L86" s="76">
        <v>767.1</v>
      </c>
      <c r="M86" s="76">
        <v>768.45</v>
      </c>
      <c r="N86" s="76">
        <v>783.95</v>
      </c>
      <c r="O86" s="76">
        <v>790.05</v>
      </c>
      <c r="P86" s="76">
        <v>444.45</v>
      </c>
      <c r="Q86" s="76"/>
      <c r="R86" s="76"/>
      <c r="S86" s="76">
        <v>2.4500000000000002</v>
      </c>
      <c r="T86" s="76">
        <v>374.375</v>
      </c>
      <c r="U86" s="76">
        <v>761.4</v>
      </c>
      <c r="V86" s="76">
        <v>789.85</v>
      </c>
      <c r="W86" s="76">
        <v>779.15</v>
      </c>
      <c r="X86" s="76">
        <v>810.95</v>
      </c>
      <c r="Y86" s="76">
        <v>794.85</v>
      </c>
      <c r="Z86" s="76">
        <v>576.79999999999995</v>
      </c>
      <c r="AA86" s="76"/>
      <c r="AB86" s="76"/>
      <c r="AC86" s="76"/>
      <c r="AD86" s="76"/>
      <c r="AE86" s="76"/>
      <c r="AF86" s="76">
        <v>317.59500000000003</v>
      </c>
      <c r="AG86" s="76">
        <v>813.65</v>
      </c>
      <c r="AH86" s="76">
        <v>818.95</v>
      </c>
      <c r="AI86" s="76">
        <v>822.35</v>
      </c>
      <c r="AJ86" s="76">
        <v>831.1</v>
      </c>
      <c r="AK86" s="76">
        <v>16710.37</v>
      </c>
    </row>
    <row r="87" spans="1:37" x14ac:dyDescent="0.3">
      <c r="A87" s="1"/>
      <c r="B87" s="74" t="s">
        <v>541</v>
      </c>
      <c r="C87" s="74" t="s">
        <v>1069</v>
      </c>
      <c r="D87" s="74" t="s">
        <v>1069</v>
      </c>
      <c r="E87" s="75" t="s">
        <v>525</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797.9</v>
      </c>
      <c r="T87" s="76">
        <v>765.15</v>
      </c>
      <c r="U87" s="76">
        <v>803.1</v>
      </c>
      <c r="V87" s="76">
        <v>741.15</v>
      </c>
      <c r="W87" s="76">
        <v>802.55</v>
      </c>
      <c r="X87" s="76">
        <v>824.05</v>
      </c>
      <c r="Y87" s="76">
        <v>831.8</v>
      </c>
      <c r="Z87" s="76">
        <v>830.15</v>
      </c>
      <c r="AA87" s="76">
        <v>831.4</v>
      </c>
      <c r="AB87" s="76">
        <v>790.25</v>
      </c>
      <c r="AC87" s="76">
        <v>695.55</v>
      </c>
      <c r="AD87" s="76">
        <v>699.05</v>
      </c>
      <c r="AE87" s="76">
        <v>5</v>
      </c>
      <c r="AF87" s="76">
        <v>814.75</v>
      </c>
      <c r="AG87" s="76">
        <v>839.55</v>
      </c>
      <c r="AH87" s="76">
        <v>842.7</v>
      </c>
      <c r="AI87" s="76">
        <v>836.7</v>
      </c>
      <c r="AJ87" s="76">
        <v>841.85</v>
      </c>
      <c r="AK87" s="76">
        <v>23852.55</v>
      </c>
    </row>
    <row r="88" spans="1:37" x14ac:dyDescent="0.3">
      <c r="A88" s="1"/>
      <c r="B88" s="74" t="s">
        <v>295</v>
      </c>
      <c r="C88" s="74" t="s">
        <v>1070</v>
      </c>
      <c r="D88" s="74" t="s">
        <v>59</v>
      </c>
      <c r="E88" s="75" t="s">
        <v>526</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60.05</v>
      </c>
      <c r="T88" s="76">
        <v>84.05</v>
      </c>
      <c r="U88" s="76">
        <v>118.05</v>
      </c>
      <c r="V88" s="76">
        <v>198.15</v>
      </c>
      <c r="W88" s="76">
        <v>225.05</v>
      </c>
      <c r="X88" s="76">
        <v>172.45</v>
      </c>
      <c r="Y88" s="76">
        <v>174.95</v>
      </c>
      <c r="Z88" s="76">
        <v>148.05000000000001</v>
      </c>
      <c r="AA88" s="76">
        <v>156.65</v>
      </c>
      <c r="AB88" s="76">
        <v>153.30000000000001</v>
      </c>
      <c r="AC88" s="76">
        <v>198.15</v>
      </c>
      <c r="AD88" s="76">
        <v>70.099999999999994</v>
      </c>
      <c r="AE88" s="76">
        <v>63.9</v>
      </c>
      <c r="AF88" s="76">
        <v>35.25</v>
      </c>
      <c r="AG88" s="76">
        <v>155.80000000000001</v>
      </c>
      <c r="AH88" s="76">
        <v>277.64999999999998</v>
      </c>
      <c r="AI88" s="76">
        <v>152.6</v>
      </c>
      <c r="AJ88" s="76">
        <v>97.2</v>
      </c>
      <c r="AK88" s="76">
        <v>4238.6000000000004</v>
      </c>
    </row>
    <row r="89" spans="1:37" x14ac:dyDescent="0.3">
      <c r="A89" s="1"/>
      <c r="B89" s="74" t="s">
        <v>542</v>
      </c>
      <c r="C89" s="74" t="s">
        <v>1071</v>
      </c>
      <c r="D89" s="74" t="s">
        <v>59</v>
      </c>
      <c r="E89" s="75" t="s">
        <v>526</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61.45</v>
      </c>
      <c r="T89" s="76">
        <v>75.900000000000006</v>
      </c>
      <c r="U89" s="76">
        <v>135.85</v>
      </c>
      <c r="V89" s="76">
        <v>207.95</v>
      </c>
      <c r="W89" s="76">
        <v>241.45</v>
      </c>
      <c r="X89" s="76">
        <v>169.4</v>
      </c>
      <c r="Y89" s="76">
        <v>159.94999999999999</v>
      </c>
      <c r="Z89" s="76">
        <v>149.80000000000001</v>
      </c>
      <c r="AA89" s="76">
        <v>158.38499999999999</v>
      </c>
      <c r="AB89" s="76">
        <v>172.1</v>
      </c>
      <c r="AC89" s="76">
        <v>189.95</v>
      </c>
      <c r="AD89" s="76">
        <v>79.95</v>
      </c>
      <c r="AE89" s="76">
        <v>59.45</v>
      </c>
      <c r="AF89" s="76">
        <v>20.65</v>
      </c>
      <c r="AG89" s="76">
        <v>181.85</v>
      </c>
      <c r="AH89" s="76">
        <v>284.89999999999998</v>
      </c>
      <c r="AI89" s="76">
        <v>187.65</v>
      </c>
      <c r="AJ89" s="76">
        <v>124.45</v>
      </c>
      <c r="AK89" s="76">
        <v>4561.7849999999999</v>
      </c>
    </row>
    <row r="90" spans="1:37" x14ac:dyDescent="0.3">
      <c r="A90" s="1"/>
      <c r="B90" s="74" t="s">
        <v>550</v>
      </c>
      <c r="C90" s="74" t="s">
        <v>929</v>
      </c>
      <c r="D90" s="74" t="s">
        <v>1032</v>
      </c>
      <c r="E90" s="75" t="s">
        <v>523</v>
      </c>
      <c r="F90" s="76">
        <v>83.75</v>
      </c>
      <c r="G90" s="76">
        <v>44.3</v>
      </c>
      <c r="H90" s="76">
        <v>84.65</v>
      </c>
      <c r="I90" s="76">
        <v>84.75</v>
      </c>
      <c r="J90" s="76">
        <v>84.8</v>
      </c>
      <c r="K90" s="76">
        <v>84.15</v>
      </c>
      <c r="L90" s="76">
        <v>84.25</v>
      </c>
      <c r="M90" s="76">
        <v>84.15</v>
      </c>
      <c r="N90" s="76">
        <v>84.55</v>
      </c>
      <c r="O90" s="76">
        <v>83.85</v>
      </c>
      <c r="P90" s="76">
        <v>86.05</v>
      </c>
      <c r="Q90" s="76">
        <v>84.45</v>
      </c>
      <c r="R90" s="76">
        <v>84.1</v>
      </c>
      <c r="S90" s="76">
        <v>84</v>
      </c>
      <c r="T90" s="76">
        <v>86.15</v>
      </c>
      <c r="U90" s="76">
        <v>84.55</v>
      </c>
      <c r="V90" s="76">
        <v>85.7</v>
      </c>
      <c r="W90" s="76">
        <v>85.75</v>
      </c>
      <c r="X90" s="76">
        <v>84.55</v>
      </c>
      <c r="Y90" s="76">
        <v>81.349999999999994</v>
      </c>
      <c r="Z90" s="76">
        <v>79.599999999999994</v>
      </c>
      <c r="AA90" s="76">
        <v>81.900000000000006</v>
      </c>
      <c r="AB90" s="76">
        <v>81.900000000000006</v>
      </c>
      <c r="AC90" s="76">
        <v>84.05</v>
      </c>
      <c r="AD90" s="76">
        <v>84.15</v>
      </c>
      <c r="AE90" s="76">
        <v>85.6</v>
      </c>
      <c r="AF90" s="76">
        <v>85.2</v>
      </c>
      <c r="AG90" s="76">
        <v>84.9</v>
      </c>
      <c r="AH90" s="76">
        <v>84.5</v>
      </c>
      <c r="AI90" s="76">
        <v>84.15</v>
      </c>
      <c r="AJ90" s="76">
        <v>86.35</v>
      </c>
      <c r="AK90" s="76">
        <v>2572.15</v>
      </c>
    </row>
    <row r="91" spans="1:37" x14ac:dyDescent="0.3">
      <c r="A91" s="1"/>
      <c r="B91" s="74" t="s">
        <v>532</v>
      </c>
      <c r="C91" s="74" t="s">
        <v>930</v>
      </c>
      <c r="D91" s="74" t="s">
        <v>59</v>
      </c>
      <c r="E91" s="75" t="s">
        <v>523</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247.35</v>
      </c>
      <c r="T91" s="76">
        <v>340.55</v>
      </c>
      <c r="U91" s="76">
        <v>402.15</v>
      </c>
      <c r="V91" s="76">
        <v>424.25</v>
      </c>
      <c r="W91" s="76">
        <v>409.2</v>
      </c>
      <c r="X91" s="76">
        <v>404.65</v>
      </c>
      <c r="Y91" s="76">
        <v>410.45</v>
      </c>
      <c r="Z91" s="76">
        <v>401.2</v>
      </c>
      <c r="AA91" s="76">
        <v>406.73</v>
      </c>
      <c r="AB91" s="76">
        <v>418.1</v>
      </c>
      <c r="AC91" s="76">
        <v>428.65</v>
      </c>
      <c r="AD91" s="76">
        <v>430.4</v>
      </c>
      <c r="AE91" s="76">
        <v>438.95</v>
      </c>
      <c r="AF91" s="76">
        <v>436.15</v>
      </c>
      <c r="AG91" s="76">
        <v>436.5</v>
      </c>
      <c r="AH91" s="76">
        <v>436.4</v>
      </c>
      <c r="AI91" s="76">
        <v>437.25</v>
      </c>
      <c r="AJ91" s="76">
        <v>436.65</v>
      </c>
      <c r="AK91" s="76">
        <v>12580.2361</v>
      </c>
    </row>
    <row r="92" spans="1:37" x14ac:dyDescent="0.3">
      <c r="A92" s="1"/>
      <c r="B92" s="74" t="s">
        <v>551</v>
      </c>
      <c r="C92" s="74" t="s">
        <v>931</v>
      </c>
      <c r="D92" s="74" t="s">
        <v>59</v>
      </c>
      <c r="E92" s="75" t="s">
        <v>523</v>
      </c>
      <c r="F92" s="76">
        <v>444</v>
      </c>
      <c r="G92" s="76">
        <v>444</v>
      </c>
      <c r="H92" s="76">
        <v>443.95</v>
      </c>
      <c r="I92" s="76">
        <v>443.95</v>
      </c>
      <c r="J92" s="76">
        <v>444</v>
      </c>
      <c r="K92" s="76">
        <v>444</v>
      </c>
      <c r="L92" s="76">
        <v>444</v>
      </c>
      <c r="M92" s="76">
        <v>444</v>
      </c>
      <c r="N92" s="76">
        <v>443.95</v>
      </c>
      <c r="O92" s="76">
        <v>444</v>
      </c>
      <c r="P92" s="76">
        <v>444</v>
      </c>
      <c r="Q92" s="76">
        <v>444</v>
      </c>
      <c r="R92" s="76">
        <v>444</v>
      </c>
      <c r="S92" s="76">
        <v>424.85</v>
      </c>
      <c r="T92" s="76">
        <v>446.4</v>
      </c>
      <c r="U92" s="76">
        <v>436.8</v>
      </c>
      <c r="V92" s="76">
        <v>444.2</v>
      </c>
      <c r="W92" s="76">
        <v>446.3</v>
      </c>
      <c r="X92" s="76">
        <v>446.4</v>
      </c>
      <c r="Y92" s="76">
        <v>446.4</v>
      </c>
      <c r="Z92" s="76">
        <v>446.4</v>
      </c>
      <c r="AA92" s="76">
        <v>446.4</v>
      </c>
      <c r="AB92" s="76">
        <v>446.4</v>
      </c>
      <c r="AC92" s="76">
        <v>446.4</v>
      </c>
      <c r="AD92" s="76">
        <v>446.4</v>
      </c>
      <c r="AE92" s="76">
        <v>446.4</v>
      </c>
      <c r="AF92" s="76">
        <v>445.8</v>
      </c>
      <c r="AG92" s="76">
        <v>446.35</v>
      </c>
      <c r="AH92" s="76">
        <v>446.4</v>
      </c>
      <c r="AI92" s="76">
        <v>445.95</v>
      </c>
      <c r="AJ92" s="76">
        <v>445.05</v>
      </c>
      <c r="AK92" s="76">
        <v>13771.15</v>
      </c>
    </row>
    <row r="93" spans="1:37" x14ac:dyDescent="0.3">
      <c r="A93" s="1"/>
      <c r="B93" s="74" t="s">
        <v>527</v>
      </c>
      <c r="C93" s="74" t="s">
        <v>932</v>
      </c>
      <c r="D93" s="74" t="s">
        <v>59</v>
      </c>
      <c r="E93" s="75" t="s">
        <v>523</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2878.9</v>
      </c>
      <c r="T93" s="76">
        <v>3271.95</v>
      </c>
      <c r="U93" s="76">
        <v>4236.6499999999996</v>
      </c>
      <c r="V93" s="76">
        <v>4788.3999999999996</v>
      </c>
      <c r="W93" s="76">
        <v>4853.05</v>
      </c>
      <c r="X93" s="76">
        <v>4855.05</v>
      </c>
      <c r="Y93" s="76">
        <v>4871.3999999999996</v>
      </c>
      <c r="Z93" s="76">
        <v>4864.1000000000004</v>
      </c>
      <c r="AA93" s="76">
        <v>4076.8249999999998</v>
      </c>
      <c r="AB93" s="76">
        <v>3443.8</v>
      </c>
      <c r="AC93" s="76">
        <v>4464.2</v>
      </c>
      <c r="AD93" s="76">
        <v>4907.6499999999996</v>
      </c>
      <c r="AE93" s="76">
        <v>4078.65</v>
      </c>
      <c r="AF93" s="76">
        <v>4256.3</v>
      </c>
      <c r="AG93" s="76">
        <v>4681.7</v>
      </c>
      <c r="AH93" s="76">
        <v>4111.3</v>
      </c>
      <c r="AI93" s="76">
        <v>4880</v>
      </c>
      <c r="AJ93" s="76">
        <v>4864.1499999999996</v>
      </c>
      <c r="AK93" s="76">
        <v>118244.77499999999</v>
      </c>
    </row>
    <row r="94" spans="1:37" x14ac:dyDescent="0.3">
      <c r="A94" s="1"/>
      <c r="B94" s="74" t="s">
        <v>537</v>
      </c>
      <c r="C94" s="74" t="s">
        <v>1072</v>
      </c>
      <c r="D94" s="74" t="s">
        <v>59</v>
      </c>
      <c r="E94" s="75" t="s">
        <v>524</v>
      </c>
      <c r="F94" s="76"/>
      <c r="G94" s="76"/>
      <c r="H94" s="76"/>
      <c r="I94" s="76"/>
      <c r="J94" s="76"/>
      <c r="K94" s="76"/>
      <c r="L94" s="76"/>
      <c r="M94" s="76"/>
      <c r="N94" s="76"/>
      <c r="O94" s="76"/>
      <c r="P94" s="76"/>
      <c r="Q94" s="76"/>
      <c r="R94" s="76"/>
      <c r="S94" s="76"/>
      <c r="T94" s="76"/>
      <c r="U94" s="76"/>
      <c r="V94" s="76">
        <v>0.7</v>
      </c>
      <c r="W94" s="76"/>
      <c r="X94" s="76"/>
      <c r="Y94" s="76"/>
      <c r="Z94" s="76"/>
      <c r="AA94" s="76"/>
      <c r="AB94" s="76"/>
      <c r="AC94" s="76"/>
      <c r="AD94" s="76">
        <v>0.9</v>
      </c>
      <c r="AE94" s="76"/>
      <c r="AF94" s="76"/>
      <c r="AG94" s="76"/>
      <c r="AH94" s="76"/>
      <c r="AI94" s="76"/>
      <c r="AJ94" s="76"/>
      <c r="AK94" s="76">
        <v>1.6</v>
      </c>
    </row>
    <row r="95" spans="1:37" x14ac:dyDescent="0.3">
      <c r="A95" s="1"/>
      <c r="B95" s="74" t="s">
        <v>537</v>
      </c>
      <c r="C95" s="74" t="s">
        <v>1073</v>
      </c>
      <c r="D95" s="74" t="s">
        <v>59</v>
      </c>
      <c r="E95" s="75" t="s">
        <v>524</v>
      </c>
      <c r="F95" s="76"/>
      <c r="G95" s="76"/>
      <c r="H95" s="76"/>
      <c r="I95" s="76"/>
      <c r="J95" s="76"/>
      <c r="K95" s="76">
        <v>1.65</v>
      </c>
      <c r="L95" s="76"/>
      <c r="M95" s="76"/>
      <c r="N95" s="76"/>
      <c r="O95" s="76"/>
      <c r="P95" s="76"/>
      <c r="Q95" s="76"/>
      <c r="R95" s="76"/>
      <c r="S95" s="76"/>
      <c r="T95" s="76"/>
      <c r="U95" s="76"/>
      <c r="V95" s="76"/>
      <c r="W95" s="76"/>
      <c r="X95" s="76"/>
      <c r="Y95" s="76"/>
      <c r="Z95" s="76"/>
      <c r="AA95" s="76"/>
      <c r="AB95" s="76"/>
      <c r="AC95" s="76"/>
      <c r="AD95" s="76">
        <v>1.6</v>
      </c>
      <c r="AE95" s="76"/>
      <c r="AF95" s="76"/>
      <c r="AG95" s="76"/>
      <c r="AH95" s="76">
        <v>1.6</v>
      </c>
      <c r="AI95" s="76"/>
      <c r="AJ95" s="76"/>
      <c r="AK95" s="76">
        <v>4.8499999999999996</v>
      </c>
    </row>
    <row r="96" spans="1:37" x14ac:dyDescent="0.3">
      <c r="A96" s="1"/>
      <c r="B96" s="74" t="s">
        <v>534</v>
      </c>
      <c r="C96" s="74" t="s">
        <v>933</v>
      </c>
      <c r="D96" s="74" t="s">
        <v>59</v>
      </c>
      <c r="E96" s="75" t="s">
        <v>523</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2118.5</v>
      </c>
      <c r="T96" s="76">
        <v>2113.25</v>
      </c>
      <c r="U96" s="76">
        <v>2188.5500000000002</v>
      </c>
      <c r="V96" s="76">
        <v>2166.5</v>
      </c>
      <c r="W96" s="76">
        <v>2090.6999999999998</v>
      </c>
      <c r="X96" s="76">
        <v>1677.95</v>
      </c>
      <c r="Y96" s="76">
        <v>2184.1999999999998</v>
      </c>
      <c r="Z96" s="76">
        <v>2181.25</v>
      </c>
      <c r="AA96" s="76">
        <v>2156.4749999999999</v>
      </c>
      <c r="AB96" s="76">
        <v>2157.3000000000002</v>
      </c>
      <c r="AC96" s="76">
        <v>2165.6</v>
      </c>
      <c r="AD96" s="76">
        <v>2157.8000000000002</v>
      </c>
      <c r="AE96" s="76">
        <v>2107.1</v>
      </c>
      <c r="AF96" s="76">
        <v>2163.1</v>
      </c>
      <c r="AG96" s="76">
        <v>2151.85</v>
      </c>
      <c r="AH96" s="76">
        <v>2163.6</v>
      </c>
      <c r="AI96" s="76">
        <v>2180.4499999999998</v>
      </c>
      <c r="AJ96" s="76">
        <v>2165.75</v>
      </c>
      <c r="AK96" s="76">
        <v>63976.224999999999</v>
      </c>
    </row>
    <row r="97" spans="1:37" x14ac:dyDescent="0.3">
      <c r="A97" s="1"/>
      <c r="B97" s="74" t="s">
        <v>538</v>
      </c>
      <c r="C97" s="74" t="s">
        <v>934</v>
      </c>
      <c r="D97" s="74" t="s">
        <v>59</v>
      </c>
      <c r="E97" s="75" t="s">
        <v>523</v>
      </c>
      <c r="F97" s="76"/>
      <c r="G97" s="76"/>
      <c r="H97" s="76"/>
      <c r="I97" s="76"/>
      <c r="J97" s="76"/>
      <c r="K97" s="76"/>
      <c r="L97" s="76">
        <v>12.8</v>
      </c>
      <c r="M97" s="76">
        <v>58.25</v>
      </c>
      <c r="N97" s="76">
        <v>51.4</v>
      </c>
      <c r="O97" s="76">
        <v>54.8</v>
      </c>
      <c r="P97" s="76">
        <v>60</v>
      </c>
      <c r="Q97" s="76">
        <v>58.75</v>
      </c>
      <c r="R97" s="76">
        <v>60</v>
      </c>
      <c r="S97" s="76">
        <v>57.75</v>
      </c>
      <c r="T97" s="76">
        <v>45.65</v>
      </c>
      <c r="U97" s="76">
        <v>36.365000000000002</v>
      </c>
      <c r="V97" s="76">
        <v>48.5</v>
      </c>
      <c r="W97" s="76">
        <v>60</v>
      </c>
      <c r="X97" s="76">
        <v>60</v>
      </c>
      <c r="Y97" s="76">
        <v>71.8</v>
      </c>
      <c r="Z97" s="76">
        <v>87.9</v>
      </c>
      <c r="AA97" s="76">
        <v>91.75</v>
      </c>
      <c r="AB97" s="76">
        <v>100.2</v>
      </c>
      <c r="AC97" s="76">
        <v>97</v>
      </c>
      <c r="AD97" s="76">
        <v>83.45</v>
      </c>
      <c r="AE97" s="76">
        <v>92</v>
      </c>
      <c r="AF97" s="76">
        <v>96</v>
      </c>
      <c r="AG97" s="76">
        <v>99.15</v>
      </c>
      <c r="AH97" s="76">
        <v>105.7</v>
      </c>
      <c r="AI97" s="76">
        <v>102.1</v>
      </c>
      <c r="AJ97" s="76">
        <v>99</v>
      </c>
      <c r="AK97" s="76">
        <v>1790.3150000000001</v>
      </c>
    </row>
    <row r="98" spans="1:37" x14ac:dyDescent="0.3">
      <c r="A98" s="1"/>
      <c r="B98" s="74" t="s">
        <v>313</v>
      </c>
      <c r="C98" s="74" t="s">
        <v>1074</v>
      </c>
      <c r="D98" s="74" t="s">
        <v>59</v>
      </c>
      <c r="E98" s="75" t="s">
        <v>525</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2540.9</v>
      </c>
      <c r="T98" s="76">
        <v>2435.1999999999998</v>
      </c>
      <c r="U98" s="76">
        <v>2602.65</v>
      </c>
      <c r="V98" s="76">
        <v>2424.0500000000002</v>
      </c>
      <c r="W98" s="76">
        <v>2550.35</v>
      </c>
      <c r="X98" s="76">
        <v>2582</v>
      </c>
      <c r="Y98" s="76">
        <v>2655.45</v>
      </c>
      <c r="Z98" s="76">
        <v>2644.25</v>
      </c>
      <c r="AA98" s="76">
        <v>2651.9</v>
      </c>
      <c r="AB98" s="76">
        <v>2610.5500000000002</v>
      </c>
      <c r="AC98" s="76">
        <v>2243.38</v>
      </c>
      <c r="AD98" s="76">
        <v>2406.75</v>
      </c>
      <c r="AE98" s="76">
        <v>2653.75</v>
      </c>
      <c r="AF98" s="76">
        <v>2660.1</v>
      </c>
      <c r="AG98" s="76">
        <v>2665.55</v>
      </c>
      <c r="AH98" s="76">
        <v>2674.2</v>
      </c>
      <c r="AI98" s="76">
        <v>2654.45</v>
      </c>
      <c r="AJ98" s="76">
        <v>2666.35</v>
      </c>
      <c r="AK98" s="76">
        <v>79703.13</v>
      </c>
    </row>
    <row r="99" spans="1:37" x14ac:dyDescent="0.3">
      <c r="A99" s="1"/>
      <c r="B99" s="74" t="s">
        <v>88</v>
      </c>
      <c r="C99" s="74" t="s">
        <v>935</v>
      </c>
      <c r="D99" s="74" t="s">
        <v>59</v>
      </c>
      <c r="E99" s="75" t="s">
        <v>523</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11732.9</v>
      </c>
      <c r="T99" s="76">
        <v>9360.75</v>
      </c>
      <c r="U99" s="76">
        <v>9476.75</v>
      </c>
      <c r="V99" s="76">
        <v>11978.65</v>
      </c>
      <c r="W99" s="76">
        <v>9513.85</v>
      </c>
      <c r="X99" s="76">
        <v>11190.3</v>
      </c>
      <c r="Y99" s="76">
        <v>13344</v>
      </c>
      <c r="Z99" s="76">
        <v>13285.3</v>
      </c>
      <c r="AA99" s="76">
        <v>13334.815000000001</v>
      </c>
      <c r="AB99" s="76">
        <v>13330.65</v>
      </c>
      <c r="AC99" s="76">
        <v>13339</v>
      </c>
      <c r="AD99" s="76">
        <v>8961.5</v>
      </c>
      <c r="AE99" s="76">
        <v>8966.6</v>
      </c>
      <c r="AF99" s="76">
        <v>9016.85</v>
      </c>
      <c r="AG99" s="76">
        <v>8998.9</v>
      </c>
      <c r="AH99" s="76">
        <v>9014.15</v>
      </c>
      <c r="AI99" s="76">
        <v>7967.65</v>
      </c>
      <c r="AJ99" s="76">
        <v>9011.5499999999993</v>
      </c>
      <c r="AK99" s="76">
        <v>289306.51500000001</v>
      </c>
    </row>
    <row r="100" spans="1:37" x14ac:dyDescent="0.3">
      <c r="A100" s="1"/>
      <c r="B100" s="74" t="s">
        <v>88</v>
      </c>
      <c r="C100" s="74" t="s">
        <v>1075</v>
      </c>
      <c r="D100" s="74" t="s">
        <v>59</v>
      </c>
      <c r="E100" s="75" t="s">
        <v>525</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2078</v>
      </c>
      <c r="T100" s="76">
        <v>1947.15</v>
      </c>
      <c r="U100" s="76">
        <v>2151.19</v>
      </c>
      <c r="V100" s="76">
        <v>1996.63</v>
      </c>
      <c r="W100" s="76">
        <v>2092.38</v>
      </c>
      <c r="X100" s="76">
        <v>2189.65</v>
      </c>
      <c r="Y100" s="76">
        <v>2210.5</v>
      </c>
      <c r="Z100" s="76">
        <v>2144.6999999999998</v>
      </c>
      <c r="AA100" s="76">
        <v>2191.6999999999998</v>
      </c>
      <c r="AB100" s="76">
        <v>2140.8850000000002</v>
      </c>
      <c r="AC100" s="76">
        <v>1870.28</v>
      </c>
      <c r="AD100" s="76">
        <v>2046.35</v>
      </c>
      <c r="AE100" s="76">
        <v>2212.3000000000002</v>
      </c>
      <c r="AF100" s="76">
        <v>1348.95</v>
      </c>
      <c r="AG100" s="76">
        <v>2218.5500000000002</v>
      </c>
      <c r="AH100" s="76">
        <v>2253.6999999999998</v>
      </c>
      <c r="AI100" s="76">
        <v>2212.75</v>
      </c>
      <c r="AJ100" s="76">
        <v>2235.25</v>
      </c>
      <c r="AK100" s="76">
        <v>63527.214999999997</v>
      </c>
    </row>
    <row r="101" spans="1:37" x14ac:dyDescent="0.3">
      <c r="A101" s="1"/>
      <c r="B101" s="74" t="s">
        <v>88</v>
      </c>
      <c r="C101" s="74" t="s">
        <v>92</v>
      </c>
      <c r="D101" s="74" t="s">
        <v>1053</v>
      </c>
      <c r="E101" s="75" t="s">
        <v>524</v>
      </c>
      <c r="F101" s="76">
        <v>3356.05</v>
      </c>
      <c r="G101" s="76">
        <v>3095.7</v>
      </c>
      <c r="H101" s="76">
        <v>3106.45</v>
      </c>
      <c r="I101" s="76">
        <v>3571.4</v>
      </c>
      <c r="J101" s="76">
        <v>187.8</v>
      </c>
      <c r="K101" s="76"/>
      <c r="L101" s="76"/>
      <c r="M101" s="76"/>
      <c r="N101" s="76"/>
      <c r="O101" s="76"/>
      <c r="P101" s="76"/>
      <c r="Q101" s="76"/>
      <c r="R101" s="76"/>
      <c r="S101" s="76">
        <v>2849.8</v>
      </c>
      <c r="T101" s="76">
        <v>3766.6</v>
      </c>
      <c r="U101" s="76">
        <v>3119.8</v>
      </c>
      <c r="V101" s="76">
        <v>3305.3</v>
      </c>
      <c r="W101" s="76">
        <v>3399.6</v>
      </c>
      <c r="X101" s="76">
        <v>3140.85</v>
      </c>
      <c r="Y101" s="76">
        <v>3299.9</v>
      </c>
      <c r="Z101" s="76">
        <v>3429.25</v>
      </c>
      <c r="AA101" s="76">
        <v>3551.82</v>
      </c>
      <c r="AB101" s="76">
        <v>3242.1</v>
      </c>
      <c r="AC101" s="76">
        <v>3318.05</v>
      </c>
      <c r="AD101" s="76">
        <v>3215.65</v>
      </c>
      <c r="AE101" s="76">
        <v>3411.35</v>
      </c>
      <c r="AF101" s="76">
        <v>3885.7</v>
      </c>
      <c r="AG101" s="76">
        <v>3169.55</v>
      </c>
      <c r="AH101" s="76">
        <v>3337.5</v>
      </c>
      <c r="AI101" s="76">
        <v>3198.5</v>
      </c>
      <c r="AJ101" s="76">
        <v>3443.85</v>
      </c>
      <c r="AK101" s="76">
        <v>73402.570000000007</v>
      </c>
    </row>
    <row r="102" spans="1:37" x14ac:dyDescent="0.3">
      <c r="A102" s="1"/>
      <c r="B102" s="74" t="s">
        <v>88</v>
      </c>
      <c r="C102" s="74" t="s">
        <v>92</v>
      </c>
      <c r="D102" s="74" t="s">
        <v>1054</v>
      </c>
      <c r="E102" s="75" t="s">
        <v>524</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3874.85</v>
      </c>
      <c r="T102" s="76">
        <v>3783.2</v>
      </c>
      <c r="U102" s="76">
        <v>3119.95</v>
      </c>
      <c r="V102" s="76">
        <v>3299.35</v>
      </c>
      <c r="W102" s="76">
        <v>3399.95</v>
      </c>
      <c r="X102" s="76">
        <v>3142.55</v>
      </c>
      <c r="Y102" s="76">
        <v>3322</v>
      </c>
      <c r="Z102" s="76">
        <v>3428.8</v>
      </c>
      <c r="AA102" s="76">
        <v>3561.4349999999999</v>
      </c>
      <c r="AB102" s="76">
        <v>3237.2</v>
      </c>
      <c r="AC102" s="76">
        <v>3318.4</v>
      </c>
      <c r="AD102" s="76">
        <v>3216</v>
      </c>
      <c r="AE102" s="76">
        <v>3413.2</v>
      </c>
      <c r="AF102" s="76">
        <v>3912.95</v>
      </c>
      <c r="AG102" s="76">
        <v>3167.95</v>
      </c>
      <c r="AH102" s="76">
        <v>3356.05</v>
      </c>
      <c r="AI102" s="76">
        <v>3197.05</v>
      </c>
      <c r="AJ102" s="76">
        <v>3454.35</v>
      </c>
      <c r="AK102" s="76">
        <v>116465.33500000001</v>
      </c>
    </row>
    <row r="103" spans="1:37" x14ac:dyDescent="0.3">
      <c r="A103" s="1"/>
      <c r="B103" s="74" t="s">
        <v>88</v>
      </c>
      <c r="C103" s="74" t="s">
        <v>92</v>
      </c>
      <c r="D103" s="74" t="s">
        <v>1055</v>
      </c>
      <c r="E103" s="75" t="s">
        <v>524</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3890.25</v>
      </c>
      <c r="T103" s="76">
        <v>3782.35</v>
      </c>
      <c r="U103" s="76">
        <v>3116.9</v>
      </c>
      <c r="V103" s="76">
        <v>3299.1</v>
      </c>
      <c r="W103" s="76">
        <v>3399.05</v>
      </c>
      <c r="X103" s="76">
        <v>3141.4</v>
      </c>
      <c r="Y103" s="76">
        <v>3321.45</v>
      </c>
      <c r="Z103" s="76">
        <v>3427.25</v>
      </c>
      <c r="AA103" s="76">
        <v>3560.085</v>
      </c>
      <c r="AB103" s="76">
        <v>3237.45</v>
      </c>
      <c r="AC103" s="76">
        <v>3315.1</v>
      </c>
      <c r="AD103" s="76">
        <v>3215.7</v>
      </c>
      <c r="AE103" s="76">
        <v>3415.25</v>
      </c>
      <c r="AF103" s="76">
        <v>3912.5</v>
      </c>
      <c r="AG103" s="76">
        <v>3167.1</v>
      </c>
      <c r="AH103" s="76">
        <v>3354.1</v>
      </c>
      <c r="AI103" s="76">
        <v>3197.15</v>
      </c>
      <c r="AJ103" s="76">
        <v>3454.8</v>
      </c>
      <c r="AK103" s="76">
        <v>116964.285</v>
      </c>
    </row>
    <row r="104" spans="1:37" x14ac:dyDescent="0.3">
      <c r="A104" s="1"/>
      <c r="B104" s="74" t="s">
        <v>88</v>
      </c>
      <c r="C104" s="74" t="s">
        <v>92</v>
      </c>
      <c r="D104" s="74" t="s">
        <v>322</v>
      </c>
      <c r="E104" s="75" t="s">
        <v>524</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5662.8</v>
      </c>
      <c r="T104" s="76">
        <v>6038.15</v>
      </c>
      <c r="U104" s="76">
        <v>5500.05</v>
      </c>
      <c r="V104" s="76">
        <v>5650.45</v>
      </c>
      <c r="W104" s="76">
        <v>5711</v>
      </c>
      <c r="X104" s="76">
        <v>5516.9</v>
      </c>
      <c r="Y104" s="76">
        <v>5693.3</v>
      </c>
      <c r="Z104" s="76">
        <v>5768</v>
      </c>
      <c r="AA104" s="76">
        <v>5912.57</v>
      </c>
      <c r="AB104" s="76">
        <v>5563</v>
      </c>
      <c r="AC104" s="76">
        <v>5647.1</v>
      </c>
      <c r="AD104" s="76">
        <v>5615.4</v>
      </c>
      <c r="AE104" s="76">
        <v>5751.25</v>
      </c>
      <c r="AF104" s="76">
        <v>6174.25</v>
      </c>
      <c r="AG104" s="76">
        <v>5529.05</v>
      </c>
      <c r="AH104" s="76">
        <v>5668.9</v>
      </c>
      <c r="AI104" s="76">
        <v>5537.05</v>
      </c>
      <c r="AJ104" s="76">
        <v>5765</v>
      </c>
      <c r="AK104" s="76">
        <v>165970.47</v>
      </c>
    </row>
    <row r="105" spans="1:37" x14ac:dyDescent="0.3">
      <c r="A105" s="1"/>
      <c r="B105" s="74" t="s">
        <v>88</v>
      </c>
      <c r="C105" s="74" t="s">
        <v>95</v>
      </c>
      <c r="D105" s="74" t="s">
        <v>1062</v>
      </c>
      <c r="E105" s="75" t="s">
        <v>524</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5094.3999999999996</v>
      </c>
      <c r="T105" s="76">
        <v>5111.6499999999996</v>
      </c>
      <c r="U105" s="76">
        <v>5016.95</v>
      </c>
      <c r="V105" s="76">
        <v>4029</v>
      </c>
      <c r="W105" s="76">
        <v>5083.8500000000004</v>
      </c>
      <c r="X105" s="76">
        <v>4053.95</v>
      </c>
      <c r="Y105" s="76">
        <v>5083.25</v>
      </c>
      <c r="Z105" s="76">
        <v>4882.3999999999996</v>
      </c>
      <c r="AA105" s="76">
        <v>5056.8850000000002</v>
      </c>
      <c r="AB105" s="76">
        <v>4804.6000000000004</v>
      </c>
      <c r="AC105" s="76">
        <v>4930.5</v>
      </c>
      <c r="AD105" s="76">
        <v>5036.8500000000004</v>
      </c>
      <c r="AE105" s="76">
        <v>4519.5</v>
      </c>
      <c r="AF105" s="76">
        <v>5089</v>
      </c>
      <c r="AG105" s="76">
        <v>4931.8999999999996</v>
      </c>
      <c r="AH105" s="76">
        <v>4552.7</v>
      </c>
      <c r="AI105" s="76"/>
      <c r="AJ105" s="76"/>
      <c r="AK105" s="76">
        <v>143382.23499999999</v>
      </c>
    </row>
    <row r="106" spans="1:37" x14ac:dyDescent="0.3">
      <c r="A106" s="1"/>
      <c r="B106" s="74" t="s">
        <v>88</v>
      </c>
      <c r="C106" s="74" t="s">
        <v>95</v>
      </c>
      <c r="D106" s="74" t="s">
        <v>322</v>
      </c>
      <c r="E106" s="75" t="s">
        <v>524</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2629</v>
      </c>
      <c r="T106" s="76">
        <v>2633.5</v>
      </c>
      <c r="U106" s="76">
        <v>2602.6</v>
      </c>
      <c r="V106" s="76">
        <v>2186.0500000000002</v>
      </c>
      <c r="W106" s="76">
        <v>2639.5</v>
      </c>
      <c r="X106" s="76">
        <v>2205.15</v>
      </c>
      <c r="Y106" s="76">
        <v>2640.9</v>
      </c>
      <c r="Z106" s="76">
        <v>2556.85</v>
      </c>
      <c r="AA106" s="76">
        <v>2617.13</v>
      </c>
      <c r="AB106" s="76">
        <v>2525.1999999999998</v>
      </c>
      <c r="AC106" s="76">
        <v>2575.5</v>
      </c>
      <c r="AD106" s="76">
        <v>2614.4499999999998</v>
      </c>
      <c r="AE106" s="76">
        <v>2400.4499999999998</v>
      </c>
      <c r="AF106" s="76">
        <v>2639.05</v>
      </c>
      <c r="AG106" s="76">
        <v>2579.35</v>
      </c>
      <c r="AH106" s="76">
        <v>1796.35</v>
      </c>
      <c r="AI106" s="76"/>
      <c r="AJ106" s="76"/>
      <c r="AK106" s="76">
        <v>74110.179999999993</v>
      </c>
    </row>
    <row r="107" spans="1:37" x14ac:dyDescent="0.3">
      <c r="A107" s="1"/>
      <c r="B107" s="74" t="s">
        <v>88</v>
      </c>
      <c r="C107" s="74" t="s">
        <v>936</v>
      </c>
      <c r="D107" s="74" t="s">
        <v>59</v>
      </c>
      <c r="E107" s="75" t="s">
        <v>523</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78.45</v>
      </c>
      <c r="T107" s="76">
        <v>78.650000000000006</v>
      </c>
      <c r="U107" s="76">
        <v>78.400000000000006</v>
      </c>
      <c r="V107" s="76">
        <v>78.400000000000006</v>
      </c>
      <c r="W107" s="76">
        <v>78.75</v>
      </c>
      <c r="X107" s="76">
        <v>78.150000000000006</v>
      </c>
      <c r="Y107" s="76">
        <v>87.15</v>
      </c>
      <c r="Z107" s="76">
        <v>118.7</v>
      </c>
      <c r="AA107" s="76">
        <v>114.3</v>
      </c>
      <c r="AB107" s="76">
        <v>92.2</v>
      </c>
      <c r="AC107" s="76">
        <v>83.25</v>
      </c>
      <c r="AD107" s="76">
        <v>93.95</v>
      </c>
      <c r="AE107" s="76">
        <v>123.5</v>
      </c>
      <c r="AF107" s="76">
        <v>161</v>
      </c>
      <c r="AG107" s="76">
        <v>249.7</v>
      </c>
      <c r="AH107" s="76">
        <v>229.65</v>
      </c>
      <c r="AI107" s="76">
        <v>249.65</v>
      </c>
      <c r="AJ107" s="76">
        <v>249.65</v>
      </c>
      <c r="AK107" s="76">
        <v>3305.75</v>
      </c>
    </row>
    <row r="108" spans="1:37" x14ac:dyDescent="0.3">
      <c r="A108" s="1"/>
      <c r="B108" s="74" t="s">
        <v>543</v>
      </c>
      <c r="C108" s="74" t="s">
        <v>1076</v>
      </c>
      <c r="D108" s="74" t="s">
        <v>59</v>
      </c>
      <c r="E108" s="75" t="s">
        <v>525</v>
      </c>
      <c r="F108" s="76">
        <v>2.65</v>
      </c>
      <c r="G108" s="76">
        <v>2.15</v>
      </c>
      <c r="H108" s="76">
        <v>2</v>
      </c>
      <c r="I108" s="76">
        <v>3</v>
      </c>
      <c r="J108" s="76"/>
      <c r="K108" s="76">
        <v>3.05</v>
      </c>
      <c r="L108" s="76">
        <v>2.7</v>
      </c>
      <c r="M108" s="76">
        <v>2.25</v>
      </c>
      <c r="N108" s="76">
        <v>2.15</v>
      </c>
      <c r="O108" s="76">
        <v>1.7</v>
      </c>
      <c r="P108" s="76">
        <v>1.85</v>
      </c>
      <c r="Q108" s="76">
        <v>2.65</v>
      </c>
      <c r="R108" s="76">
        <v>2.6</v>
      </c>
      <c r="S108" s="76">
        <v>3.3</v>
      </c>
      <c r="T108" s="76">
        <v>3.4</v>
      </c>
      <c r="U108" s="76">
        <v>3.3</v>
      </c>
      <c r="V108" s="76">
        <v>3</v>
      </c>
      <c r="W108" s="76">
        <v>2.7</v>
      </c>
      <c r="X108" s="76">
        <v>3.3</v>
      </c>
      <c r="Y108" s="76">
        <v>3.05</v>
      </c>
      <c r="Z108" s="76">
        <v>1.95</v>
      </c>
      <c r="AA108" s="76">
        <v>2.1</v>
      </c>
      <c r="AB108" s="76">
        <v>1.55</v>
      </c>
      <c r="AC108" s="76">
        <v>2.4</v>
      </c>
      <c r="AD108" s="76">
        <v>2.6</v>
      </c>
      <c r="AE108" s="76">
        <v>2.8</v>
      </c>
      <c r="AF108" s="76">
        <v>2.5499999999999998</v>
      </c>
      <c r="AG108" s="76">
        <v>3.3</v>
      </c>
      <c r="AH108" s="76">
        <v>2.1</v>
      </c>
      <c r="AI108" s="76">
        <v>2.85</v>
      </c>
      <c r="AJ108" s="76">
        <v>3.15</v>
      </c>
      <c r="AK108" s="76">
        <v>78.150000000000006</v>
      </c>
    </row>
    <row r="109" spans="1:37" x14ac:dyDescent="0.3">
      <c r="A109" s="1"/>
      <c r="B109" s="74" t="s">
        <v>324</v>
      </c>
      <c r="C109" s="74" t="s">
        <v>937</v>
      </c>
      <c r="D109" s="74" t="s">
        <v>59</v>
      </c>
      <c r="E109" s="75" t="s">
        <v>523</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1007.3</v>
      </c>
      <c r="T109" s="76">
        <v>863.65</v>
      </c>
      <c r="U109" s="76">
        <v>1252.0999999999999</v>
      </c>
      <c r="V109" s="76">
        <v>1216.55</v>
      </c>
      <c r="W109" s="76">
        <v>1104.45</v>
      </c>
      <c r="X109" s="76">
        <v>1184.45</v>
      </c>
      <c r="Y109" s="76">
        <v>1171.05</v>
      </c>
      <c r="Z109" s="76">
        <v>1225.2</v>
      </c>
      <c r="AA109" s="76">
        <v>1231.4449999999999</v>
      </c>
      <c r="AB109" s="76">
        <v>1269.3499999999999</v>
      </c>
      <c r="AC109" s="76">
        <v>1277.3499999999999</v>
      </c>
      <c r="AD109" s="76">
        <v>1245.2</v>
      </c>
      <c r="AE109" s="76">
        <v>1289.45</v>
      </c>
      <c r="AF109" s="76">
        <v>1253.25</v>
      </c>
      <c r="AG109" s="76">
        <v>1251.95</v>
      </c>
      <c r="AH109" s="76">
        <v>1257.8</v>
      </c>
      <c r="AI109" s="76">
        <v>1303</v>
      </c>
      <c r="AJ109" s="76">
        <v>1318.05</v>
      </c>
      <c r="AK109" s="76">
        <v>35121.495000000003</v>
      </c>
    </row>
    <row r="110" spans="1:37" x14ac:dyDescent="0.3">
      <c r="A110" s="1"/>
      <c r="B110" s="74" t="s">
        <v>546</v>
      </c>
      <c r="C110" s="74" t="s">
        <v>938</v>
      </c>
      <c r="D110" s="74" t="s">
        <v>59</v>
      </c>
      <c r="E110" s="75" t="s">
        <v>523</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81.5</v>
      </c>
      <c r="T110" s="76">
        <v>81.599999999999994</v>
      </c>
      <c r="U110" s="76">
        <v>81.599999999999994</v>
      </c>
      <c r="V110" s="76">
        <v>78</v>
      </c>
      <c r="W110" s="76">
        <v>74.5</v>
      </c>
      <c r="X110" s="76">
        <v>81.599999999999994</v>
      </c>
      <c r="Y110" s="76">
        <v>83.1</v>
      </c>
      <c r="Z110" s="76">
        <v>84</v>
      </c>
      <c r="AA110" s="76">
        <v>83.4</v>
      </c>
      <c r="AB110" s="76">
        <v>83.95</v>
      </c>
      <c r="AC110" s="76">
        <v>83.95</v>
      </c>
      <c r="AD110" s="76">
        <v>83.95</v>
      </c>
      <c r="AE110" s="76">
        <v>84.05</v>
      </c>
      <c r="AF110" s="76">
        <v>84</v>
      </c>
      <c r="AG110" s="76">
        <v>84</v>
      </c>
      <c r="AH110" s="76">
        <v>84</v>
      </c>
      <c r="AI110" s="76">
        <v>84</v>
      </c>
      <c r="AJ110" s="76">
        <v>84.05</v>
      </c>
      <c r="AK110" s="76">
        <v>2192.98</v>
      </c>
    </row>
    <row r="111" spans="1:37" x14ac:dyDescent="0.3">
      <c r="A111" s="1"/>
      <c r="B111" s="74" t="s">
        <v>566</v>
      </c>
      <c r="C111" s="74" t="s">
        <v>1077</v>
      </c>
      <c r="D111" s="74" t="s">
        <v>59</v>
      </c>
      <c r="E111" s="75" t="s">
        <v>525</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138.19999999999999</v>
      </c>
      <c r="T111" s="76">
        <v>130.94999999999999</v>
      </c>
      <c r="U111" s="76">
        <v>141.65</v>
      </c>
      <c r="V111" s="76">
        <v>139.15</v>
      </c>
      <c r="W111" s="76">
        <v>136.69999999999999</v>
      </c>
      <c r="X111" s="76">
        <v>139.85</v>
      </c>
      <c r="Y111" s="76">
        <v>141.1</v>
      </c>
      <c r="Z111" s="76">
        <v>141.35</v>
      </c>
      <c r="AA111" s="76">
        <v>140.75</v>
      </c>
      <c r="AB111" s="76">
        <v>135.80000000000001</v>
      </c>
      <c r="AC111" s="76">
        <v>129.15</v>
      </c>
      <c r="AD111" s="76">
        <v>134.30000000000001</v>
      </c>
      <c r="AE111" s="76">
        <v>14.5</v>
      </c>
      <c r="AF111" s="76">
        <v>142.19999999999999</v>
      </c>
      <c r="AG111" s="76">
        <v>142.6</v>
      </c>
      <c r="AH111" s="76">
        <v>142.1</v>
      </c>
      <c r="AI111" s="76">
        <v>140.4</v>
      </c>
      <c r="AJ111" s="76">
        <v>141.75</v>
      </c>
      <c r="AK111" s="76">
        <v>4172.8</v>
      </c>
    </row>
    <row r="112" spans="1:37" x14ac:dyDescent="0.3">
      <c r="A112" s="1"/>
      <c r="B112" s="74" t="s">
        <v>36</v>
      </c>
      <c r="C112" s="74" t="s">
        <v>1078</v>
      </c>
      <c r="D112" s="74" t="s">
        <v>59</v>
      </c>
      <c r="E112" s="75" t="s">
        <v>524</v>
      </c>
      <c r="F112" s="76"/>
      <c r="G112" s="76"/>
      <c r="H112" s="76"/>
      <c r="I112" s="76"/>
      <c r="J112" s="76"/>
      <c r="K112" s="76"/>
      <c r="L112" s="76"/>
      <c r="M112" s="76"/>
      <c r="N112" s="76"/>
      <c r="O112" s="76">
        <v>437.45</v>
      </c>
      <c r="P112" s="76"/>
      <c r="Q112" s="76"/>
      <c r="R112" s="76"/>
      <c r="S112" s="76"/>
      <c r="T112" s="76"/>
      <c r="U112" s="76"/>
      <c r="V112" s="76"/>
      <c r="W112" s="76"/>
      <c r="X112" s="76">
        <v>133.75</v>
      </c>
      <c r="Y112" s="76"/>
      <c r="Z112" s="76"/>
      <c r="AA112" s="76"/>
      <c r="AB112" s="76"/>
      <c r="AC112" s="76"/>
      <c r="AD112" s="76"/>
      <c r="AE112" s="76"/>
      <c r="AF112" s="76"/>
      <c r="AG112" s="76">
        <v>1528.1</v>
      </c>
      <c r="AH112" s="76"/>
      <c r="AI112" s="76"/>
      <c r="AJ112" s="76"/>
      <c r="AK112" s="76">
        <v>2099.3000000000002</v>
      </c>
    </row>
    <row r="113" spans="1:37" x14ac:dyDescent="0.3">
      <c r="A113" s="1"/>
      <c r="B113" s="74" t="s">
        <v>552</v>
      </c>
      <c r="C113" s="74" t="s">
        <v>1079</v>
      </c>
      <c r="D113" s="74" t="s">
        <v>59</v>
      </c>
      <c r="E113" s="75" t="s">
        <v>525</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155.75</v>
      </c>
      <c r="T113" s="76">
        <v>154.5</v>
      </c>
      <c r="U113" s="76">
        <v>164.05</v>
      </c>
      <c r="V113" s="76">
        <v>162.85</v>
      </c>
      <c r="W113" s="76">
        <v>166</v>
      </c>
      <c r="X113" s="76">
        <v>164.7</v>
      </c>
      <c r="Y113" s="76">
        <v>169.4</v>
      </c>
      <c r="Z113" s="76">
        <v>167.1</v>
      </c>
      <c r="AA113" s="76">
        <v>168.35</v>
      </c>
      <c r="AB113" s="76">
        <v>164.05</v>
      </c>
      <c r="AC113" s="76">
        <v>137.6</v>
      </c>
      <c r="AD113" s="76">
        <v>113.8</v>
      </c>
      <c r="AE113" s="76">
        <v>120.85</v>
      </c>
      <c r="AF113" s="76">
        <v>143.05000000000001</v>
      </c>
      <c r="AG113" s="76">
        <v>169.45</v>
      </c>
      <c r="AH113" s="76">
        <v>148.05000000000001</v>
      </c>
      <c r="AI113" s="76">
        <v>168.45</v>
      </c>
      <c r="AJ113" s="76">
        <v>166.7</v>
      </c>
      <c r="AK113" s="76">
        <v>4804.5595000000003</v>
      </c>
    </row>
    <row r="114" spans="1:37" x14ac:dyDescent="0.3">
      <c r="A114" s="1"/>
      <c r="B114" s="74" t="s">
        <v>98</v>
      </c>
      <c r="C114" s="74" t="s">
        <v>939</v>
      </c>
      <c r="D114" s="74" t="s">
        <v>59</v>
      </c>
      <c r="E114" s="75" t="s">
        <v>523</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129.75</v>
      </c>
      <c r="T114" s="76">
        <v>129.15</v>
      </c>
      <c r="U114" s="76">
        <v>116.8</v>
      </c>
      <c r="V114" s="76">
        <v>112.55</v>
      </c>
      <c r="W114" s="76">
        <v>96.05</v>
      </c>
      <c r="X114" s="76">
        <v>105.2</v>
      </c>
      <c r="Y114" s="76">
        <v>117.1</v>
      </c>
      <c r="Z114" s="76">
        <v>106.45</v>
      </c>
      <c r="AA114" s="76">
        <v>116.79</v>
      </c>
      <c r="AB114" s="76">
        <v>116.2</v>
      </c>
      <c r="AC114" s="76">
        <v>115.9</v>
      </c>
      <c r="AD114" s="76">
        <v>116.05</v>
      </c>
      <c r="AE114" s="76">
        <v>120.05</v>
      </c>
      <c r="AF114" s="76">
        <v>130.6</v>
      </c>
      <c r="AG114" s="76">
        <v>130.65</v>
      </c>
      <c r="AH114" s="76">
        <v>121.1</v>
      </c>
      <c r="AI114" s="76">
        <v>130.65</v>
      </c>
      <c r="AJ114" s="76">
        <v>130.69999999999999</v>
      </c>
      <c r="AK114" s="76">
        <v>3567.59</v>
      </c>
    </row>
    <row r="115" spans="1:37" x14ac:dyDescent="0.3">
      <c r="A115" s="1"/>
      <c r="B115" s="74" t="s">
        <v>98</v>
      </c>
      <c r="C115" s="74" t="s">
        <v>940</v>
      </c>
      <c r="D115" s="74" t="s">
        <v>59</v>
      </c>
      <c r="E115" s="75" t="s">
        <v>523</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3702.35</v>
      </c>
      <c r="T115" s="76">
        <v>3518</v>
      </c>
      <c r="U115" s="76">
        <v>3101.9</v>
      </c>
      <c r="V115" s="76">
        <v>3064.6</v>
      </c>
      <c r="W115" s="76">
        <v>3441.95</v>
      </c>
      <c r="X115" s="76">
        <v>3682.6</v>
      </c>
      <c r="Y115" s="76">
        <v>4609.75</v>
      </c>
      <c r="Z115" s="76">
        <v>4641.2</v>
      </c>
      <c r="AA115" s="76">
        <v>4592.0950000000003</v>
      </c>
      <c r="AB115" s="76">
        <v>4570.95</v>
      </c>
      <c r="AC115" s="76">
        <v>4919.8999999999996</v>
      </c>
      <c r="AD115" s="76">
        <v>4912.2</v>
      </c>
      <c r="AE115" s="76">
        <v>4908.6000000000004</v>
      </c>
      <c r="AF115" s="76">
        <v>4977.1499999999996</v>
      </c>
      <c r="AG115" s="76">
        <v>5024.8500000000004</v>
      </c>
      <c r="AH115" s="76">
        <v>4987.7</v>
      </c>
      <c r="AI115" s="76">
        <v>4988.8</v>
      </c>
      <c r="AJ115" s="76">
        <v>4635.05</v>
      </c>
      <c r="AK115" s="76">
        <v>125753.645</v>
      </c>
    </row>
    <row r="116" spans="1:37" x14ac:dyDescent="0.3">
      <c r="A116" s="1"/>
      <c r="B116" s="74" t="s">
        <v>98</v>
      </c>
      <c r="C116" s="74" t="s">
        <v>118</v>
      </c>
      <c r="D116" s="74" t="s">
        <v>59</v>
      </c>
      <c r="E116" s="75" t="s">
        <v>523</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2149.5500000000002</v>
      </c>
      <c r="T116" s="76">
        <v>2153.6999999999998</v>
      </c>
      <c r="U116" s="76">
        <v>1721.75</v>
      </c>
      <c r="V116" s="76">
        <v>1543.9</v>
      </c>
      <c r="W116" s="76">
        <v>1348.4</v>
      </c>
      <c r="X116" s="76">
        <v>1545.7</v>
      </c>
      <c r="Y116" s="76">
        <v>1574</v>
      </c>
      <c r="Z116" s="76">
        <v>1326.5</v>
      </c>
      <c r="AA116" s="76">
        <v>1459.73</v>
      </c>
      <c r="AB116" s="76">
        <v>1461.2</v>
      </c>
      <c r="AC116" s="76">
        <v>1465.5</v>
      </c>
      <c r="AD116" s="76">
        <v>1459.5</v>
      </c>
      <c r="AE116" s="76">
        <v>1664.9</v>
      </c>
      <c r="AF116" s="76">
        <v>2162.4</v>
      </c>
      <c r="AG116" s="76">
        <v>2158.75</v>
      </c>
      <c r="AH116" s="76">
        <v>1735.45</v>
      </c>
      <c r="AI116" s="76">
        <v>2161.1</v>
      </c>
      <c r="AJ116" s="76">
        <v>2156.9</v>
      </c>
      <c r="AK116" s="76">
        <v>52774.38</v>
      </c>
    </row>
    <row r="117" spans="1:37" x14ac:dyDescent="0.3">
      <c r="A117" s="1"/>
      <c r="B117" s="74" t="s">
        <v>98</v>
      </c>
      <c r="C117" s="74" t="s">
        <v>941</v>
      </c>
      <c r="D117" s="74" t="s">
        <v>59</v>
      </c>
      <c r="E117" s="75" t="s">
        <v>523</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238.05</v>
      </c>
      <c r="T117" s="76">
        <v>238.6</v>
      </c>
      <c r="U117" s="76">
        <v>237.95</v>
      </c>
      <c r="V117" s="76">
        <v>237.95</v>
      </c>
      <c r="W117" s="76">
        <v>237.9</v>
      </c>
      <c r="X117" s="76">
        <v>237.9</v>
      </c>
      <c r="Y117" s="76">
        <v>238.05</v>
      </c>
      <c r="Z117" s="76">
        <v>243.7</v>
      </c>
      <c r="AA117" s="76">
        <v>235.785</v>
      </c>
      <c r="AB117" s="76">
        <v>238.05</v>
      </c>
      <c r="AC117" s="76">
        <v>238.15</v>
      </c>
      <c r="AD117" s="76">
        <v>237.7</v>
      </c>
      <c r="AE117" s="76">
        <v>237.6</v>
      </c>
      <c r="AF117" s="76">
        <v>237.8</v>
      </c>
      <c r="AG117" s="76">
        <v>237.9</v>
      </c>
      <c r="AH117" s="76">
        <v>237.35</v>
      </c>
      <c r="AI117" s="76">
        <v>237.7</v>
      </c>
      <c r="AJ117" s="76">
        <v>237.6</v>
      </c>
      <c r="AK117" s="76">
        <v>7194.7349999999997</v>
      </c>
    </row>
    <row r="118" spans="1:37" x14ac:dyDescent="0.3">
      <c r="A118" s="1"/>
      <c r="B118" s="74" t="s">
        <v>120</v>
      </c>
      <c r="C118" s="74" t="s">
        <v>1080</v>
      </c>
      <c r="D118" s="74" t="s">
        <v>59</v>
      </c>
      <c r="E118" s="75" t="s">
        <v>526</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1008.5</v>
      </c>
      <c r="T118" s="76">
        <v>1480.85</v>
      </c>
      <c r="U118" s="76">
        <v>1513.4</v>
      </c>
      <c r="V118" s="76">
        <v>1378.15</v>
      </c>
      <c r="W118" s="76">
        <v>1407.85</v>
      </c>
      <c r="X118" s="76">
        <v>1265.5</v>
      </c>
      <c r="Y118" s="76">
        <v>1048.4000000000001</v>
      </c>
      <c r="Z118" s="76">
        <v>877.9</v>
      </c>
      <c r="AA118" s="76">
        <v>965.35</v>
      </c>
      <c r="AB118" s="76">
        <v>1462</v>
      </c>
      <c r="AC118" s="76">
        <v>2116.9499999999998</v>
      </c>
      <c r="AD118" s="76">
        <v>2276.65</v>
      </c>
      <c r="AE118" s="76">
        <v>2165.5</v>
      </c>
      <c r="AF118" s="76">
        <v>1091.8499999999999</v>
      </c>
      <c r="AG118" s="76">
        <v>2019.4</v>
      </c>
      <c r="AH118" s="76">
        <v>1710.55</v>
      </c>
      <c r="AI118" s="76">
        <v>1202.5999999999999</v>
      </c>
      <c r="AJ118" s="76">
        <v>1310.85</v>
      </c>
      <c r="AK118" s="76">
        <v>48088.205000000002</v>
      </c>
    </row>
    <row r="119" spans="1:37" x14ac:dyDescent="0.3">
      <c r="A119" s="1"/>
      <c r="B119" s="74" t="s">
        <v>120</v>
      </c>
      <c r="C119" s="74" t="s">
        <v>1081</v>
      </c>
      <c r="D119" s="74" t="s">
        <v>59</v>
      </c>
      <c r="E119" s="75" t="s">
        <v>526</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1030.95</v>
      </c>
      <c r="T119" s="76">
        <v>1358.55</v>
      </c>
      <c r="U119" s="76">
        <v>1427.9</v>
      </c>
      <c r="V119" s="76">
        <v>1243.3499999999999</v>
      </c>
      <c r="W119" s="76">
        <v>1470.95</v>
      </c>
      <c r="X119" s="76">
        <v>1349</v>
      </c>
      <c r="Y119" s="76">
        <v>1148.25</v>
      </c>
      <c r="Z119" s="76">
        <v>969.75</v>
      </c>
      <c r="AA119" s="76">
        <v>1033.45</v>
      </c>
      <c r="AB119" s="76">
        <v>1662</v>
      </c>
      <c r="AC119" s="76">
        <v>2174.0500000000002</v>
      </c>
      <c r="AD119" s="76">
        <v>2295.8000000000002</v>
      </c>
      <c r="AE119" s="76">
        <v>2200.0500000000002</v>
      </c>
      <c r="AF119" s="76">
        <v>1134.1500000000001</v>
      </c>
      <c r="AG119" s="76">
        <v>2033.8</v>
      </c>
      <c r="AH119" s="76">
        <v>1836.65</v>
      </c>
      <c r="AI119" s="76">
        <v>1252.95</v>
      </c>
      <c r="AJ119" s="76">
        <v>1239.4000000000001</v>
      </c>
      <c r="AK119" s="76">
        <v>48363.95</v>
      </c>
    </row>
    <row r="120" spans="1:37" x14ac:dyDescent="0.3">
      <c r="A120" s="1"/>
      <c r="B120" s="74" t="s">
        <v>120</v>
      </c>
      <c r="C120" s="74" t="s">
        <v>943</v>
      </c>
      <c r="D120" s="74" t="s">
        <v>59</v>
      </c>
      <c r="E120" s="75" t="s">
        <v>523</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1641.2</v>
      </c>
      <c r="T120" s="76">
        <v>1610.7</v>
      </c>
      <c r="U120" s="76">
        <v>1635.05</v>
      </c>
      <c r="V120" s="76">
        <v>1553.2</v>
      </c>
      <c r="W120" s="76">
        <v>1549.6</v>
      </c>
      <c r="X120" s="76">
        <v>1547.7</v>
      </c>
      <c r="Y120" s="76">
        <v>1595.65</v>
      </c>
      <c r="Z120" s="76">
        <v>1582.15</v>
      </c>
      <c r="AA120" s="76">
        <v>1631.19</v>
      </c>
      <c r="AB120" s="76">
        <v>1614.55</v>
      </c>
      <c r="AC120" s="76">
        <v>1024.7</v>
      </c>
      <c r="AD120" s="76">
        <v>1125.5</v>
      </c>
      <c r="AE120" s="76">
        <v>1131.6500000000001</v>
      </c>
      <c r="AF120" s="76">
        <v>1109.7</v>
      </c>
      <c r="AG120" s="76">
        <v>1115.5</v>
      </c>
      <c r="AH120" s="76">
        <v>1105.8</v>
      </c>
      <c r="AI120" s="76">
        <v>1103.0999999999999</v>
      </c>
      <c r="AJ120" s="76">
        <v>1103.8</v>
      </c>
      <c r="AK120" s="76">
        <v>46432.07</v>
      </c>
    </row>
    <row r="121" spans="1:37" x14ac:dyDescent="0.3">
      <c r="A121" s="1"/>
      <c r="B121" s="74" t="s">
        <v>120</v>
      </c>
      <c r="C121" s="74" t="s">
        <v>946</v>
      </c>
      <c r="D121" s="74" t="s">
        <v>1032</v>
      </c>
      <c r="E121" s="75" t="s">
        <v>523</v>
      </c>
      <c r="F121" s="76">
        <v>14.4</v>
      </c>
      <c r="G121" s="76">
        <v>14.4</v>
      </c>
      <c r="H121" s="76">
        <v>14.4</v>
      </c>
      <c r="I121" s="76">
        <v>14.4</v>
      </c>
      <c r="J121" s="76">
        <v>14.4</v>
      </c>
      <c r="K121" s="76">
        <v>14.4</v>
      </c>
      <c r="L121" s="76">
        <v>10</v>
      </c>
      <c r="M121" s="76">
        <v>11.7</v>
      </c>
      <c r="N121" s="76">
        <v>14.4</v>
      </c>
      <c r="O121" s="76">
        <v>14.4</v>
      </c>
      <c r="P121" s="76">
        <v>14.4</v>
      </c>
      <c r="Q121" s="76">
        <v>14.4</v>
      </c>
      <c r="R121" s="76">
        <v>14.4</v>
      </c>
      <c r="S121" s="76">
        <v>14.4</v>
      </c>
      <c r="T121" s="76">
        <v>14.4</v>
      </c>
      <c r="U121" s="76">
        <v>14.4</v>
      </c>
      <c r="V121" s="76">
        <v>14.4</v>
      </c>
      <c r="W121" s="76">
        <v>14.4</v>
      </c>
      <c r="X121" s="76">
        <v>14.4</v>
      </c>
      <c r="Y121" s="76">
        <v>14.4</v>
      </c>
      <c r="Z121" s="76">
        <v>14.4</v>
      </c>
      <c r="AA121" s="76">
        <v>14.4</v>
      </c>
      <c r="AB121" s="76">
        <v>14.4</v>
      </c>
      <c r="AC121" s="76">
        <v>14.4</v>
      </c>
      <c r="AD121" s="76">
        <v>14.4</v>
      </c>
      <c r="AE121" s="76">
        <v>14.4</v>
      </c>
      <c r="AF121" s="76">
        <v>14.4</v>
      </c>
      <c r="AG121" s="76">
        <v>14.4</v>
      </c>
      <c r="AH121" s="76">
        <v>14.4</v>
      </c>
      <c r="AI121" s="76">
        <v>14.4</v>
      </c>
      <c r="AJ121" s="76">
        <v>14.4</v>
      </c>
      <c r="AK121" s="76">
        <v>439.3</v>
      </c>
    </row>
    <row r="122" spans="1:37" x14ac:dyDescent="0.3">
      <c r="A122" s="1"/>
      <c r="B122" s="74" t="s">
        <v>120</v>
      </c>
      <c r="C122" s="74" t="s">
        <v>947</v>
      </c>
      <c r="D122" s="74" t="s">
        <v>59</v>
      </c>
      <c r="E122" s="75" t="s">
        <v>523</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716.85</v>
      </c>
      <c r="T122" s="76">
        <v>715.5</v>
      </c>
      <c r="U122" s="76">
        <v>708.8</v>
      </c>
      <c r="V122" s="76">
        <v>721.3</v>
      </c>
      <c r="W122" s="76">
        <v>717.55</v>
      </c>
      <c r="X122" s="76">
        <v>717.35</v>
      </c>
      <c r="Y122" s="76">
        <v>720.25</v>
      </c>
      <c r="Z122" s="76">
        <v>718.45</v>
      </c>
      <c r="AA122" s="76">
        <v>721.43</v>
      </c>
      <c r="AB122" s="76">
        <v>720.85</v>
      </c>
      <c r="AC122" s="76">
        <v>718.7</v>
      </c>
      <c r="AD122" s="76">
        <v>718.45</v>
      </c>
      <c r="AE122" s="76">
        <v>718.8</v>
      </c>
      <c r="AF122" s="76">
        <v>721.55</v>
      </c>
      <c r="AG122" s="76">
        <v>713.65</v>
      </c>
      <c r="AH122" s="76">
        <v>707.7</v>
      </c>
      <c r="AI122" s="76">
        <v>718.35</v>
      </c>
      <c r="AJ122" s="76">
        <v>717.65</v>
      </c>
      <c r="AK122" s="76">
        <v>21996.395</v>
      </c>
    </row>
    <row r="123" spans="1:37" x14ac:dyDescent="0.3">
      <c r="A123" s="1"/>
      <c r="B123" s="74" t="s">
        <v>120</v>
      </c>
      <c r="C123" s="74" t="s">
        <v>948</v>
      </c>
      <c r="D123" s="74" t="s">
        <v>59</v>
      </c>
      <c r="E123" s="75" t="s">
        <v>523</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3529.45</v>
      </c>
      <c r="T123" s="76">
        <v>3452.05</v>
      </c>
      <c r="U123" s="76">
        <v>3729.75</v>
      </c>
      <c r="V123" s="76">
        <v>4178.95</v>
      </c>
      <c r="W123" s="76">
        <v>4210.25</v>
      </c>
      <c r="X123" s="76">
        <v>3927.55</v>
      </c>
      <c r="Y123" s="76">
        <v>4259.1499999999996</v>
      </c>
      <c r="Z123" s="76">
        <v>3973.1</v>
      </c>
      <c r="AA123" s="76">
        <v>3536.7</v>
      </c>
      <c r="AB123" s="76">
        <v>3354.45</v>
      </c>
      <c r="AC123" s="76">
        <v>3593.55</v>
      </c>
      <c r="AD123" s="76">
        <v>3748.8</v>
      </c>
      <c r="AE123" s="76">
        <v>3626.35</v>
      </c>
      <c r="AF123" s="76">
        <v>3666.05</v>
      </c>
      <c r="AG123" s="76">
        <v>3201.45</v>
      </c>
      <c r="AH123" s="76">
        <v>3359.4</v>
      </c>
      <c r="AI123" s="76">
        <v>3363.5</v>
      </c>
      <c r="AJ123" s="76">
        <v>3241.85</v>
      </c>
      <c r="AK123" s="76">
        <v>109245.14</v>
      </c>
    </row>
    <row r="124" spans="1:37" x14ac:dyDescent="0.3">
      <c r="A124" s="1"/>
      <c r="B124" s="74" t="s">
        <v>120</v>
      </c>
      <c r="C124" s="74" t="s">
        <v>949</v>
      </c>
      <c r="D124" s="74" t="s">
        <v>59</v>
      </c>
      <c r="E124" s="75" t="s">
        <v>523</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1613.15</v>
      </c>
      <c r="T124" s="76">
        <v>1588.25</v>
      </c>
      <c r="U124" s="76">
        <v>1604.1</v>
      </c>
      <c r="V124" s="76">
        <v>86.4</v>
      </c>
      <c r="W124" s="76"/>
      <c r="X124" s="76"/>
      <c r="Y124" s="76"/>
      <c r="Z124" s="76"/>
      <c r="AA124" s="76">
        <v>586.4</v>
      </c>
      <c r="AB124" s="76">
        <v>1885.9</v>
      </c>
      <c r="AC124" s="76">
        <v>1816.6</v>
      </c>
      <c r="AD124" s="76">
        <v>2018.2</v>
      </c>
      <c r="AE124" s="76">
        <v>2160.75</v>
      </c>
      <c r="AF124" s="76">
        <v>2136.6999999999998</v>
      </c>
      <c r="AG124" s="76">
        <v>2103.65</v>
      </c>
      <c r="AH124" s="76">
        <v>2026.6</v>
      </c>
      <c r="AI124" s="76">
        <v>2034.75</v>
      </c>
      <c r="AJ124" s="76">
        <v>2032.6</v>
      </c>
      <c r="AK124" s="76">
        <v>50699.99</v>
      </c>
    </row>
    <row r="125" spans="1:37" x14ac:dyDescent="0.3">
      <c r="A125" s="1"/>
      <c r="B125" s="74" t="s">
        <v>120</v>
      </c>
      <c r="C125" s="74" t="s">
        <v>950</v>
      </c>
      <c r="D125" s="74" t="s">
        <v>59</v>
      </c>
      <c r="E125" s="75" t="s">
        <v>523</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1523.55</v>
      </c>
      <c r="T125" s="76">
        <v>1531.85</v>
      </c>
      <c r="U125" s="76">
        <v>1536.2</v>
      </c>
      <c r="V125" s="76">
        <v>1532.75</v>
      </c>
      <c r="W125" s="76">
        <v>1541.4</v>
      </c>
      <c r="X125" s="76">
        <v>1542.65</v>
      </c>
      <c r="Y125" s="76">
        <v>1540.5</v>
      </c>
      <c r="Z125" s="76">
        <v>1526.35</v>
      </c>
      <c r="AA125" s="76">
        <v>1536.5050000000001</v>
      </c>
      <c r="AB125" s="76">
        <v>1495.1</v>
      </c>
      <c r="AC125" s="76">
        <v>1546</v>
      </c>
      <c r="AD125" s="76">
        <v>1534.45</v>
      </c>
      <c r="AE125" s="76">
        <v>1549.25</v>
      </c>
      <c r="AF125" s="76">
        <v>1535.85</v>
      </c>
      <c r="AG125" s="76">
        <v>1538.8</v>
      </c>
      <c r="AH125" s="76">
        <v>1542.75</v>
      </c>
      <c r="AI125" s="76">
        <v>1535.8</v>
      </c>
      <c r="AJ125" s="76">
        <v>1526.3</v>
      </c>
      <c r="AK125" s="76">
        <v>47545.46</v>
      </c>
    </row>
    <row r="126" spans="1:37" x14ac:dyDescent="0.3">
      <c r="A126" s="1"/>
      <c r="B126" s="74" t="s">
        <v>120</v>
      </c>
      <c r="C126" s="74" t="s">
        <v>1082</v>
      </c>
      <c r="D126" s="74" t="s">
        <v>1083</v>
      </c>
      <c r="E126" s="75" t="s">
        <v>525</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1094.0999999999999</v>
      </c>
      <c r="T126" s="76">
        <v>1011.15</v>
      </c>
      <c r="U126" s="76">
        <v>1109.2</v>
      </c>
      <c r="V126" s="76">
        <v>1113.05</v>
      </c>
      <c r="W126" s="76">
        <v>1147.5</v>
      </c>
      <c r="X126" s="76">
        <v>1137</v>
      </c>
      <c r="Y126" s="76">
        <v>1146.95</v>
      </c>
      <c r="Z126" s="76">
        <v>1153.3</v>
      </c>
      <c r="AA126" s="76">
        <v>1153.4000000000001</v>
      </c>
      <c r="AB126" s="76">
        <v>1134.3</v>
      </c>
      <c r="AC126" s="76">
        <v>914.1</v>
      </c>
      <c r="AD126" s="76">
        <v>1105.2</v>
      </c>
      <c r="AE126" s="76">
        <v>1137.55</v>
      </c>
      <c r="AF126" s="76">
        <v>1145.5</v>
      </c>
      <c r="AG126" s="76">
        <v>1156.3</v>
      </c>
      <c r="AH126" s="76">
        <v>1151.8</v>
      </c>
      <c r="AI126" s="76">
        <v>1146.2</v>
      </c>
      <c r="AJ126" s="76">
        <v>1153.05</v>
      </c>
      <c r="AK126" s="76">
        <v>34134</v>
      </c>
    </row>
    <row r="127" spans="1:37" x14ac:dyDescent="0.3">
      <c r="A127" s="1"/>
      <c r="B127" s="74" t="s">
        <v>120</v>
      </c>
      <c r="C127" s="74" t="s">
        <v>1084</v>
      </c>
      <c r="D127" s="74" t="s">
        <v>59</v>
      </c>
      <c r="E127" s="75" t="s">
        <v>525</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1488.55</v>
      </c>
      <c r="T127" s="76">
        <v>1355.9</v>
      </c>
      <c r="U127" s="76">
        <v>1508.05</v>
      </c>
      <c r="V127" s="76">
        <v>1507.4</v>
      </c>
      <c r="W127" s="76">
        <v>1548.7</v>
      </c>
      <c r="X127" s="76">
        <v>1539.55</v>
      </c>
      <c r="Y127" s="76">
        <v>1546.85</v>
      </c>
      <c r="Z127" s="76">
        <v>1553</v>
      </c>
      <c r="AA127" s="76">
        <v>1555.2</v>
      </c>
      <c r="AB127" s="76">
        <v>1538.5</v>
      </c>
      <c r="AC127" s="76">
        <v>1226.95</v>
      </c>
      <c r="AD127" s="76">
        <v>1496.95</v>
      </c>
      <c r="AE127" s="76">
        <v>1536.3</v>
      </c>
      <c r="AF127" s="76">
        <v>1535.55</v>
      </c>
      <c r="AG127" s="76">
        <v>1560.45</v>
      </c>
      <c r="AH127" s="76">
        <v>1563.75</v>
      </c>
      <c r="AI127" s="76">
        <v>1549.7</v>
      </c>
      <c r="AJ127" s="76">
        <v>1572.8</v>
      </c>
      <c r="AK127" s="76">
        <v>46225.5</v>
      </c>
    </row>
    <row r="128" spans="1:37" x14ac:dyDescent="0.3">
      <c r="A128" s="1"/>
      <c r="B128" s="74" t="s">
        <v>120</v>
      </c>
      <c r="C128" s="74" t="s">
        <v>1085</v>
      </c>
      <c r="D128" s="74" t="s">
        <v>122</v>
      </c>
      <c r="E128" s="75" t="s">
        <v>524</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v>522.6</v>
      </c>
      <c r="AH128" s="76"/>
      <c r="AI128" s="76"/>
      <c r="AJ128" s="76"/>
      <c r="AK128" s="76">
        <v>522.6</v>
      </c>
    </row>
    <row r="129" spans="1:37" x14ac:dyDescent="0.3">
      <c r="A129" s="1"/>
      <c r="B129" s="74" t="s">
        <v>120</v>
      </c>
      <c r="C129" s="74" t="s">
        <v>1085</v>
      </c>
      <c r="D129" s="74" t="s">
        <v>1086</v>
      </c>
      <c r="E129" s="75" t="s">
        <v>524</v>
      </c>
      <c r="F129" s="76"/>
      <c r="G129" s="76"/>
      <c r="H129" s="76"/>
      <c r="I129" s="76"/>
      <c r="J129" s="76"/>
      <c r="K129" s="76"/>
      <c r="L129" s="76"/>
      <c r="M129" s="76"/>
      <c r="N129" s="76"/>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v>0</v>
      </c>
    </row>
    <row r="130" spans="1:37" x14ac:dyDescent="0.3">
      <c r="A130" s="1"/>
      <c r="B130" s="74" t="s">
        <v>120</v>
      </c>
      <c r="C130" s="74" t="s">
        <v>1085</v>
      </c>
      <c r="D130" s="74" t="s">
        <v>1087</v>
      </c>
      <c r="E130" s="75" t="s">
        <v>524</v>
      </c>
      <c r="F130" s="76"/>
      <c r="G130" s="76"/>
      <c r="H130" s="76"/>
      <c r="I130" s="76"/>
      <c r="J130" s="76"/>
      <c r="K130" s="76"/>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v>0</v>
      </c>
    </row>
    <row r="131" spans="1:37" x14ac:dyDescent="0.3">
      <c r="A131" s="1"/>
      <c r="B131" s="74" t="s">
        <v>120</v>
      </c>
      <c r="C131" s="74" t="s">
        <v>1088</v>
      </c>
      <c r="D131" s="74" t="s">
        <v>368</v>
      </c>
      <c r="E131" s="75" t="s">
        <v>524</v>
      </c>
      <c r="F131" s="76">
        <v>270.14999999999998</v>
      </c>
      <c r="G131" s="76">
        <v>260.7</v>
      </c>
      <c r="H131" s="76">
        <v>301.05</v>
      </c>
      <c r="I131" s="76">
        <v>174.65</v>
      </c>
      <c r="J131" s="76">
        <v>1117.45</v>
      </c>
      <c r="K131" s="76"/>
      <c r="L131" s="76">
        <v>929.5</v>
      </c>
      <c r="M131" s="76"/>
      <c r="N131" s="76">
        <v>1186.95</v>
      </c>
      <c r="O131" s="76"/>
      <c r="P131" s="76"/>
      <c r="Q131" s="76"/>
      <c r="R131" s="76"/>
      <c r="S131" s="76"/>
      <c r="T131" s="76"/>
      <c r="U131" s="76"/>
      <c r="V131" s="76"/>
      <c r="W131" s="76"/>
      <c r="X131" s="76"/>
      <c r="Y131" s="76"/>
      <c r="Z131" s="76"/>
      <c r="AA131" s="76"/>
      <c r="AB131" s="76"/>
      <c r="AC131" s="76"/>
      <c r="AD131" s="76"/>
      <c r="AE131" s="76"/>
      <c r="AF131" s="76"/>
      <c r="AG131" s="76"/>
      <c r="AH131" s="76">
        <v>1841.3</v>
      </c>
      <c r="AI131" s="76">
        <v>2199.0500000000002</v>
      </c>
      <c r="AJ131" s="76">
        <v>2223.25</v>
      </c>
      <c r="AK131" s="76">
        <v>10504.05</v>
      </c>
    </row>
    <row r="132" spans="1:37" x14ac:dyDescent="0.3">
      <c r="A132" s="1"/>
      <c r="B132" s="74" t="s">
        <v>120</v>
      </c>
      <c r="C132" s="74" t="s">
        <v>125</v>
      </c>
      <c r="D132" s="74" t="s">
        <v>1055</v>
      </c>
      <c r="E132" s="75" t="s">
        <v>524</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3520.55</v>
      </c>
      <c r="T132" s="76">
        <v>3522.45</v>
      </c>
      <c r="U132" s="76">
        <v>3297.9</v>
      </c>
      <c r="V132" s="76">
        <v>2803.5</v>
      </c>
      <c r="W132" s="76">
        <v>3231.35</v>
      </c>
      <c r="X132" s="76">
        <v>3035.9</v>
      </c>
      <c r="Y132" s="76">
        <v>3353.35</v>
      </c>
      <c r="Z132" s="76">
        <v>3117.6</v>
      </c>
      <c r="AA132" s="76">
        <v>3502.14</v>
      </c>
      <c r="AB132" s="76">
        <v>3258.5</v>
      </c>
      <c r="AC132" s="76">
        <v>3250.55</v>
      </c>
      <c r="AD132" s="76">
        <v>3488.15</v>
      </c>
      <c r="AE132" s="76">
        <v>3073.7</v>
      </c>
      <c r="AF132" s="76">
        <v>3479.45</v>
      </c>
      <c r="AG132" s="76">
        <v>2957.05</v>
      </c>
      <c r="AH132" s="76">
        <v>2851.1</v>
      </c>
      <c r="AI132" s="76">
        <v>3203.4</v>
      </c>
      <c r="AJ132" s="76">
        <v>3364.9</v>
      </c>
      <c r="AK132" s="76">
        <v>88359.49</v>
      </c>
    </row>
    <row r="133" spans="1:37" x14ac:dyDescent="0.3">
      <c r="A133" s="1"/>
      <c r="B133" s="74" t="s">
        <v>120</v>
      </c>
      <c r="C133" s="74" t="s">
        <v>125</v>
      </c>
      <c r="D133" s="74" t="s">
        <v>74</v>
      </c>
      <c r="E133" s="75" t="s">
        <v>524</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3538.8</v>
      </c>
      <c r="T133" s="76">
        <v>3545.25</v>
      </c>
      <c r="U133" s="76">
        <v>3310.4</v>
      </c>
      <c r="V133" s="76">
        <v>2808.45</v>
      </c>
      <c r="W133" s="76">
        <v>3247.3</v>
      </c>
      <c r="X133" s="76">
        <v>3032.55</v>
      </c>
      <c r="Y133" s="76">
        <v>3366.8</v>
      </c>
      <c r="Z133" s="76">
        <v>3108.2</v>
      </c>
      <c r="AA133" s="76">
        <v>3519.64</v>
      </c>
      <c r="AB133" s="76">
        <v>3270.3</v>
      </c>
      <c r="AC133" s="76">
        <v>3259.75</v>
      </c>
      <c r="AD133" s="76">
        <v>3501.55</v>
      </c>
      <c r="AE133" s="76">
        <v>3078.1</v>
      </c>
      <c r="AF133" s="76">
        <v>3496.95</v>
      </c>
      <c r="AG133" s="76">
        <v>2934.35</v>
      </c>
      <c r="AH133" s="76">
        <v>2848.25</v>
      </c>
      <c r="AI133" s="76">
        <v>3212.1</v>
      </c>
      <c r="AJ133" s="76">
        <v>3393</v>
      </c>
      <c r="AK133" s="76">
        <v>103426.395</v>
      </c>
    </row>
    <row r="134" spans="1:37" x14ac:dyDescent="0.3">
      <c r="A134" s="1"/>
      <c r="B134" s="74" t="s">
        <v>120</v>
      </c>
      <c r="C134" s="74" t="s">
        <v>125</v>
      </c>
      <c r="D134" s="74" t="s">
        <v>1089</v>
      </c>
      <c r="E134" s="75" t="s">
        <v>524</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3588</v>
      </c>
      <c r="T134" s="76">
        <v>3588</v>
      </c>
      <c r="U134" s="76">
        <v>3447.35</v>
      </c>
      <c r="V134" s="76">
        <v>3141.6</v>
      </c>
      <c r="W134" s="76">
        <v>3411.2</v>
      </c>
      <c r="X134" s="76">
        <v>3292.65</v>
      </c>
      <c r="Y134" s="76">
        <v>3487.6</v>
      </c>
      <c r="Z134" s="76">
        <v>3374.5</v>
      </c>
      <c r="AA134" s="76">
        <v>3584.3150000000001</v>
      </c>
      <c r="AB134" s="76">
        <v>3432.8</v>
      </c>
      <c r="AC134" s="76">
        <v>3424.6</v>
      </c>
      <c r="AD134" s="76">
        <v>3585.55</v>
      </c>
      <c r="AE134" s="76">
        <v>3349.35</v>
      </c>
      <c r="AF134" s="76">
        <v>3570.4</v>
      </c>
      <c r="AG134" s="76">
        <v>3227.9</v>
      </c>
      <c r="AH134" s="76">
        <v>3176.5</v>
      </c>
      <c r="AI134" s="76">
        <v>3424</v>
      </c>
      <c r="AJ134" s="76">
        <v>3438.35</v>
      </c>
      <c r="AK134" s="76">
        <v>99673.544999999998</v>
      </c>
    </row>
    <row r="135" spans="1:37" x14ac:dyDescent="0.3">
      <c r="A135" s="1"/>
      <c r="B135" s="74" t="s">
        <v>1090</v>
      </c>
      <c r="C135" s="74" t="s">
        <v>1091</v>
      </c>
      <c r="D135" s="74" t="s">
        <v>59</v>
      </c>
      <c r="E135" s="75" t="s">
        <v>525</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191.1</v>
      </c>
      <c r="T135" s="76">
        <v>188.2</v>
      </c>
      <c r="U135" s="76">
        <v>197.15</v>
      </c>
      <c r="V135" s="76">
        <v>193.85</v>
      </c>
      <c r="W135" s="76">
        <v>198.8</v>
      </c>
      <c r="X135" s="76">
        <v>200.5</v>
      </c>
      <c r="Y135" s="76">
        <v>202.65</v>
      </c>
      <c r="Z135" s="76">
        <v>190.85</v>
      </c>
      <c r="AA135" s="76">
        <v>202.8</v>
      </c>
      <c r="AB135" s="76">
        <v>199.75</v>
      </c>
      <c r="AC135" s="76">
        <v>166</v>
      </c>
      <c r="AD135" s="76">
        <v>137.4</v>
      </c>
      <c r="AE135" s="76">
        <v>146.35</v>
      </c>
      <c r="AF135" s="76">
        <v>170.7</v>
      </c>
      <c r="AG135" s="76">
        <v>201.65</v>
      </c>
      <c r="AH135" s="76">
        <v>179.9</v>
      </c>
      <c r="AI135" s="76">
        <v>202.7</v>
      </c>
      <c r="AJ135" s="76">
        <v>198.35</v>
      </c>
      <c r="AK135" s="76">
        <v>5796.3905000000004</v>
      </c>
    </row>
    <row r="136" spans="1:37" x14ac:dyDescent="0.3">
      <c r="A136" s="1"/>
      <c r="B136" s="74" t="s">
        <v>554</v>
      </c>
      <c r="C136" s="74" t="s">
        <v>1092</v>
      </c>
      <c r="D136" s="74" t="s">
        <v>59</v>
      </c>
      <c r="E136" s="75" t="s">
        <v>526</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355.75</v>
      </c>
      <c r="T136" s="76">
        <v>308.55</v>
      </c>
      <c r="U136" s="76">
        <v>371.4</v>
      </c>
      <c r="V136" s="76">
        <v>355</v>
      </c>
      <c r="W136" s="76">
        <v>377.15</v>
      </c>
      <c r="X136" s="76">
        <v>384.7</v>
      </c>
      <c r="Y136" s="76">
        <v>295</v>
      </c>
      <c r="Z136" s="76">
        <v>323.05</v>
      </c>
      <c r="AA136" s="76">
        <v>299.64999999999998</v>
      </c>
      <c r="AB136" s="76">
        <v>416.95</v>
      </c>
      <c r="AC136" s="76">
        <v>465.05</v>
      </c>
      <c r="AD136" s="76">
        <v>565.20000000000005</v>
      </c>
      <c r="AE136" s="76">
        <v>534.85</v>
      </c>
      <c r="AF136" s="76">
        <v>302.75</v>
      </c>
      <c r="AG136" s="76">
        <v>451.55</v>
      </c>
      <c r="AH136" s="76">
        <v>500.3</v>
      </c>
      <c r="AI136" s="76">
        <v>529.4</v>
      </c>
      <c r="AJ136" s="76">
        <v>422.75</v>
      </c>
      <c r="AK136" s="76">
        <v>13438.55</v>
      </c>
    </row>
    <row r="137" spans="1:37" x14ac:dyDescent="0.3">
      <c r="A137" s="1"/>
      <c r="B137" s="74" t="s">
        <v>555</v>
      </c>
      <c r="C137" s="74" t="s">
        <v>1093</v>
      </c>
      <c r="D137" s="74" t="s">
        <v>59</v>
      </c>
      <c r="E137" s="75" t="s">
        <v>526</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940.8</v>
      </c>
      <c r="T137" s="76">
        <v>896.15</v>
      </c>
      <c r="U137" s="76">
        <v>1062.8</v>
      </c>
      <c r="V137" s="76">
        <v>1006.45</v>
      </c>
      <c r="W137" s="76">
        <v>1098</v>
      </c>
      <c r="X137" s="76">
        <v>1162.95</v>
      </c>
      <c r="Y137" s="76">
        <v>896.3</v>
      </c>
      <c r="Z137" s="76">
        <v>979.05</v>
      </c>
      <c r="AA137" s="76">
        <v>871.6</v>
      </c>
      <c r="AB137" s="76">
        <v>1298.3</v>
      </c>
      <c r="AC137" s="76">
        <v>1420.75</v>
      </c>
      <c r="AD137" s="76">
        <v>1553.5</v>
      </c>
      <c r="AE137" s="76">
        <v>1449.65</v>
      </c>
      <c r="AF137" s="76">
        <v>915.7</v>
      </c>
      <c r="AG137" s="76">
        <v>1379.35</v>
      </c>
      <c r="AH137" s="76">
        <v>1388.15</v>
      </c>
      <c r="AI137" s="76">
        <v>1500.1</v>
      </c>
      <c r="AJ137" s="76">
        <v>1214.8</v>
      </c>
      <c r="AK137" s="76">
        <v>37937.300000000003</v>
      </c>
    </row>
    <row r="138" spans="1:37" ht="27.6" x14ac:dyDescent="0.3">
      <c r="A138" s="1"/>
      <c r="B138" s="74" t="s">
        <v>544</v>
      </c>
      <c r="C138" s="74" t="s">
        <v>951</v>
      </c>
      <c r="D138" s="74" t="s">
        <v>59</v>
      </c>
      <c r="E138" s="75" t="s">
        <v>523</v>
      </c>
      <c r="F138" s="76"/>
      <c r="G138" s="76"/>
      <c r="H138" s="76"/>
      <c r="I138" s="76"/>
      <c r="J138" s="76"/>
      <c r="K138" s="76"/>
      <c r="L138" s="76"/>
      <c r="M138" s="76"/>
      <c r="N138" s="76"/>
      <c r="O138" s="76">
        <v>14.95</v>
      </c>
      <c r="P138" s="76">
        <v>337.9</v>
      </c>
      <c r="Q138" s="76">
        <v>396.7</v>
      </c>
      <c r="R138" s="76">
        <v>413.6</v>
      </c>
      <c r="S138" s="76">
        <v>310.2</v>
      </c>
      <c r="T138" s="76">
        <v>246.75</v>
      </c>
      <c r="U138" s="76">
        <v>213.1</v>
      </c>
      <c r="V138" s="76">
        <v>315.45</v>
      </c>
      <c r="W138" s="76">
        <v>446.35</v>
      </c>
      <c r="X138" s="76">
        <v>449.95</v>
      </c>
      <c r="Y138" s="76">
        <v>408.15</v>
      </c>
      <c r="Z138" s="76">
        <v>405.7</v>
      </c>
      <c r="AA138" s="76">
        <v>475.9</v>
      </c>
      <c r="AB138" s="76">
        <v>478.55</v>
      </c>
      <c r="AC138" s="76">
        <v>447.15</v>
      </c>
      <c r="AD138" s="76">
        <v>473.15</v>
      </c>
      <c r="AE138" s="76">
        <v>444.9</v>
      </c>
      <c r="AF138" s="76">
        <v>430.55</v>
      </c>
      <c r="AG138" s="76">
        <v>474.9</v>
      </c>
      <c r="AH138" s="76">
        <v>478.49087500000002</v>
      </c>
      <c r="AI138" s="76">
        <v>473.1</v>
      </c>
      <c r="AJ138" s="76">
        <v>470.5</v>
      </c>
      <c r="AK138" s="76">
        <v>8605.9908749999995</v>
      </c>
    </row>
    <row r="139" spans="1:37" x14ac:dyDescent="0.3">
      <c r="A139" s="1"/>
      <c r="B139" s="74" t="s">
        <v>372</v>
      </c>
      <c r="C139" s="74" t="s">
        <v>985</v>
      </c>
      <c r="D139" s="74" t="s">
        <v>59</v>
      </c>
      <c r="E139" s="75" t="s">
        <v>524</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60.3</v>
      </c>
      <c r="T139" s="76">
        <v>57.2</v>
      </c>
      <c r="U139" s="76">
        <v>50.4</v>
      </c>
      <c r="V139" s="76">
        <v>50.4</v>
      </c>
      <c r="W139" s="76">
        <v>50.4</v>
      </c>
      <c r="X139" s="76">
        <v>50.4</v>
      </c>
      <c r="Y139" s="76">
        <v>29.2</v>
      </c>
      <c r="Z139" s="76">
        <v>64.55</v>
      </c>
      <c r="AA139" s="76">
        <v>64.75</v>
      </c>
      <c r="AB139" s="76">
        <v>66.5</v>
      </c>
      <c r="AC139" s="76">
        <v>69.599999999999994</v>
      </c>
      <c r="AD139" s="76">
        <v>65.650000000000006</v>
      </c>
      <c r="AE139" s="76">
        <v>69.599999999999994</v>
      </c>
      <c r="AF139" s="76">
        <v>66.05</v>
      </c>
      <c r="AG139" s="76">
        <v>65.400000000000006</v>
      </c>
      <c r="AH139" s="76">
        <v>60.05</v>
      </c>
      <c r="AI139" s="76">
        <v>41.35</v>
      </c>
      <c r="AJ139" s="76">
        <v>33.5</v>
      </c>
      <c r="AK139" s="76">
        <v>1756.55</v>
      </c>
    </row>
    <row r="140" spans="1:37" x14ac:dyDescent="0.3">
      <c r="A140" s="1"/>
      <c r="B140" s="74" t="s">
        <v>372</v>
      </c>
      <c r="C140" s="74" t="s">
        <v>1094</v>
      </c>
      <c r="D140" s="74" t="s">
        <v>59</v>
      </c>
      <c r="E140" s="75" t="s">
        <v>524</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55.8</v>
      </c>
      <c r="T140" s="76">
        <v>33.6</v>
      </c>
      <c r="U140" s="76">
        <v>24</v>
      </c>
      <c r="V140" s="76">
        <v>24</v>
      </c>
      <c r="W140" s="76">
        <v>24</v>
      </c>
      <c r="X140" s="76">
        <v>24</v>
      </c>
      <c r="Y140" s="76">
        <v>9.1</v>
      </c>
      <c r="Z140" s="76">
        <v>28.1</v>
      </c>
      <c r="AA140" s="76">
        <v>28.65</v>
      </c>
      <c r="AB140" s="76">
        <v>26</v>
      </c>
      <c r="AC140" s="76">
        <v>25.95</v>
      </c>
      <c r="AD140" s="76">
        <v>25.95</v>
      </c>
      <c r="AE140" s="76">
        <v>26.4</v>
      </c>
      <c r="AF140" s="76">
        <v>26.4</v>
      </c>
      <c r="AG140" s="76">
        <v>25.95</v>
      </c>
      <c r="AH140" s="76">
        <v>25.45</v>
      </c>
      <c r="AI140" s="76">
        <v>26.95</v>
      </c>
      <c r="AJ140" s="76">
        <v>31.1</v>
      </c>
      <c r="AK140" s="76">
        <v>1206.45</v>
      </c>
    </row>
    <row r="141" spans="1:37" x14ac:dyDescent="0.3">
      <c r="A141" s="1"/>
      <c r="B141" s="74" t="s">
        <v>372</v>
      </c>
      <c r="C141" s="74" t="s">
        <v>1095</v>
      </c>
      <c r="D141" s="74" t="s">
        <v>59</v>
      </c>
      <c r="E141" s="75" t="s">
        <v>524</v>
      </c>
      <c r="F141" s="76">
        <v>42.8</v>
      </c>
      <c r="G141" s="76">
        <v>48</v>
      </c>
      <c r="H141" s="76">
        <v>53.3</v>
      </c>
      <c r="I141" s="76">
        <v>57.6</v>
      </c>
      <c r="J141" s="76">
        <v>57.6</v>
      </c>
      <c r="K141" s="76">
        <v>57.6</v>
      </c>
      <c r="L141" s="76">
        <v>45.05</v>
      </c>
      <c r="M141" s="76">
        <v>57.2</v>
      </c>
      <c r="N141" s="76">
        <v>55.2</v>
      </c>
      <c r="O141" s="76">
        <v>57.5</v>
      </c>
      <c r="P141" s="76">
        <v>57.6</v>
      </c>
      <c r="Q141" s="76">
        <v>57.6</v>
      </c>
      <c r="R141" s="76">
        <v>45.7</v>
      </c>
      <c r="S141" s="76">
        <v>53.55</v>
      </c>
      <c r="T141" s="76">
        <v>51.15</v>
      </c>
      <c r="U141" s="76">
        <v>48</v>
      </c>
      <c r="V141" s="76">
        <v>48</v>
      </c>
      <c r="W141" s="76">
        <v>48</v>
      </c>
      <c r="X141" s="76">
        <v>48</v>
      </c>
      <c r="Y141" s="76">
        <v>24.85</v>
      </c>
      <c r="Z141" s="76">
        <v>53.5</v>
      </c>
      <c r="AA141" s="76">
        <v>51.9</v>
      </c>
      <c r="AB141" s="76">
        <v>55.2</v>
      </c>
      <c r="AC141" s="76">
        <v>57.6</v>
      </c>
      <c r="AD141" s="76">
        <v>55.8</v>
      </c>
      <c r="AE141" s="76">
        <v>57.6</v>
      </c>
      <c r="AF141" s="76">
        <v>55.75</v>
      </c>
      <c r="AG141" s="76">
        <v>54.9</v>
      </c>
      <c r="AH141" s="76">
        <v>54.2</v>
      </c>
      <c r="AI141" s="76">
        <v>38.049999999999997</v>
      </c>
      <c r="AJ141" s="76">
        <v>28.95</v>
      </c>
      <c r="AK141" s="76">
        <v>1577.75</v>
      </c>
    </row>
    <row r="142" spans="1:37" x14ac:dyDescent="0.3">
      <c r="A142" s="1"/>
      <c r="B142" s="74" t="s">
        <v>372</v>
      </c>
      <c r="C142" s="74" t="s">
        <v>1096</v>
      </c>
      <c r="D142" s="74" t="s">
        <v>59</v>
      </c>
      <c r="E142" s="75" t="s">
        <v>524</v>
      </c>
      <c r="F142" s="76">
        <v>57.6</v>
      </c>
      <c r="G142" s="76">
        <v>57.3</v>
      </c>
      <c r="H142" s="76">
        <v>47</v>
      </c>
      <c r="I142" s="76">
        <v>57.6</v>
      </c>
      <c r="J142" s="76">
        <v>57.6</v>
      </c>
      <c r="K142" s="76">
        <v>45.45</v>
      </c>
      <c r="L142" s="76">
        <v>57.6</v>
      </c>
      <c r="M142" s="76">
        <v>57.6</v>
      </c>
      <c r="N142" s="76">
        <v>57.6</v>
      </c>
      <c r="O142" s="76">
        <v>57.6</v>
      </c>
      <c r="P142" s="76">
        <v>57.6</v>
      </c>
      <c r="Q142" s="76">
        <v>57.6</v>
      </c>
      <c r="R142" s="76">
        <v>57.6</v>
      </c>
      <c r="S142" s="76">
        <v>57.6</v>
      </c>
      <c r="T142" s="76">
        <v>38.4</v>
      </c>
      <c r="U142" s="76">
        <v>37.35</v>
      </c>
      <c r="V142" s="76">
        <v>55.2</v>
      </c>
      <c r="W142" s="76">
        <v>55.2</v>
      </c>
      <c r="X142" s="76">
        <v>55.2</v>
      </c>
      <c r="Y142" s="76">
        <v>35.450000000000003</v>
      </c>
      <c r="Z142" s="76">
        <v>26.4</v>
      </c>
      <c r="AA142" s="76">
        <v>26.7</v>
      </c>
      <c r="AB142" s="76">
        <v>26.4</v>
      </c>
      <c r="AC142" s="76">
        <v>26.4</v>
      </c>
      <c r="AD142" s="76">
        <v>26.4</v>
      </c>
      <c r="AE142" s="76">
        <v>26.4</v>
      </c>
      <c r="AF142" s="76">
        <v>14.45</v>
      </c>
      <c r="AG142" s="76">
        <v>26.4</v>
      </c>
      <c r="AH142" s="76">
        <v>26.4</v>
      </c>
      <c r="AI142" s="76">
        <v>26.4</v>
      </c>
      <c r="AJ142" s="76">
        <v>26.4</v>
      </c>
      <c r="AK142" s="76">
        <v>1338.9</v>
      </c>
    </row>
    <row r="143" spans="1:37" ht="27.6" x14ac:dyDescent="0.3">
      <c r="A143" s="1"/>
      <c r="B143" s="74" t="s">
        <v>384</v>
      </c>
      <c r="C143" s="74" t="s">
        <v>1097</v>
      </c>
      <c r="D143" s="74" t="s">
        <v>386</v>
      </c>
      <c r="E143" s="75" t="s">
        <v>524</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v>0</v>
      </c>
    </row>
    <row r="144" spans="1:37" ht="27.6" x14ac:dyDescent="0.3">
      <c r="A144" s="1"/>
      <c r="B144" s="74" t="s">
        <v>384</v>
      </c>
      <c r="C144" s="74" t="s">
        <v>1097</v>
      </c>
      <c r="D144" s="74" t="s">
        <v>1098</v>
      </c>
      <c r="E144" s="75" t="s">
        <v>524</v>
      </c>
      <c r="F144" s="76"/>
      <c r="G144" s="76"/>
      <c r="H144" s="76"/>
      <c r="I144" s="76"/>
      <c r="J144" s="76"/>
      <c r="K144" s="76"/>
      <c r="L144" s="76"/>
      <c r="M144" s="76"/>
      <c r="N144" s="76"/>
      <c r="O144" s="76"/>
      <c r="P144" s="76"/>
      <c r="Q144" s="76"/>
      <c r="R144" s="76">
        <v>4</v>
      </c>
      <c r="S144" s="76"/>
      <c r="T144" s="76"/>
      <c r="U144" s="76"/>
      <c r="V144" s="76"/>
      <c r="W144" s="76"/>
      <c r="X144" s="76"/>
      <c r="Y144" s="76"/>
      <c r="Z144" s="76"/>
      <c r="AA144" s="76"/>
      <c r="AB144" s="76"/>
      <c r="AC144" s="76"/>
      <c r="AD144" s="76"/>
      <c r="AE144" s="76"/>
      <c r="AF144" s="76"/>
      <c r="AG144" s="76"/>
      <c r="AH144" s="76"/>
      <c r="AI144" s="76"/>
      <c r="AJ144" s="76"/>
      <c r="AK144" s="76">
        <v>4</v>
      </c>
    </row>
    <row r="145" spans="1:37" x14ac:dyDescent="0.3">
      <c r="A145" s="1"/>
      <c r="B145" s="74" t="s">
        <v>567</v>
      </c>
      <c r="C145" s="74" t="s">
        <v>1099</v>
      </c>
      <c r="D145" s="74" t="s">
        <v>59</v>
      </c>
      <c r="E145" s="75" t="s">
        <v>525</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131.1</v>
      </c>
      <c r="T145" s="76">
        <v>119</v>
      </c>
      <c r="U145" s="76">
        <v>137.69999999999999</v>
      </c>
      <c r="V145" s="76">
        <v>130.55000000000001</v>
      </c>
      <c r="W145" s="76">
        <v>129.05000000000001</v>
      </c>
      <c r="X145" s="76">
        <v>137.80000000000001</v>
      </c>
      <c r="Y145" s="76">
        <v>136</v>
      </c>
      <c r="Z145" s="76">
        <v>137.5</v>
      </c>
      <c r="AA145" s="76">
        <v>137.05000000000001</v>
      </c>
      <c r="AB145" s="76">
        <v>135.05000000000001</v>
      </c>
      <c r="AC145" s="76">
        <v>125.65</v>
      </c>
      <c r="AD145" s="76">
        <v>131.65</v>
      </c>
      <c r="AE145" s="76">
        <v>0.5</v>
      </c>
      <c r="AF145" s="76">
        <v>135.94999999999999</v>
      </c>
      <c r="AG145" s="76">
        <v>137.25</v>
      </c>
      <c r="AH145" s="76">
        <v>138.05000000000001</v>
      </c>
      <c r="AI145" s="76">
        <v>136.30000000000001</v>
      </c>
      <c r="AJ145" s="76">
        <v>135.44999999999999</v>
      </c>
      <c r="AK145" s="76">
        <v>4071.4</v>
      </c>
    </row>
    <row r="146" spans="1:37" x14ac:dyDescent="0.3">
      <c r="A146" s="1"/>
      <c r="B146" s="74" t="s">
        <v>131</v>
      </c>
      <c r="C146" s="74" t="s">
        <v>132</v>
      </c>
      <c r="D146" s="74" t="s">
        <v>1062</v>
      </c>
      <c r="E146" s="75" t="s">
        <v>524</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v>0</v>
      </c>
    </row>
    <row r="147" spans="1:37" x14ac:dyDescent="0.3">
      <c r="A147" s="1"/>
      <c r="B147" s="74" t="s">
        <v>131</v>
      </c>
      <c r="C147" s="74" t="s">
        <v>132</v>
      </c>
      <c r="D147" s="74" t="s">
        <v>1063</v>
      </c>
      <c r="E147" s="75" t="s">
        <v>524</v>
      </c>
      <c r="F147" s="76"/>
      <c r="G147" s="76"/>
      <c r="H147" s="76">
        <v>409.45</v>
      </c>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v>409.45</v>
      </c>
    </row>
    <row r="148" spans="1:37" x14ac:dyDescent="0.3">
      <c r="A148" s="1"/>
      <c r="B148" s="74" t="s">
        <v>131</v>
      </c>
      <c r="C148" s="74" t="s">
        <v>132</v>
      </c>
      <c r="D148" s="74" t="s">
        <v>1055</v>
      </c>
      <c r="E148" s="75" t="s">
        <v>524</v>
      </c>
      <c r="F148" s="76">
        <v>435.45</v>
      </c>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v>435.45</v>
      </c>
    </row>
    <row r="149" spans="1:37" x14ac:dyDescent="0.3">
      <c r="A149" s="1"/>
      <c r="B149" s="74" t="s">
        <v>131</v>
      </c>
      <c r="C149" s="74" t="s">
        <v>132</v>
      </c>
      <c r="D149" s="74" t="s">
        <v>74</v>
      </c>
      <c r="E149" s="75" t="s">
        <v>524</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v>0</v>
      </c>
    </row>
    <row r="150" spans="1:37" x14ac:dyDescent="0.3">
      <c r="A150" s="1"/>
      <c r="B150" s="74" t="s">
        <v>530</v>
      </c>
      <c r="C150" s="74" t="s">
        <v>952</v>
      </c>
      <c r="D150" s="74" t="s">
        <v>59</v>
      </c>
      <c r="E150" s="75" t="s">
        <v>523</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2237.5500000000002</v>
      </c>
      <c r="T150" s="76">
        <v>2526.5500000000002</v>
      </c>
      <c r="U150" s="76">
        <v>2636.9</v>
      </c>
      <c r="V150" s="76">
        <v>2636.45</v>
      </c>
      <c r="W150" s="76">
        <v>2636.25</v>
      </c>
      <c r="X150" s="76">
        <v>2633.25</v>
      </c>
      <c r="Y150" s="76">
        <v>2638.8</v>
      </c>
      <c r="Z150" s="76">
        <v>2633.8</v>
      </c>
      <c r="AA150" s="76">
        <v>1695.8</v>
      </c>
      <c r="AB150" s="76">
        <v>1753.15</v>
      </c>
      <c r="AC150" s="76">
        <v>2604.1</v>
      </c>
      <c r="AD150" s="76">
        <v>2651.4</v>
      </c>
      <c r="AE150" s="76">
        <v>2635.6</v>
      </c>
      <c r="AF150" s="76">
        <v>2552.5500000000002</v>
      </c>
      <c r="AG150" s="76">
        <v>2653.15</v>
      </c>
      <c r="AH150" s="76">
        <v>2650.65</v>
      </c>
      <c r="AI150" s="76">
        <v>2654.15</v>
      </c>
      <c r="AJ150" s="76">
        <v>2652.75</v>
      </c>
      <c r="AK150" s="76">
        <v>74904</v>
      </c>
    </row>
    <row r="151" spans="1:37" x14ac:dyDescent="0.3">
      <c r="A151" s="1"/>
      <c r="B151" s="74" t="s">
        <v>530</v>
      </c>
      <c r="C151" s="74" t="s">
        <v>953</v>
      </c>
      <c r="D151" s="74" t="s">
        <v>59</v>
      </c>
      <c r="E151" s="75" t="s">
        <v>523</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12.5</v>
      </c>
      <c r="T151" s="76">
        <v>18.95</v>
      </c>
      <c r="U151" s="76">
        <v>13.2</v>
      </c>
      <c r="V151" s="76">
        <v>7.05</v>
      </c>
      <c r="W151" s="76">
        <v>24.8</v>
      </c>
      <c r="X151" s="76">
        <v>22.7</v>
      </c>
      <c r="Y151" s="76">
        <v>25.9</v>
      </c>
      <c r="Z151" s="76">
        <v>23.15</v>
      </c>
      <c r="AA151" s="76">
        <v>27.4</v>
      </c>
      <c r="AB151" s="76">
        <v>21.45</v>
      </c>
      <c r="AC151" s="76">
        <v>22.35</v>
      </c>
      <c r="AD151" s="76">
        <v>12.65</v>
      </c>
      <c r="AE151" s="76">
        <v>17.8</v>
      </c>
      <c r="AF151" s="76">
        <v>26.45</v>
      </c>
      <c r="AG151" s="76">
        <v>26.3</v>
      </c>
      <c r="AH151" s="76">
        <v>24.1</v>
      </c>
      <c r="AI151" s="76">
        <v>28.7</v>
      </c>
      <c r="AJ151" s="76">
        <v>26.35</v>
      </c>
      <c r="AK151" s="76">
        <v>599.54999999999995</v>
      </c>
    </row>
    <row r="152" spans="1:37" x14ac:dyDescent="0.3">
      <c r="A152" s="1"/>
      <c r="B152" s="74" t="s">
        <v>528</v>
      </c>
      <c r="C152" s="74" t="s">
        <v>1100</v>
      </c>
      <c r="D152" s="74" t="s">
        <v>1101</v>
      </c>
      <c r="E152" s="75" t="s">
        <v>524</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v>0</v>
      </c>
    </row>
    <row r="153" spans="1:37" x14ac:dyDescent="0.3">
      <c r="A153" s="1"/>
      <c r="B153" s="74" t="s">
        <v>528</v>
      </c>
      <c r="C153" s="74" t="s">
        <v>1100</v>
      </c>
      <c r="D153" s="74" t="s">
        <v>1102</v>
      </c>
      <c r="E153" s="75" t="s">
        <v>524</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v>0</v>
      </c>
    </row>
    <row r="154" spans="1:37" x14ac:dyDescent="0.3">
      <c r="A154" s="1"/>
      <c r="B154" s="74" t="s">
        <v>528</v>
      </c>
      <c r="C154" s="74" t="s">
        <v>1100</v>
      </c>
      <c r="D154" s="74" t="s">
        <v>1103</v>
      </c>
      <c r="E154" s="75" t="s">
        <v>524</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v>0</v>
      </c>
    </row>
    <row r="155" spans="1:37" x14ac:dyDescent="0.3">
      <c r="A155" s="1"/>
      <c r="B155" s="74" t="s">
        <v>528</v>
      </c>
      <c r="C155" s="74" t="s">
        <v>1100</v>
      </c>
      <c r="D155" s="74" t="s">
        <v>1104</v>
      </c>
      <c r="E155" s="75" t="s">
        <v>524</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v>0</v>
      </c>
    </row>
    <row r="156" spans="1:37" x14ac:dyDescent="0.3">
      <c r="A156" s="1"/>
      <c r="B156" s="74" t="s">
        <v>954</v>
      </c>
      <c r="C156" s="74" t="s">
        <v>955</v>
      </c>
      <c r="D156" s="74" t="s">
        <v>59</v>
      </c>
      <c r="E156" s="75" t="s">
        <v>523</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480.15</v>
      </c>
      <c r="T156" s="76">
        <v>480.15</v>
      </c>
      <c r="U156" s="76">
        <v>479.2</v>
      </c>
      <c r="V156" s="76">
        <v>480.25</v>
      </c>
      <c r="W156" s="76">
        <v>480.6</v>
      </c>
      <c r="X156" s="76">
        <v>480.15</v>
      </c>
      <c r="Y156" s="76">
        <v>480.2</v>
      </c>
      <c r="Z156" s="76">
        <v>480.1</v>
      </c>
      <c r="AA156" s="76">
        <v>476.99</v>
      </c>
      <c r="AB156" s="76">
        <v>479.6</v>
      </c>
      <c r="AC156" s="76">
        <v>480.75</v>
      </c>
      <c r="AD156" s="76">
        <v>480.75</v>
      </c>
      <c r="AE156" s="76">
        <v>479.8</v>
      </c>
      <c r="AF156" s="76">
        <v>480.774</v>
      </c>
      <c r="AG156" s="76">
        <v>478</v>
      </c>
      <c r="AH156" s="76">
        <v>468.95</v>
      </c>
      <c r="AI156" s="76">
        <v>459.6</v>
      </c>
      <c r="AJ156" s="76">
        <v>451.35</v>
      </c>
      <c r="AK156" s="76">
        <v>14768.564</v>
      </c>
    </row>
    <row r="157" spans="1:37" x14ac:dyDescent="0.3">
      <c r="A157" s="1"/>
      <c r="B157" s="74" t="s">
        <v>954</v>
      </c>
      <c r="C157" s="74" t="s">
        <v>956</v>
      </c>
      <c r="D157" s="74" t="s">
        <v>59</v>
      </c>
      <c r="E157" s="75" t="s">
        <v>523</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167.85</v>
      </c>
      <c r="T157" s="76">
        <v>167.85</v>
      </c>
      <c r="U157" s="76">
        <v>167.75</v>
      </c>
      <c r="V157" s="76">
        <v>167.6</v>
      </c>
      <c r="W157" s="76">
        <v>166.5</v>
      </c>
      <c r="X157" s="76">
        <v>164.05</v>
      </c>
      <c r="Y157" s="76">
        <v>171.2</v>
      </c>
      <c r="Z157" s="76">
        <v>169.05</v>
      </c>
      <c r="AA157" s="76">
        <v>168.4</v>
      </c>
      <c r="AB157" s="76">
        <v>164.25</v>
      </c>
      <c r="AC157" s="76">
        <v>163.75</v>
      </c>
      <c r="AD157" s="76">
        <v>163.35</v>
      </c>
      <c r="AE157" s="76">
        <v>157.69999999999999</v>
      </c>
      <c r="AF157" s="76">
        <v>152.09899999999999</v>
      </c>
      <c r="AG157" s="76">
        <v>152.30000000000001</v>
      </c>
      <c r="AH157" s="76">
        <v>151.80000000000001</v>
      </c>
      <c r="AI157" s="76">
        <v>152.25</v>
      </c>
      <c r="AJ157" s="76">
        <v>153</v>
      </c>
      <c r="AK157" s="76">
        <v>5182.4989999999998</v>
      </c>
    </row>
    <row r="158" spans="1:37" x14ac:dyDescent="0.3">
      <c r="A158" s="1"/>
      <c r="B158" s="74" t="s">
        <v>134</v>
      </c>
      <c r="C158" s="74" t="s">
        <v>957</v>
      </c>
      <c r="D158" s="74" t="s">
        <v>59</v>
      </c>
      <c r="E158" s="75" t="s">
        <v>523</v>
      </c>
      <c r="F158" s="76">
        <v>48</v>
      </c>
      <c r="G158" s="76">
        <v>48</v>
      </c>
      <c r="H158" s="76">
        <v>48</v>
      </c>
      <c r="I158" s="76">
        <v>48</v>
      </c>
      <c r="J158" s="76">
        <v>48</v>
      </c>
      <c r="K158" s="76">
        <v>48</v>
      </c>
      <c r="L158" s="76">
        <v>48</v>
      </c>
      <c r="M158" s="76">
        <v>48</v>
      </c>
      <c r="N158" s="76">
        <v>48</v>
      </c>
      <c r="O158" s="76">
        <v>48</v>
      </c>
      <c r="P158" s="76">
        <v>48</v>
      </c>
      <c r="Q158" s="76">
        <v>48</v>
      </c>
      <c r="R158" s="76">
        <v>48</v>
      </c>
      <c r="S158" s="76">
        <v>50.4</v>
      </c>
      <c r="T158" s="76">
        <v>50.9</v>
      </c>
      <c r="U158" s="76">
        <v>52.685000000000002</v>
      </c>
      <c r="V158" s="76">
        <v>52.8</v>
      </c>
      <c r="W158" s="76">
        <v>52.2</v>
      </c>
      <c r="X158" s="76">
        <v>51</v>
      </c>
      <c r="Y158" s="76">
        <v>48</v>
      </c>
      <c r="Z158" s="76">
        <v>48</v>
      </c>
      <c r="AA158" s="76">
        <v>48</v>
      </c>
      <c r="AB158" s="76">
        <v>48</v>
      </c>
      <c r="AC158" s="76">
        <v>48</v>
      </c>
      <c r="AD158" s="76">
        <v>48</v>
      </c>
      <c r="AE158" s="76">
        <v>47</v>
      </c>
      <c r="AF158" s="76">
        <v>48</v>
      </c>
      <c r="AG158" s="76">
        <v>48</v>
      </c>
      <c r="AH158" s="76">
        <v>48</v>
      </c>
      <c r="AI158" s="76">
        <v>48</v>
      </c>
      <c r="AJ158" s="76">
        <v>48</v>
      </c>
      <c r="AK158" s="76">
        <v>1508.9849999999999</v>
      </c>
    </row>
    <row r="159" spans="1:37" x14ac:dyDescent="0.3">
      <c r="A159" s="1"/>
      <c r="B159" s="74" t="s">
        <v>134</v>
      </c>
      <c r="C159" s="74" t="s">
        <v>958</v>
      </c>
      <c r="D159" s="74" t="s">
        <v>59</v>
      </c>
      <c r="E159" s="75" t="s">
        <v>523</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505.15</v>
      </c>
      <c r="T159" s="76">
        <v>480.3</v>
      </c>
      <c r="U159" s="76">
        <v>520.37</v>
      </c>
      <c r="V159" s="76">
        <v>521.1</v>
      </c>
      <c r="W159" s="76">
        <v>520.6</v>
      </c>
      <c r="X159" s="76">
        <v>141.6</v>
      </c>
      <c r="Y159" s="76">
        <v>282.75</v>
      </c>
      <c r="Z159" s="76">
        <v>511.8</v>
      </c>
      <c r="AA159" s="76">
        <v>497.6</v>
      </c>
      <c r="AB159" s="76">
        <v>516.04999999999995</v>
      </c>
      <c r="AC159" s="76">
        <v>301.7</v>
      </c>
      <c r="AD159" s="76"/>
      <c r="AE159" s="76">
        <v>279</v>
      </c>
      <c r="AF159" s="76">
        <v>992.7</v>
      </c>
      <c r="AG159" s="76">
        <v>1015.8</v>
      </c>
      <c r="AH159" s="76">
        <v>1019.3</v>
      </c>
      <c r="AI159" s="76">
        <v>959.2</v>
      </c>
      <c r="AJ159" s="76">
        <v>884.9</v>
      </c>
      <c r="AK159" s="76">
        <v>16580.72</v>
      </c>
    </row>
    <row r="160" spans="1:37" x14ac:dyDescent="0.3">
      <c r="A160" s="1"/>
      <c r="B160" s="74" t="s">
        <v>134</v>
      </c>
      <c r="C160" s="74" t="s">
        <v>135</v>
      </c>
      <c r="D160" s="74" t="s">
        <v>59</v>
      </c>
      <c r="E160" s="75" t="s">
        <v>523</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2351.9</v>
      </c>
      <c r="T160" s="76">
        <v>2139.3000000000002</v>
      </c>
      <c r="U160" s="76">
        <v>1141.575</v>
      </c>
      <c r="V160" s="76">
        <v>1212.8499999999999</v>
      </c>
      <c r="W160" s="76">
        <v>1262.1500000000001</v>
      </c>
      <c r="X160" s="76">
        <v>1312.85</v>
      </c>
      <c r="Y160" s="76">
        <v>1330.95</v>
      </c>
      <c r="Z160" s="76">
        <v>1642.55</v>
      </c>
      <c r="AA160" s="76">
        <v>1521.85</v>
      </c>
      <c r="AB160" s="76">
        <v>1398.45</v>
      </c>
      <c r="AC160" s="76">
        <v>1770.45</v>
      </c>
      <c r="AD160" s="76">
        <v>1985.3</v>
      </c>
      <c r="AE160" s="76">
        <v>1967.95</v>
      </c>
      <c r="AF160" s="76">
        <v>1826.75</v>
      </c>
      <c r="AG160" s="76">
        <v>2112.5500000000002</v>
      </c>
      <c r="AH160" s="76">
        <v>1895.7</v>
      </c>
      <c r="AI160" s="76">
        <v>1825.8</v>
      </c>
      <c r="AJ160" s="76">
        <v>1752.15</v>
      </c>
      <c r="AK160" s="76">
        <v>60024.125</v>
      </c>
    </row>
    <row r="161" spans="1:37" x14ac:dyDescent="0.3">
      <c r="A161" s="1"/>
      <c r="B161" s="74" t="s">
        <v>134</v>
      </c>
      <c r="C161" s="74" t="s">
        <v>959</v>
      </c>
      <c r="D161" s="74" t="s">
        <v>59</v>
      </c>
      <c r="E161" s="75" t="s">
        <v>523</v>
      </c>
      <c r="F161" s="76"/>
      <c r="G161" s="76"/>
      <c r="H161" s="76"/>
      <c r="I161" s="76"/>
      <c r="J161" s="76"/>
      <c r="K161" s="76"/>
      <c r="L161" s="76"/>
      <c r="M161" s="76"/>
      <c r="N161" s="76"/>
      <c r="O161" s="76"/>
      <c r="P161" s="76"/>
      <c r="Q161" s="76"/>
      <c r="R161" s="76"/>
      <c r="S161" s="76">
        <v>223.05</v>
      </c>
      <c r="T161" s="76">
        <v>376</v>
      </c>
      <c r="U161" s="76">
        <v>411.87</v>
      </c>
      <c r="V161" s="76">
        <v>457.55</v>
      </c>
      <c r="W161" s="76">
        <v>443.9</v>
      </c>
      <c r="X161" s="76">
        <v>432.5</v>
      </c>
      <c r="Y161" s="76">
        <v>441.9</v>
      </c>
      <c r="Z161" s="76">
        <v>433.4</v>
      </c>
      <c r="AA161" s="76">
        <v>446.5</v>
      </c>
      <c r="AB161" s="76">
        <v>461.1</v>
      </c>
      <c r="AC161" s="76">
        <v>458.4</v>
      </c>
      <c r="AD161" s="76">
        <v>448</v>
      </c>
      <c r="AE161" s="76">
        <v>462.55</v>
      </c>
      <c r="AF161" s="76">
        <v>392</v>
      </c>
      <c r="AG161" s="76">
        <v>400.25</v>
      </c>
      <c r="AH161" s="76">
        <v>366.7</v>
      </c>
      <c r="AI161" s="76">
        <v>376.55</v>
      </c>
      <c r="AJ161" s="76">
        <v>376.65</v>
      </c>
      <c r="AK161" s="76">
        <v>7408.87</v>
      </c>
    </row>
    <row r="162" spans="1:37" x14ac:dyDescent="0.3">
      <c r="A162" s="1"/>
      <c r="B162" s="74" t="s">
        <v>134</v>
      </c>
      <c r="C162" s="74" t="s">
        <v>960</v>
      </c>
      <c r="D162" s="74" t="s">
        <v>59</v>
      </c>
      <c r="E162" s="75" t="s">
        <v>523</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797.75</v>
      </c>
      <c r="T162" s="76">
        <v>800.1</v>
      </c>
      <c r="U162" s="76">
        <v>798.44500000000005</v>
      </c>
      <c r="V162" s="76">
        <v>800.85</v>
      </c>
      <c r="W162" s="76">
        <v>801</v>
      </c>
      <c r="X162" s="76">
        <v>799.85</v>
      </c>
      <c r="Y162" s="76">
        <v>800.45</v>
      </c>
      <c r="Z162" s="76">
        <v>795.75</v>
      </c>
      <c r="AA162" s="76">
        <v>802</v>
      </c>
      <c r="AB162" s="76">
        <v>769.3</v>
      </c>
      <c r="AC162" s="76">
        <v>650.25</v>
      </c>
      <c r="AD162" s="76">
        <v>569.65</v>
      </c>
      <c r="AE162" s="76">
        <v>450.2</v>
      </c>
      <c r="AF162" s="76">
        <v>508.55</v>
      </c>
      <c r="AG162" s="76">
        <v>596.6</v>
      </c>
      <c r="AH162" s="76">
        <v>735.65</v>
      </c>
      <c r="AI162" s="76">
        <v>689.6</v>
      </c>
      <c r="AJ162" s="76">
        <v>726.2</v>
      </c>
      <c r="AK162" s="76">
        <v>19385.645</v>
      </c>
    </row>
    <row r="163" spans="1:37" x14ac:dyDescent="0.3">
      <c r="A163" s="1"/>
      <c r="B163" s="74" t="s">
        <v>134</v>
      </c>
      <c r="C163" s="74" t="s">
        <v>961</v>
      </c>
      <c r="D163" s="74" t="s">
        <v>59</v>
      </c>
      <c r="E163" s="75" t="s">
        <v>523</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180.95</v>
      </c>
      <c r="T163" s="76">
        <v>180.25</v>
      </c>
      <c r="U163" s="76">
        <v>178.79</v>
      </c>
      <c r="V163" s="76">
        <v>180.75</v>
      </c>
      <c r="W163" s="76">
        <v>179.65</v>
      </c>
      <c r="X163" s="76">
        <v>180.65</v>
      </c>
      <c r="Y163" s="76">
        <v>179.4</v>
      </c>
      <c r="Z163" s="76">
        <v>156.6</v>
      </c>
      <c r="AA163" s="76">
        <v>146.25</v>
      </c>
      <c r="AB163" s="76">
        <v>92.15</v>
      </c>
      <c r="AC163" s="76">
        <v>174.7</v>
      </c>
      <c r="AD163" s="76">
        <v>179.05</v>
      </c>
      <c r="AE163" s="76">
        <v>147.75</v>
      </c>
      <c r="AF163" s="76">
        <v>133.1</v>
      </c>
      <c r="AG163" s="76">
        <v>137.75</v>
      </c>
      <c r="AH163" s="76">
        <v>138.94999999999999</v>
      </c>
      <c r="AI163" s="76">
        <v>135.44999999999999</v>
      </c>
      <c r="AJ163" s="76">
        <v>179.75</v>
      </c>
      <c r="AK163" s="76">
        <v>5127.49</v>
      </c>
    </row>
    <row r="164" spans="1:37" x14ac:dyDescent="0.3">
      <c r="A164" s="1"/>
      <c r="B164" s="74" t="s">
        <v>134</v>
      </c>
      <c r="C164" s="74" t="s">
        <v>962</v>
      </c>
      <c r="D164" s="74" t="s">
        <v>59</v>
      </c>
      <c r="E164" s="75" t="s">
        <v>523</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211.2</v>
      </c>
      <c r="T164" s="76">
        <v>207.95</v>
      </c>
      <c r="U164" s="76">
        <v>208.995</v>
      </c>
      <c r="V164" s="76">
        <v>210.35</v>
      </c>
      <c r="W164" s="76">
        <v>208.05</v>
      </c>
      <c r="X164" s="76">
        <v>214.45</v>
      </c>
      <c r="Y164" s="76">
        <v>212.7</v>
      </c>
      <c r="Z164" s="76">
        <v>206.35</v>
      </c>
      <c r="AA164" s="76">
        <v>204</v>
      </c>
      <c r="AB164" s="76">
        <v>190.8</v>
      </c>
      <c r="AC164" s="76">
        <v>195.45</v>
      </c>
      <c r="AD164" s="76">
        <v>205.15</v>
      </c>
      <c r="AE164" s="76">
        <v>210.05</v>
      </c>
      <c r="AF164" s="76">
        <v>216.7</v>
      </c>
      <c r="AG164" s="76">
        <v>200.95</v>
      </c>
      <c r="AH164" s="76">
        <v>198.3</v>
      </c>
      <c r="AI164" s="76">
        <v>193.9</v>
      </c>
      <c r="AJ164" s="76">
        <v>204.8</v>
      </c>
      <c r="AK164" s="76">
        <v>6479.9449999999997</v>
      </c>
    </row>
    <row r="165" spans="1:37" x14ac:dyDescent="0.3">
      <c r="A165" s="1"/>
      <c r="B165" s="74" t="s">
        <v>134</v>
      </c>
      <c r="C165" s="74" t="s">
        <v>963</v>
      </c>
      <c r="D165" s="74" t="s">
        <v>59</v>
      </c>
      <c r="E165" s="75" t="s">
        <v>523</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2607.1999999999998</v>
      </c>
      <c r="T165" s="76">
        <v>2604.35</v>
      </c>
      <c r="U165" s="76">
        <v>2517.9250000000002</v>
      </c>
      <c r="V165" s="76">
        <v>2634.9</v>
      </c>
      <c r="W165" s="76">
        <v>2631.15</v>
      </c>
      <c r="X165" s="76">
        <v>2622.3</v>
      </c>
      <c r="Y165" s="76">
        <v>2605.1999999999998</v>
      </c>
      <c r="Z165" s="76">
        <v>2598.5500000000002</v>
      </c>
      <c r="AA165" s="76">
        <v>2623.9</v>
      </c>
      <c r="AB165" s="76">
        <v>2592.6</v>
      </c>
      <c r="AC165" s="76">
        <v>2297.9</v>
      </c>
      <c r="AD165" s="76">
        <v>2541.15</v>
      </c>
      <c r="AE165" s="76">
        <v>2532.1999999999998</v>
      </c>
      <c r="AF165" s="76">
        <v>2548.9</v>
      </c>
      <c r="AG165" s="76">
        <v>2538.9499999999998</v>
      </c>
      <c r="AH165" s="76">
        <v>2558.0500000000002</v>
      </c>
      <c r="AI165" s="76">
        <v>2604.6999999999998</v>
      </c>
      <c r="AJ165" s="76">
        <v>2600.8000000000002</v>
      </c>
      <c r="AK165" s="76">
        <v>77626.225000000006</v>
      </c>
    </row>
    <row r="166" spans="1:37" x14ac:dyDescent="0.3">
      <c r="A166" s="1"/>
      <c r="B166" s="74" t="s">
        <v>1105</v>
      </c>
      <c r="C166" s="74" t="s">
        <v>1106</v>
      </c>
      <c r="D166" s="74" t="s">
        <v>59</v>
      </c>
      <c r="E166" s="75" t="s">
        <v>525</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198.75</v>
      </c>
      <c r="T166" s="76">
        <v>158.80000000000001</v>
      </c>
      <c r="U166" s="76">
        <v>176.05</v>
      </c>
      <c r="V166" s="76">
        <v>159.9</v>
      </c>
      <c r="W166" s="76">
        <v>160.35</v>
      </c>
      <c r="X166" s="76">
        <v>177.45</v>
      </c>
      <c r="Y166" s="76">
        <v>159.4</v>
      </c>
      <c r="Z166" s="76">
        <v>117.4</v>
      </c>
      <c r="AA166" s="76">
        <v>199.15</v>
      </c>
      <c r="AB166" s="76">
        <v>183.25</v>
      </c>
      <c r="AC166" s="76">
        <v>146.1</v>
      </c>
      <c r="AD166" s="76">
        <v>130.55000000000001</v>
      </c>
      <c r="AE166" s="76">
        <v>140</v>
      </c>
      <c r="AF166" s="76">
        <v>147</v>
      </c>
      <c r="AG166" s="76">
        <v>182.35</v>
      </c>
      <c r="AH166" s="76">
        <v>180.45</v>
      </c>
      <c r="AI166" s="76">
        <v>172.35</v>
      </c>
      <c r="AJ166" s="76">
        <v>169.15</v>
      </c>
      <c r="AK166" s="76">
        <v>4966.55</v>
      </c>
    </row>
    <row r="167" spans="1:37" x14ac:dyDescent="0.3">
      <c r="A167" s="1"/>
      <c r="B167" s="74" t="s">
        <v>137</v>
      </c>
      <c r="C167" s="74" t="s">
        <v>1107</v>
      </c>
      <c r="D167" s="74" t="s">
        <v>1062</v>
      </c>
      <c r="E167" s="75" t="s">
        <v>524</v>
      </c>
      <c r="F167" s="76">
        <v>5190.6000000000004</v>
      </c>
      <c r="G167" s="76">
        <v>5193.6000000000004</v>
      </c>
      <c r="H167" s="76">
        <v>5165.3</v>
      </c>
      <c r="I167" s="76">
        <v>32.75</v>
      </c>
      <c r="J167" s="76"/>
      <c r="K167" s="76"/>
      <c r="L167" s="76"/>
      <c r="M167" s="76"/>
      <c r="N167" s="76"/>
      <c r="O167" s="76"/>
      <c r="P167" s="76"/>
      <c r="Q167" s="76"/>
      <c r="R167" s="76"/>
      <c r="S167" s="76"/>
      <c r="T167" s="76">
        <v>1474.415</v>
      </c>
      <c r="U167" s="76"/>
      <c r="V167" s="76"/>
      <c r="W167" s="76"/>
      <c r="X167" s="76"/>
      <c r="Y167" s="76"/>
      <c r="Z167" s="76"/>
      <c r="AA167" s="76"/>
      <c r="AB167" s="76"/>
      <c r="AC167" s="76"/>
      <c r="AD167" s="76"/>
      <c r="AE167" s="76">
        <v>252.65</v>
      </c>
      <c r="AF167" s="76">
        <v>3175.4540000000002</v>
      </c>
      <c r="AG167" s="76">
        <v>5158.1000000000004</v>
      </c>
      <c r="AH167" s="76">
        <v>5162.1499999999996</v>
      </c>
      <c r="AI167" s="76">
        <v>4913.75</v>
      </c>
      <c r="AJ167" s="76">
        <v>5175.7</v>
      </c>
      <c r="AK167" s="76">
        <v>40894.468999999997</v>
      </c>
    </row>
    <row r="168" spans="1:37" x14ac:dyDescent="0.3">
      <c r="A168" s="1"/>
      <c r="B168" s="74" t="s">
        <v>137</v>
      </c>
      <c r="C168" s="74" t="s">
        <v>1107</v>
      </c>
      <c r="D168" s="74" t="s">
        <v>322</v>
      </c>
      <c r="E168" s="75" t="s">
        <v>524</v>
      </c>
      <c r="F168" s="76">
        <v>2489.35</v>
      </c>
      <c r="G168" s="76">
        <v>2489</v>
      </c>
      <c r="H168" s="76">
        <v>2488.9</v>
      </c>
      <c r="I168" s="76"/>
      <c r="J168" s="76"/>
      <c r="K168" s="76"/>
      <c r="L168" s="76"/>
      <c r="M168" s="76"/>
      <c r="N168" s="76"/>
      <c r="O168" s="76"/>
      <c r="P168" s="76"/>
      <c r="Q168" s="76"/>
      <c r="R168" s="76"/>
      <c r="S168" s="76"/>
      <c r="T168" s="76"/>
      <c r="U168" s="76"/>
      <c r="V168" s="76"/>
      <c r="W168" s="76"/>
      <c r="X168" s="76"/>
      <c r="Y168" s="76"/>
      <c r="Z168" s="76"/>
      <c r="AA168" s="76"/>
      <c r="AB168" s="76"/>
      <c r="AC168" s="76"/>
      <c r="AD168" s="76"/>
      <c r="AE168" s="76"/>
      <c r="AF168" s="76">
        <v>1423.6025</v>
      </c>
      <c r="AG168" s="76">
        <v>2469.3000000000002</v>
      </c>
      <c r="AH168" s="76">
        <v>2470.3000000000002</v>
      </c>
      <c r="AI168" s="76">
        <v>2395.6</v>
      </c>
      <c r="AJ168" s="76">
        <v>2475.25</v>
      </c>
      <c r="AK168" s="76">
        <v>18701.302500000002</v>
      </c>
    </row>
    <row r="169" spans="1:37" x14ac:dyDescent="0.3">
      <c r="A169" s="1"/>
      <c r="B169" s="74" t="s">
        <v>140</v>
      </c>
      <c r="C169" s="74" t="s">
        <v>1108</v>
      </c>
      <c r="D169" s="74" t="s">
        <v>1062</v>
      </c>
      <c r="E169" s="75" t="s">
        <v>524</v>
      </c>
      <c r="F169" s="76"/>
      <c r="G169" s="76"/>
      <c r="H169" s="76"/>
      <c r="I169" s="76"/>
      <c r="J169" s="76"/>
      <c r="K169" s="76"/>
      <c r="L169" s="76"/>
      <c r="M169" s="76"/>
      <c r="N169" s="76"/>
      <c r="O169" s="76"/>
      <c r="P169" s="76"/>
      <c r="Q169" s="76"/>
      <c r="R169" s="76"/>
      <c r="S169" s="76"/>
      <c r="T169" s="76"/>
      <c r="U169" s="76"/>
      <c r="V169" s="76"/>
      <c r="W169" s="76"/>
      <c r="X169" s="76"/>
      <c r="Y169" s="76">
        <v>401.8</v>
      </c>
      <c r="Z169" s="76"/>
      <c r="AA169" s="76">
        <v>415.92500000000001</v>
      </c>
      <c r="AB169" s="76"/>
      <c r="AC169" s="76"/>
      <c r="AD169" s="76"/>
      <c r="AE169" s="76"/>
      <c r="AF169" s="76"/>
      <c r="AG169" s="76"/>
      <c r="AH169" s="76"/>
      <c r="AI169" s="76"/>
      <c r="AJ169" s="76"/>
      <c r="AK169" s="76">
        <v>817.72500000000002</v>
      </c>
    </row>
    <row r="170" spans="1:37" x14ac:dyDescent="0.3">
      <c r="A170" s="1"/>
      <c r="B170" s="74" t="s">
        <v>140</v>
      </c>
      <c r="C170" s="74" t="s">
        <v>1108</v>
      </c>
      <c r="D170" s="74" t="s">
        <v>1063</v>
      </c>
      <c r="E170" s="75" t="s">
        <v>524</v>
      </c>
      <c r="F170" s="76"/>
      <c r="G170" s="76"/>
      <c r="H170" s="76"/>
      <c r="I170" s="76"/>
      <c r="J170" s="76"/>
      <c r="K170" s="76"/>
      <c r="L170" s="76"/>
      <c r="M170" s="76"/>
      <c r="N170" s="76"/>
      <c r="O170" s="76"/>
      <c r="P170" s="76"/>
      <c r="Q170" s="76"/>
      <c r="R170" s="76"/>
      <c r="S170" s="76"/>
      <c r="T170" s="76"/>
      <c r="U170" s="76"/>
      <c r="V170" s="76"/>
      <c r="W170" s="76"/>
      <c r="X170" s="76"/>
      <c r="Y170" s="76"/>
      <c r="Z170" s="76">
        <v>953.35</v>
      </c>
      <c r="AA170" s="76"/>
      <c r="AB170" s="76">
        <v>903.85</v>
      </c>
      <c r="AC170" s="76"/>
      <c r="AD170" s="76"/>
      <c r="AE170" s="76"/>
      <c r="AF170" s="76"/>
      <c r="AG170" s="76"/>
      <c r="AH170" s="76"/>
      <c r="AI170" s="76"/>
      <c r="AJ170" s="76"/>
      <c r="AK170" s="76">
        <v>1857.2</v>
      </c>
    </row>
    <row r="171" spans="1:37" x14ac:dyDescent="0.3">
      <c r="A171" s="1"/>
      <c r="B171" s="74" t="s">
        <v>545</v>
      </c>
      <c r="C171" s="74" t="s">
        <v>964</v>
      </c>
      <c r="D171" s="74" t="s">
        <v>964</v>
      </c>
      <c r="E171" s="75" t="s">
        <v>523</v>
      </c>
      <c r="F171" s="76"/>
      <c r="G171" s="76"/>
      <c r="H171" s="76"/>
      <c r="I171" s="76"/>
      <c r="J171" s="76">
        <v>253.45</v>
      </c>
      <c r="K171" s="76">
        <v>499.05</v>
      </c>
      <c r="L171" s="76">
        <v>261.64999999999998</v>
      </c>
      <c r="M171" s="76">
        <v>253.8</v>
      </c>
      <c r="N171" s="76">
        <v>123.6</v>
      </c>
      <c r="O171" s="76">
        <v>336</v>
      </c>
      <c r="P171" s="76">
        <v>239.45</v>
      </c>
      <c r="Q171" s="76">
        <v>125.25</v>
      </c>
      <c r="R171" s="76">
        <v>235.3</v>
      </c>
      <c r="S171" s="76">
        <v>235.75</v>
      </c>
      <c r="T171" s="76">
        <v>177.15</v>
      </c>
      <c r="U171" s="76">
        <v>363.5138</v>
      </c>
      <c r="V171" s="76">
        <v>277.82473499999998</v>
      </c>
      <c r="W171" s="76">
        <v>162.92762999999999</v>
      </c>
      <c r="X171" s="76">
        <v>350.95</v>
      </c>
      <c r="Y171" s="76">
        <v>437.1</v>
      </c>
      <c r="Z171" s="76">
        <v>501.85</v>
      </c>
      <c r="AA171" s="76">
        <v>478.37</v>
      </c>
      <c r="AB171" s="76">
        <v>310.13680499999998</v>
      </c>
      <c r="AC171" s="76">
        <v>455.1</v>
      </c>
      <c r="AD171" s="76">
        <v>497.7</v>
      </c>
      <c r="AE171" s="76">
        <v>497.45</v>
      </c>
      <c r="AF171" s="76">
        <v>497.9</v>
      </c>
      <c r="AG171" s="76">
        <v>453.2</v>
      </c>
      <c r="AH171" s="76">
        <v>496.4</v>
      </c>
      <c r="AI171" s="76">
        <v>497.4</v>
      </c>
      <c r="AJ171" s="76">
        <v>496.5</v>
      </c>
      <c r="AK171" s="76">
        <v>9514.77297</v>
      </c>
    </row>
    <row r="172" spans="1:37" x14ac:dyDescent="0.3">
      <c r="A172" s="1"/>
      <c r="B172" s="212" t="s">
        <v>1109</v>
      </c>
      <c r="C172" s="212"/>
      <c r="D172" s="212"/>
      <c r="E172" s="212"/>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172044.45</v>
      </c>
      <c r="T172" s="77">
        <v>172772.30499999999</v>
      </c>
      <c r="U172" s="77">
        <v>169598.91235</v>
      </c>
      <c r="V172" s="77">
        <v>171224.604735</v>
      </c>
      <c r="W172" s="77">
        <v>167392.02763</v>
      </c>
      <c r="X172" s="77">
        <v>160046.15</v>
      </c>
      <c r="Y172" s="77">
        <v>172105.52499999999</v>
      </c>
      <c r="Z172" s="77">
        <v>175429.5</v>
      </c>
      <c r="AA172" s="77">
        <v>175220.07500000001</v>
      </c>
      <c r="AB172" s="77">
        <v>174162.97096499999</v>
      </c>
      <c r="AC172" s="77">
        <v>174489.41</v>
      </c>
      <c r="AD172" s="77">
        <v>171530.97206</v>
      </c>
      <c r="AE172" s="77">
        <v>159627.29999999999</v>
      </c>
      <c r="AF172" s="77">
        <v>170728.22450000001</v>
      </c>
      <c r="AG172" s="77">
        <v>174364.65</v>
      </c>
      <c r="AH172" s="77">
        <v>174325.73587500001</v>
      </c>
      <c r="AI172" s="77">
        <v>173203.45</v>
      </c>
      <c r="AJ172" s="77">
        <v>171430.83</v>
      </c>
      <c r="AK172" s="77">
        <v>5251119.1312149996</v>
      </c>
    </row>
    <row r="173" spans="1:37"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17.399999999999999" x14ac:dyDescent="0.3">
      <c r="A175" s="1"/>
      <c r="B175" s="2" t="s">
        <v>1110</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22.95" customHeight="1" x14ac:dyDescent="0.3">
      <c r="A176" s="1"/>
      <c r="B176" s="197" t="s">
        <v>3</v>
      </c>
      <c r="C176" s="197" t="s">
        <v>59</v>
      </c>
      <c r="D176" s="197" t="s">
        <v>1020</v>
      </c>
      <c r="E176" s="197" t="s">
        <v>1021</v>
      </c>
      <c r="F176" s="211" t="s">
        <v>1022</v>
      </c>
      <c r="G176" s="211"/>
      <c r="H176" s="211"/>
      <c r="I176" s="211"/>
      <c r="J176" s="211"/>
      <c r="K176" s="211"/>
      <c r="L176" s="211"/>
      <c r="M176" s="211"/>
      <c r="N176" s="211"/>
      <c r="O176" s="211"/>
      <c r="P176" s="211"/>
      <c r="Q176" s="211"/>
      <c r="R176" s="211"/>
      <c r="S176" s="211"/>
      <c r="T176" s="211"/>
      <c r="U176" s="211"/>
      <c r="V176" s="211"/>
      <c r="W176" s="211"/>
      <c r="X176" s="211"/>
      <c r="Y176" s="211"/>
      <c r="Z176" s="211"/>
      <c r="AA176" s="211"/>
      <c r="AB176" s="211"/>
      <c r="AC176" s="211"/>
      <c r="AD176" s="211"/>
      <c r="AE176" s="211"/>
      <c r="AF176" s="211"/>
      <c r="AG176" s="211"/>
      <c r="AH176" s="211"/>
      <c r="AI176" s="211"/>
      <c r="AJ176" s="211"/>
      <c r="AK176" s="211"/>
    </row>
    <row r="177" spans="1:37" ht="22.95" customHeight="1" x14ac:dyDescent="0.3">
      <c r="A177" s="1"/>
      <c r="B177" s="197"/>
      <c r="C177" s="197"/>
      <c r="D177" s="197"/>
      <c r="E177" s="197"/>
      <c r="F177" s="73">
        <v>1</v>
      </c>
      <c r="G177" s="73">
        <v>2</v>
      </c>
      <c r="H177" s="73">
        <v>3</v>
      </c>
      <c r="I177" s="73">
        <v>4</v>
      </c>
      <c r="J177" s="73">
        <v>5</v>
      </c>
      <c r="K177" s="73">
        <v>6</v>
      </c>
      <c r="L177" s="73">
        <v>7</v>
      </c>
      <c r="M177" s="73">
        <v>8</v>
      </c>
      <c r="N177" s="73">
        <v>9</v>
      </c>
      <c r="O177" s="73">
        <v>10</v>
      </c>
      <c r="P177" s="73">
        <v>11</v>
      </c>
      <c r="Q177" s="73">
        <v>12</v>
      </c>
      <c r="R177" s="73">
        <v>13</v>
      </c>
      <c r="S177" s="73">
        <v>14</v>
      </c>
      <c r="T177" s="73">
        <v>15</v>
      </c>
      <c r="U177" s="73">
        <v>16</v>
      </c>
      <c r="V177" s="73">
        <v>17</v>
      </c>
      <c r="W177" s="73">
        <v>18</v>
      </c>
      <c r="X177" s="73">
        <v>19</v>
      </c>
      <c r="Y177" s="73">
        <v>20</v>
      </c>
      <c r="Z177" s="73">
        <v>21</v>
      </c>
      <c r="AA177" s="73">
        <v>22</v>
      </c>
      <c r="AB177" s="73">
        <v>23</v>
      </c>
      <c r="AC177" s="73">
        <v>24</v>
      </c>
      <c r="AD177" s="73">
        <v>25</v>
      </c>
      <c r="AE177" s="73">
        <v>26</v>
      </c>
      <c r="AF177" s="73">
        <v>27</v>
      </c>
      <c r="AG177" s="73">
        <v>28</v>
      </c>
      <c r="AH177" s="73">
        <v>29</v>
      </c>
      <c r="AI177" s="73">
        <v>30</v>
      </c>
      <c r="AJ177" s="73">
        <v>31</v>
      </c>
      <c r="AK177" s="73" t="s">
        <v>892</v>
      </c>
    </row>
    <row r="178" spans="1:37" x14ac:dyDescent="0.3">
      <c r="A178" s="1"/>
      <c r="B178" s="74" t="s">
        <v>575</v>
      </c>
      <c r="C178" s="74" t="s">
        <v>1111</v>
      </c>
      <c r="D178" s="74" t="s">
        <v>1032</v>
      </c>
      <c r="E178" s="75" t="s">
        <v>523</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147.77362500000001</v>
      </c>
      <c r="T178" s="76">
        <v>147.44725</v>
      </c>
      <c r="U178" s="76">
        <v>147.168125</v>
      </c>
      <c r="V178" s="76">
        <v>147.19999999999999</v>
      </c>
      <c r="W178" s="76">
        <v>147.1815</v>
      </c>
      <c r="X178" s="76">
        <v>146.952</v>
      </c>
      <c r="Y178" s="76">
        <v>146.36224999999999</v>
      </c>
      <c r="Z178" s="76">
        <v>146.4</v>
      </c>
      <c r="AA178" s="76"/>
      <c r="AB178" s="76">
        <v>145.48150000000001</v>
      </c>
      <c r="AC178" s="76"/>
      <c r="AD178" s="76"/>
      <c r="AE178" s="76"/>
      <c r="AF178" s="76">
        <v>143.05000000000001</v>
      </c>
      <c r="AG178" s="76">
        <v>144</v>
      </c>
      <c r="AH178" s="76"/>
      <c r="AI178" s="76">
        <v>144.85650000000001</v>
      </c>
      <c r="AJ178" s="76">
        <v>145.05950000000001</v>
      </c>
      <c r="AK178" s="76">
        <v>3696.8351400000001</v>
      </c>
    </row>
    <row r="179" spans="1:37" x14ac:dyDescent="0.3">
      <c r="A179" s="1"/>
      <c r="B179" s="74" t="s">
        <v>574</v>
      </c>
      <c r="C179" s="74" t="s">
        <v>1112</v>
      </c>
      <c r="D179" s="74" t="s">
        <v>1032</v>
      </c>
      <c r="E179" s="75" t="s">
        <v>523</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191.9485</v>
      </c>
      <c r="T179" s="76">
        <v>191.738</v>
      </c>
      <c r="U179" s="76">
        <v>172.64699999999999</v>
      </c>
      <c r="V179" s="76">
        <v>155.86949999999999</v>
      </c>
      <c r="W179" s="76">
        <v>169.72550000000001</v>
      </c>
      <c r="X179" s="76">
        <v>146.32050000000001</v>
      </c>
      <c r="Y179" s="76">
        <v>110.012</v>
      </c>
      <c r="Z179" s="76">
        <v>103.89149999999999</v>
      </c>
      <c r="AA179" s="76">
        <v>192</v>
      </c>
      <c r="AB179" s="76">
        <v>133.63999999999999</v>
      </c>
      <c r="AC179" s="76">
        <v>105.88500000000001</v>
      </c>
      <c r="AD179" s="76">
        <v>88.075000000000003</v>
      </c>
      <c r="AE179" s="76">
        <v>72.125</v>
      </c>
      <c r="AF179" s="76">
        <v>55.12</v>
      </c>
      <c r="AG179" s="76">
        <v>71</v>
      </c>
      <c r="AH179" s="76">
        <v>153.35499999999999</v>
      </c>
      <c r="AI179" s="76">
        <v>190.39599999999999</v>
      </c>
      <c r="AJ179" s="76">
        <v>174.042</v>
      </c>
      <c r="AK179" s="76">
        <v>4473.4705000000004</v>
      </c>
    </row>
    <row r="180" spans="1:37" x14ac:dyDescent="0.3">
      <c r="A180" s="1"/>
      <c r="B180" s="74" t="s">
        <v>576</v>
      </c>
      <c r="C180" s="74" t="s">
        <v>1113</v>
      </c>
      <c r="D180" s="74" t="s">
        <v>59</v>
      </c>
      <c r="E180" s="75" t="s">
        <v>523</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314.75</v>
      </c>
      <c r="T180" s="76">
        <v>233.3</v>
      </c>
      <c r="U180" s="76">
        <v>179.8</v>
      </c>
      <c r="V180" s="76">
        <v>194.25</v>
      </c>
      <c r="W180" s="76">
        <v>123.75</v>
      </c>
      <c r="X180" s="76">
        <v>73.754999999999995</v>
      </c>
      <c r="Y180" s="76">
        <v>217.7</v>
      </c>
      <c r="Z180" s="76">
        <v>316.14999999999998</v>
      </c>
      <c r="AA180" s="76">
        <v>160.96</v>
      </c>
      <c r="AB180" s="76">
        <v>173</v>
      </c>
      <c r="AC180" s="76">
        <v>313.5</v>
      </c>
      <c r="AD180" s="76">
        <v>240.6</v>
      </c>
      <c r="AE180" s="76">
        <v>312.60000000000002</v>
      </c>
      <c r="AF180" s="76">
        <v>244.2</v>
      </c>
      <c r="AG180" s="76">
        <v>316.7</v>
      </c>
      <c r="AH180" s="76">
        <v>316.8</v>
      </c>
      <c r="AI180" s="76">
        <v>316.8</v>
      </c>
      <c r="AJ180" s="76">
        <v>316.8</v>
      </c>
      <c r="AK180" s="76">
        <v>7598.6149999999998</v>
      </c>
    </row>
    <row r="181" spans="1:37" x14ac:dyDescent="0.3">
      <c r="A181" s="1"/>
      <c r="B181" s="74" t="s">
        <v>577</v>
      </c>
      <c r="C181" s="74" t="s">
        <v>1114</v>
      </c>
      <c r="D181" s="74" t="s">
        <v>59</v>
      </c>
      <c r="E181" s="75" t="s">
        <v>524</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643.98264500000005</v>
      </c>
      <c r="T181" s="76">
        <v>644.99186499999996</v>
      </c>
      <c r="U181" s="76">
        <v>643.76229999999998</v>
      </c>
      <c r="V181" s="76">
        <v>649.32989999999995</v>
      </c>
      <c r="W181" s="76">
        <v>651.29621999999995</v>
      </c>
      <c r="X181" s="76">
        <v>650.35740999999996</v>
      </c>
      <c r="Y181" s="76">
        <v>649.53434500000003</v>
      </c>
      <c r="Z181" s="76">
        <v>648.59501499999999</v>
      </c>
      <c r="AA181" s="76">
        <v>648</v>
      </c>
      <c r="AB181" s="76">
        <v>637.70000000000005</v>
      </c>
      <c r="AC181" s="76">
        <v>561.85</v>
      </c>
      <c r="AD181" s="76">
        <v>640</v>
      </c>
      <c r="AE181" s="76">
        <v>642</v>
      </c>
      <c r="AF181" s="76">
        <v>644.29999999999995</v>
      </c>
      <c r="AG181" s="76">
        <v>642.6</v>
      </c>
      <c r="AH181" s="76">
        <v>644.79999999999995</v>
      </c>
      <c r="AI181" s="76">
        <v>646.21496000000002</v>
      </c>
      <c r="AJ181" s="76">
        <v>650.07572000000005</v>
      </c>
      <c r="AK181" s="76">
        <v>19930.174920000001</v>
      </c>
    </row>
    <row r="182" spans="1:37" x14ac:dyDescent="0.3">
      <c r="A182" s="1"/>
      <c r="B182" s="74" t="s">
        <v>1115</v>
      </c>
      <c r="C182" s="74" t="s">
        <v>1116</v>
      </c>
      <c r="D182" s="74" t="s">
        <v>1116</v>
      </c>
      <c r="E182" s="75" t="s">
        <v>524</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454.30370499999998</v>
      </c>
      <c r="T182" s="76">
        <v>454.28163499999999</v>
      </c>
      <c r="U182" s="76">
        <v>454.55714</v>
      </c>
      <c r="V182" s="76">
        <v>454.27033499999999</v>
      </c>
      <c r="W182" s="76">
        <v>454.16871500000002</v>
      </c>
      <c r="X182" s="76">
        <v>454.22719499999999</v>
      </c>
      <c r="Y182" s="76">
        <v>454.23797000000002</v>
      </c>
      <c r="Z182" s="76">
        <v>454.21790499999997</v>
      </c>
      <c r="AA182" s="76">
        <v>432</v>
      </c>
      <c r="AB182" s="76">
        <v>453.6</v>
      </c>
      <c r="AC182" s="76">
        <v>425.1</v>
      </c>
      <c r="AD182" s="76">
        <v>448.05</v>
      </c>
      <c r="AE182" s="76">
        <v>446.05</v>
      </c>
      <c r="AF182" s="76">
        <v>268.85000000000002</v>
      </c>
      <c r="AG182" s="76">
        <v>225.6</v>
      </c>
      <c r="AH182" s="76">
        <v>225.6</v>
      </c>
      <c r="AI182" s="76">
        <v>226.48789500000001</v>
      </c>
      <c r="AJ182" s="76">
        <v>226.52615</v>
      </c>
      <c r="AK182" s="76">
        <v>12373.1173</v>
      </c>
    </row>
    <row r="183" spans="1:37" x14ac:dyDescent="0.3">
      <c r="A183" s="1"/>
      <c r="B183" s="74" t="s">
        <v>954</v>
      </c>
      <c r="C183" s="74" t="s">
        <v>1117</v>
      </c>
      <c r="D183" s="74" t="s">
        <v>59</v>
      </c>
      <c r="E183" s="75" t="s">
        <v>523</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121.2</v>
      </c>
      <c r="T183" s="76">
        <v>117.3</v>
      </c>
      <c r="U183" s="76">
        <v>114.4</v>
      </c>
      <c r="V183" s="76">
        <v>114.1</v>
      </c>
      <c r="W183" s="76">
        <v>118.4</v>
      </c>
      <c r="X183" s="76">
        <v>113.5</v>
      </c>
      <c r="Y183" s="76">
        <v>104.45</v>
      </c>
      <c r="Z183" s="76">
        <v>110.15</v>
      </c>
      <c r="AA183" s="76">
        <v>110.15</v>
      </c>
      <c r="AB183" s="76">
        <v>102.05</v>
      </c>
      <c r="AC183" s="76">
        <v>103.65</v>
      </c>
      <c r="AD183" s="76">
        <v>101.65</v>
      </c>
      <c r="AE183" s="76">
        <v>109.4</v>
      </c>
      <c r="AF183" s="76">
        <v>113.77249999999999</v>
      </c>
      <c r="AG183" s="76">
        <v>104.7</v>
      </c>
      <c r="AH183" s="76">
        <v>108.85</v>
      </c>
      <c r="AI183" s="76">
        <v>111.5</v>
      </c>
      <c r="AJ183" s="76">
        <v>111.1</v>
      </c>
      <c r="AK183" s="76">
        <v>3545.9724999999999</v>
      </c>
    </row>
    <row r="184" spans="1:37" x14ac:dyDescent="0.3">
      <c r="A184" s="1"/>
      <c r="B184" s="74" t="s">
        <v>954</v>
      </c>
      <c r="C184" s="74" t="s">
        <v>1118</v>
      </c>
      <c r="D184" s="74" t="s">
        <v>59</v>
      </c>
      <c r="E184" s="75" t="s">
        <v>523</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189.3</v>
      </c>
      <c r="T184" s="76">
        <v>190.85</v>
      </c>
      <c r="U184" s="76">
        <v>192.35</v>
      </c>
      <c r="V184" s="76">
        <v>198.95</v>
      </c>
      <c r="W184" s="76">
        <v>201.65</v>
      </c>
      <c r="X184" s="76">
        <v>198.5</v>
      </c>
      <c r="Y184" s="76">
        <v>199.8</v>
      </c>
      <c r="Z184" s="76">
        <v>197.5</v>
      </c>
      <c r="AA184" s="76">
        <v>189.35</v>
      </c>
      <c r="AB184" s="76">
        <v>193.45</v>
      </c>
      <c r="AC184" s="76">
        <v>200.8</v>
      </c>
      <c r="AD184" s="76">
        <v>197.95</v>
      </c>
      <c r="AE184" s="76">
        <v>198.45</v>
      </c>
      <c r="AF184" s="76">
        <v>169.56100000000001</v>
      </c>
      <c r="AG184" s="76">
        <v>180.05</v>
      </c>
      <c r="AH184" s="76">
        <v>63.4</v>
      </c>
      <c r="AI184" s="76">
        <v>55.4</v>
      </c>
      <c r="AJ184" s="76">
        <v>80.7</v>
      </c>
      <c r="AK184" s="76">
        <v>6247.6109999999999</v>
      </c>
    </row>
    <row r="185" spans="1:37" x14ac:dyDescent="0.3">
      <c r="A185" s="1"/>
      <c r="B185" s="74" t="s">
        <v>143</v>
      </c>
      <c r="C185" s="74" t="s">
        <v>1119</v>
      </c>
      <c r="D185" s="74" t="s">
        <v>1032</v>
      </c>
      <c r="E185" s="75" t="s">
        <v>523</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520.16449</v>
      </c>
      <c r="T185" s="76">
        <v>369.99121500000001</v>
      </c>
      <c r="U185" s="76">
        <v>538.19583</v>
      </c>
      <c r="V185" s="76">
        <v>537.71058000000005</v>
      </c>
      <c r="W185" s="76">
        <v>526.90154500000006</v>
      </c>
      <c r="X185" s="76">
        <v>530.95000000000005</v>
      </c>
      <c r="Y185" s="76">
        <v>535.39817500000004</v>
      </c>
      <c r="Z185" s="76">
        <v>538.85</v>
      </c>
      <c r="AA185" s="76">
        <v>519.20500000000004</v>
      </c>
      <c r="AB185" s="76">
        <v>534</v>
      </c>
      <c r="AC185" s="76">
        <v>540.47262499999999</v>
      </c>
      <c r="AD185" s="76">
        <v>539.1</v>
      </c>
      <c r="AE185" s="76">
        <v>527.75</v>
      </c>
      <c r="AF185" s="76">
        <v>514.65</v>
      </c>
      <c r="AG185" s="76">
        <v>527.15</v>
      </c>
      <c r="AH185" s="76">
        <v>519.90039000000002</v>
      </c>
      <c r="AI185" s="76">
        <v>533.9</v>
      </c>
      <c r="AJ185" s="76">
        <v>532.01706999999999</v>
      </c>
      <c r="AK185" s="76">
        <v>15399.066355000001</v>
      </c>
    </row>
    <row r="186" spans="1:37" x14ac:dyDescent="0.3">
      <c r="A186" s="1"/>
      <c r="B186" s="212" t="s">
        <v>1120</v>
      </c>
      <c r="C186" s="212"/>
      <c r="D186" s="212"/>
      <c r="E186" s="212"/>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2583.4229650000002</v>
      </c>
      <c r="T186" s="77">
        <v>2349.8999650000001</v>
      </c>
      <c r="U186" s="77">
        <v>2442.8803950000001</v>
      </c>
      <c r="V186" s="77">
        <v>2451.6803150000001</v>
      </c>
      <c r="W186" s="77">
        <v>2393.07348</v>
      </c>
      <c r="X186" s="77">
        <v>2314.562105</v>
      </c>
      <c r="Y186" s="77">
        <v>2417.4947400000001</v>
      </c>
      <c r="Z186" s="77">
        <v>2515.7544200000002</v>
      </c>
      <c r="AA186" s="77">
        <v>2251.665</v>
      </c>
      <c r="AB186" s="77">
        <v>2372.9214999999999</v>
      </c>
      <c r="AC186" s="77">
        <v>2251.2576250000002</v>
      </c>
      <c r="AD186" s="77">
        <v>2255.4250000000002</v>
      </c>
      <c r="AE186" s="77">
        <v>2308.375</v>
      </c>
      <c r="AF186" s="77">
        <v>2153.5034999999998</v>
      </c>
      <c r="AG186" s="77">
        <v>2211.8000000000002</v>
      </c>
      <c r="AH186" s="77">
        <v>2032.7053900000001</v>
      </c>
      <c r="AI186" s="77">
        <v>2225.555355</v>
      </c>
      <c r="AJ186" s="77">
        <v>2236.32044</v>
      </c>
      <c r="AK186" s="77">
        <v>73264.862714999996</v>
      </c>
    </row>
    <row r="187" spans="1:37"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x14ac:dyDescent="0.3">
      <c r="A191" s="1"/>
      <c r="B191" s="1"/>
      <c r="C191" s="1"/>
      <c r="D191" s="1"/>
      <c r="E191" s="1"/>
      <c r="F191" s="1"/>
      <c r="G191" s="1"/>
      <c r="H191" s="1"/>
      <c r="I191" s="78" t="s">
        <v>88</v>
      </c>
      <c r="J191" s="78">
        <v>1046434.5550000001</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x14ac:dyDescent="0.3">
      <c r="A192" s="1"/>
      <c r="B192" s="1"/>
      <c r="C192" s="1"/>
      <c r="D192" s="1"/>
      <c r="E192" s="1"/>
      <c r="F192" s="1"/>
      <c r="G192" s="1"/>
      <c r="H192" s="1"/>
      <c r="I192" s="78" t="s">
        <v>120</v>
      </c>
      <c r="J192" s="78">
        <v>755656.09</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x14ac:dyDescent="0.3">
      <c r="A193" s="1"/>
      <c r="B193" s="1"/>
      <c r="C193" s="1"/>
      <c r="D193" s="1"/>
      <c r="E193" s="1"/>
      <c r="F193" s="1"/>
      <c r="G193" s="1"/>
      <c r="H193" s="1"/>
      <c r="I193" s="78" t="s">
        <v>66</v>
      </c>
      <c r="J193" s="78">
        <v>620853.69999999995</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x14ac:dyDescent="0.3">
      <c r="A194" s="1"/>
      <c r="B194" s="1"/>
      <c r="C194" s="1"/>
      <c r="D194" s="1"/>
      <c r="E194" s="1"/>
      <c r="F194" s="1"/>
      <c r="G194" s="1"/>
      <c r="H194" s="1"/>
      <c r="I194" s="78" t="s">
        <v>76</v>
      </c>
      <c r="J194" s="78">
        <v>557272.38205999997</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x14ac:dyDescent="0.3">
      <c r="A195" s="1"/>
      <c r="B195" s="1"/>
      <c r="C195" s="1"/>
      <c r="D195" s="1"/>
      <c r="E195" s="1"/>
      <c r="F195" s="1"/>
      <c r="G195" s="1"/>
      <c r="H195" s="1"/>
      <c r="I195" s="78" t="s">
        <v>85</v>
      </c>
      <c r="J195" s="78">
        <v>294952.14</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x14ac:dyDescent="0.3">
      <c r="A196" s="1"/>
      <c r="B196" s="1"/>
      <c r="C196" s="1"/>
      <c r="D196" s="1"/>
      <c r="E196" s="1"/>
      <c r="F196" s="1"/>
      <c r="G196" s="1"/>
      <c r="H196" s="1"/>
      <c r="I196" s="78" t="s">
        <v>134</v>
      </c>
      <c r="J196" s="78">
        <v>194142.005</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x14ac:dyDescent="0.3">
      <c r="A197" s="1"/>
      <c r="B197" s="1"/>
      <c r="C197" s="1"/>
      <c r="D197" s="1"/>
      <c r="E197" s="1"/>
      <c r="F197" s="1"/>
      <c r="G197" s="1"/>
      <c r="H197" s="1"/>
      <c r="I197" s="78" t="s">
        <v>98</v>
      </c>
      <c r="J197" s="78">
        <v>189290.35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x14ac:dyDescent="0.3">
      <c r="A198" s="1"/>
      <c r="B198" s="1"/>
      <c r="C198" s="1"/>
      <c r="D198" s="1"/>
      <c r="E198" s="1"/>
      <c r="F198" s="1"/>
      <c r="G198" s="1"/>
      <c r="H198" s="1"/>
      <c r="I198" s="78" t="s">
        <v>531</v>
      </c>
      <c r="J198" s="78">
        <v>146259.99</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x14ac:dyDescent="0.3">
      <c r="A199" s="1"/>
      <c r="B199" s="1"/>
      <c r="C199" s="1"/>
      <c r="D199" s="1"/>
      <c r="E199" s="1"/>
      <c r="F199" s="1"/>
      <c r="G199" s="1"/>
      <c r="H199" s="1"/>
      <c r="I199" s="78" t="s">
        <v>205</v>
      </c>
      <c r="J199" s="78">
        <v>120150.33</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x14ac:dyDescent="0.3">
      <c r="A200" s="1"/>
      <c r="B200" s="1"/>
      <c r="C200" s="1"/>
      <c r="D200" s="1"/>
      <c r="E200" s="1"/>
      <c r="F200" s="1"/>
      <c r="G200" s="1"/>
      <c r="H200" s="1"/>
      <c r="I200" s="78" t="s">
        <v>529</v>
      </c>
      <c r="J200" s="78">
        <v>118389.05</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x14ac:dyDescent="0.3">
      <c r="A201" s="1"/>
      <c r="B201" s="1"/>
      <c r="C201" s="1"/>
      <c r="D201" s="1"/>
      <c r="E201" s="1"/>
      <c r="F201" s="1"/>
      <c r="G201" s="1"/>
      <c r="H201" s="1"/>
      <c r="I201" s="78" t="s">
        <v>527</v>
      </c>
      <c r="J201" s="78">
        <v>118244.77499999999</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x14ac:dyDescent="0.3">
      <c r="A202" s="1"/>
      <c r="B202" s="1"/>
      <c r="C202" s="1"/>
      <c r="D202" s="1"/>
      <c r="E202" s="1"/>
      <c r="F202" s="1"/>
      <c r="G202" s="1"/>
      <c r="H202" s="1"/>
      <c r="I202" s="78" t="s">
        <v>56</v>
      </c>
      <c r="J202" s="78">
        <v>99937.5</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x14ac:dyDescent="0.3">
      <c r="A203" s="1"/>
      <c r="B203" s="1"/>
      <c r="C203" s="1"/>
      <c r="D203" s="1"/>
      <c r="E203" s="1"/>
      <c r="F203" s="1"/>
      <c r="G203" s="1"/>
      <c r="H203" s="1"/>
      <c r="I203" s="78" t="s">
        <v>313</v>
      </c>
      <c r="J203" s="78">
        <v>79703.13</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x14ac:dyDescent="0.3">
      <c r="A204" s="1"/>
      <c r="B204" s="1"/>
      <c r="C204" s="1"/>
      <c r="D204" s="1"/>
      <c r="E204" s="1"/>
      <c r="F204" s="1"/>
      <c r="G204" s="1"/>
      <c r="H204" s="1"/>
      <c r="I204" s="78" t="s">
        <v>530</v>
      </c>
      <c r="J204" s="78">
        <v>75503.55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x14ac:dyDescent="0.3">
      <c r="A205" s="1"/>
      <c r="B205" s="1"/>
      <c r="C205" s="1"/>
      <c r="D205" s="1"/>
      <c r="E205" s="1"/>
      <c r="F205" s="1"/>
      <c r="G205" s="1"/>
      <c r="H205" s="1"/>
      <c r="I205" s="78" t="s">
        <v>61</v>
      </c>
      <c r="J205" s="78">
        <v>73050.5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x14ac:dyDescent="0.3">
      <c r="A206" s="1"/>
      <c r="B206" s="1"/>
      <c r="C206" s="1"/>
      <c r="D206" s="1"/>
      <c r="E206" s="1"/>
      <c r="F206" s="1"/>
      <c r="G206" s="1"/>
      <c r="H206" s="1"/>
      <c r="I206" s="78" t="s">
        <v>534</v>
      </c>
      <c r="J206" s="78">
        <v>63976.224999999999</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x14ac:dyDescent="0.3">
      <c r="A207" s="1"/>
      <c r="B207" s="1"/>
      <c r="C207" s="1"/>
      <c r="D207" s="1"/>
      <c r="E207" s="1"/>
      <c r="F207" s="1"/>
      <c r="G207" s="1"/>
      <c r="H207" s="1"/>
      <c r="I207" s="78" t="s">
        <v>137</v>
      </c>
      <c r="J207" s="78">
        <v>59595.771500000003</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x14ac:dyDescent="0.3">
      <c r="A208" s="1"/>
      <c r="B208" s="1"/>
      <c r="C208" s="1"/>
      <c r="D208" s="1"/>
      <c r="E208" s="1"/>
      <c r="F208" s="1"/>
      <c r="G208" s="1"/>
      <c r="H208" s="1"/>
      <c r="I208" s="78" t="s">
        <v>540</v>
      </c>
      <c r="J208" s="78">
        <v>54303.35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x14ac:dyDescent="0.3">
      <c r="A209" s="1"/>
      <c r="B209" s="1"/>
      <c r="C209" s="1"/>
      <c r="D209" s="1"/>
      <c r="E209" s="1"/>
      <c r="F209" s="1"/>
      <c r="G209" s="1"/>
      <c r="H209" s="1"/>
      <c r="I209" s="78" t="s">
        <v>536</v>
      </c>
      <c r="J209" s="78">
        <v>47761.599999999999</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x14ac:dyDescent="0.3">
      <c r="A210" s="1"/>
      <c r="B210" s="1"/>
      <c r="C210" s="1"/>
      <c r="D210" s="1"/>
      <c r="E210" s="1"/>
      <c r="F210" s="1"/>
      <c r="G210" s="1"/>
      <c r="H210" s="1"/>
      <c r="I210" s="78" t="s">
        <v>563</v>
      </c>
      <c r="J210" s="78">
        <v>45539.5</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x14ac:dyDescent="0.3">
      <c r="A211" s="1"/>
      <c r="B211" s="1"/>
      <c r="C211" s="1"/>
      <c r="D211" s="1"/>
      <c r="E211" s="1"/>
      <c r="F211" s="1"/>
      <c r="G211" s="1"/>
      <c r="H211" s="1"/>
      <c r="I211" s="78" t="s">
        <v>565</v>
      </c>
      <c r="J211" s="78">
        <v>41194.28</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x14ac:dyDescent="0.3">
      <c r="A212" s="1"/>
      <c r="B212" s="1"/>
      <c r="C212" s="1"/>
      <c r="D212" s="1"/>
      <c r="E212" s="1"/>
      <c r="F212" s="1"/>
      <c r="G212" s="1"/>
      <c r="H212" s="1"/>
      <c r="I212" s="78" t="s">
        <v>561</v>
      </c>
      <c r="J212" s="78">
        <v>39236.32</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x14ac:dyDescent="0.3">
      <c r="A213" s="1"/>
      <c r="B213" s="1"/>
      <c r="C213" s="1"/>
      <c r="D213" s="1"/>
      <c r="E213" s="1"/>
      <c r="F213" s="1"/>
      <c r="G213" s="1"/>
      <c r="H213" s="1"/>
      <c r="I213" s="78" t="s">
        <v>555</v>
      </c>
      <c r="J213" s="78">
        <v>37937.300000000003</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x14ac:dyDescent="0.3">
      <c r="A214" s="1"/>
      <c r="B214" s="1"/>
      <c r="C214" s="1"/>
      <c r="D214" s="1"/>
      <c r="E214" s="1"/>
      <c r="F214" s="1"/>
      <c r="G214" s="1"/>
      <c r="H214" s="1"/>
      <c r="I214" s="78" t="s">
        <v>324</v>
      </c>
      <c r="J214" s="78">
        <v>35121.495000000003</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x14ac:dyDescent="0.3">
      <c r="A215" s="1"/>
      <c r="B215" s="1"/>
      <c r="C215" s="1"/>
      <c r="D215" s="1"/>
      <c r="E215" s="1"/>
      <c r="F215" s="1"/>
      <c r="G215" s="1"/>
      <c r="H215" s="1"/>
      <c r="I215" s="78" t="s">
        <v>570</v>
      </c>
      <c r="J215" s="78">
        <v>28755.599999999999</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x14ac:dyDescent="0.3">
      <c r="A216" s="1"/>
      <c r="B216" s="1"/>
      <c r="C216" s="1"/>
      <c r="D216" s="1"/>
      <c r="E216" s="1"/>
      <c r="F216" s="1"/>
      <c r="G216" s="1"/>
      <c r="H216" s="1"/>
      <c r="I216" s="78" t="s">
        <v>541</v>
      </c>
      <c r="J216" s="78">
        <v>23852.55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x14ac:dyDescent="0.3">
      <c r="A217" s="1"/>
      <c r="B217" s="1"/>
      <c r="C217" s="1"/>
      <c r="D217" s="1"/>
      <c r="E217" s="1"/>
      <c r="F217" s="1"/>
      <c r="G217" s="1"/>
      <c r="H217" s="1"/>
      <c r="I217" s="78" t="s">
        <v>568</v>
      </c>
      <c r="J217" s="78">
        <v>19951.062999999998</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x14ac:dyDescent="0.3">
      <c r="A218" s="1"/>
      <c r="B218" s="1"/>
      <c r="C218" s="1"/>
      <c r="D218" s="1"/>
      <c r="E218" s="1"/>
      <c r="F218" s="1"/>
      <c r="G218" s="1"/>
      <c r="H218" s="1"/>
      <c r="I218" s="78" t="s">
        <v>69</v>
      </c>
      <c r="J218" s="78">
        <v>16240.059499999999</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x14ac:dyDescent="0.3">
      <c r="A219" s="1"/>
      <c r="B219" s="1"/>
      <c r="C219" s="1"/>
      <c r="D219" s="1"/>
      <c r="E219" s="1"/>
      <c r="F219" s="1"/>
      <c r="G219" s="1"/>
      <c r="H219" s="1"/>
      <c r="I219" s="78" t="s">
        <v>564</v>
      </c>
      <c r="J219" s="78">
        <v>15306.18</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x14ac:dyDescent="0.3">
      <c r="A220" s="1"/>
      <c r="B220" s="1"/>
      <c r="C220" s="1"/>
      <c r="D220" s="1"/>
      <c r="E220" s="1"/>
      <c r="F220" s="1"/>
      <c r="G220" s="1"/>
      <c r="H220" s="1"/>
      <c r="I220" s="78" t="s">
        <v>562</v>
      </c>
      <c r="J220" s="78">
        <v>14447.44</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x14ac:dyDescent="0.3">
      <c r="A221" s="1"/>
      <c r="B221" s="1"/>
      <c r="C221" s="1"/>
      <c r="D221" s="1"/>
      <c r="E221" s="1"/>
      <c r="F221" s="1"/>
      <c r="G221" s="1"/>
      <c r="H221" s="1"/>
      <c r="I221" s="78" t="s">
        <v>551</v>
      </c>
      <c r="J221" s="78">
        <v>13771.15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x14ac:dyDescent="0.3">
      <c r="A222" s="1"/>
      <c r="B222" s="1"/>
      <c r="C222" s="1"/>
      <c r="D222" s="1"/>
      <c r="E222" s="1"/>
      <c r="F222" s="1"/>
      <c r="G222" s="1"/>
      <c r="H222" s="1"/>
      <c r="I222" s="78" t="s">
        <v>554</v>
      </c>
      <c r="J222" s="78">
        <v>13438.55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x14ac:dyDescent="0.3">
      <c r="A223" s="1"/>
      <c r="B223" s="1"/>
      <c r="C223" s="1"/>
      <c r="D223" s="1"/>
      <c r="E223" s="1"/>
      <c r="F223" s="1"/>
      <c r="G223" s="1"/>
      <c r="H223" s="1"/>
      <c r="I223" s="78" t="s">
        <v>532</v>
      </c>
      <c r="J223" s="78">
        <v>12580.2361</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x14ac:dyDescent="0.3">
      <c r="A224" s="1"/>
      <c r="B224" s="1"/>
      <c r="C224" s="1"/>
      <c r="D224" s="1"/>
      <c r="E224" s="1"/>
      <c r="F224" s="1"/>
      <c r="G224" s="1"/>
      <c r="H224" s="1"/>
      <c r="I224" s="78" t="s">
        <v>571</v>
      </c>
      <c r="J224" s="78">
        <v>12438.3</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x14ac:dyDescent="0.3">
      <c r="A225" s="1"/>
      <c r="B225" s="1"/>
      <c r="C225" s="1"/>
      <c r="D225" s="1"/>
      <c r="E225" s="1"/>
      <c r="F225" s="1"/>
      <c r="G225" s="1"/>
      <c r="H225" s="1"/>
      <c r="I225" s="78" t="s">
        <v>558</v>
      </c>
      <c r="J225" s="78">
        <v>11618.8</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x14ac:dyDescent="0.3">
      <c r="A226" s="1"/>
      <c r="B226" s="1"/>
      <c r="C226" s="1"/>
      <c r="D226" s="1"/>
      <c r="E226" s="1"/>
      <c r="F226" s="1"/>
      <c r="G226" s="1"/>
      <c r="H226" s="1"/>
      <c r="I226" s="78" t="s">
        <v>548</v>
      </c>
      <c r="J226" s="78">
        <v>10903.815350000001</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x14ac:dyDescent="0.3">
      <c r="A227" s="1"/>
      <c r="B227" s="1"/>
      <c r="C227" s="1"/>
      <c r="D227" s="1"/>
      <c r="E227" s="1"/>
      <c r="F227" s="1"/>
      <c r="G227" s="1"/>
      <c r="H227" s="1"/>
      <c r="I227" s="78" t="s">
        <v>533</v>
      </c>
      <c r="J227" s="78">
        <v>10777.25416</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x14ac:dyDescent="0.3">
      <c r="A228" s="1"/>
      <c r="B228" s="1"/>
      <c r="C228" s="1"/>
      <c r="D228" s="1"/>
      <c r="E228" s="1"/>
      <c r="F228" s="1"/>
      <c r="G228" s="1"/>
      <c r="H228" s="1"/>
      <c r="I228" s="78" t="s">
        <v>235</v>
      </c>
      <c r="J228" s="78">
        <v>10275.14</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x14ac:dyDescent="0.3">
      <c r="A229" s="1"/>
      <c r="B229" s="1"/>
      <c r="C229" s="1"/>
      <c r="D229" s="1"/>
      <c r="E229" s="1"/>
      <c r="F229" s="1"/>
      <c r="G229" s="1"/>
      <c r="H229" s="1"/>
      <c r="I229" s="78" t="s">
        <v>545</v>
      </c>
      <c r="J229" s="78">
        <v>9514.77297</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x14ac:dyDescent="0.3">
      <c r="A230" s="1"/>
      <c r="B230" s="1"/>
      <c r="C230" s="1"/>
      <c r="D230" s="1"/>
      <c r="E230" s="1"/>
      <c r="F230" s="1"/>
      <c r="G230" s="1"/>
      <c r="H230" s="1"/>
      <c r="I230" s="78" t="s">
        <v>162</v>
      </c>
      <c r="J230" s="78">
        <v>9480.9500000000007</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x14ac:dyDescent="0.3">
      <c r="A231" s="1"/>
      <c r="B231" s="1"/>
      <c r="C231" s="1"/>
      <c r="D231" s="1"/>
      <c r="E231" s="1"/>
      <c r="F231" s="1"/>
      <c r="G231" s="1"/>
      <c r="H231" s="1"/>
      <c r="I231" s="78" t="s">
        <v>549</v>
      </c>
      <c r="J231" s="78">
        <v>9122.66</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x14ac:dyDescent="0.3">
      <c r="A232" s="1"/>
      <c r="B232" s="1"/>
      <c r="C232" s="1"/>
      <c r="D232" s="1"/>
      <c r="E232" s="1"/>
      <c r="F232" s="1"/>
      <c r="G232" s="1"/>
      <c r="H232" s="1"/>
      <c r="I232" s="78" t="s">
        <v>544</v>
      </c>
      <c r="J232" s="78">
        <v>8605.9908749999995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x14ac:dyDescent="0.3">
      <c r="A233" s="1"/>
      <c r="B233" s="1"/>
      <c r="C233" s="1"/>
      <c r="D233" s="1"/>
      <c r="E233" s="1"/>
      <c r="F233" s="1"/>
      <c r="G233" s="1"/>
      <c r="H233" s="1"/>
      <c r="I233" s="78" t="s">
        <v>279</v>
      </c>
      <c r="J233" s="78">
        <v>8172.05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x14ac:dyDescent="0.3">
      <c r="A234" s="1"/>
      <c r="B234" s="1"/>
      <c r="C234" s="1"/>
      <c r="D234" s="1"/>
      <c r="E234" s="1"/>
      <c r="F234" s="1"/>
      <c r="G234" s="1"/>
      <c r="H234" s="1"/>
      <c r="I234" s="78" t="s">
        <v>573</v>
      </c>
      <c r="J234" s="78">
        <v>6889.1266999999998</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x14ac:dyDescent="0.3">
      <c r="A235" s="1"/>
      <c r="B235" s="1"/>
      <c r="C235" s="1"/>
      <c r="D235" s="1"/>
      <c r="E235" s="1"/>
      <c r="F235" s="1"/>
      <c r="G235" s="1"/>
      <c r="H235" s="1"/>
      <c r="I235" s="78" t="s">
        <v>569</v>
      </c>
      <c r="J235" s="78">
        <v>6525.65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x14ac:dyDescent="0.3">
      <c r="A236" s="1"/>
      <c r="B236" s="1"/>
      <c r="C236" s="1"/>
      <c r="D236" s="1"/>
      <c r="E236" s="1"/>
      <c r="F236" s="1"/>
      <c r="G236" s="1"/>
      <c r="H236" s="1"/>
      <c r="I236" s="78" t="s">
        <v>372</v>
      </c>
      <c r="J236" s="78">
        <v>5879.65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x14ac:dyDescent="0.3">
      <c r="A237" s="1"/>
      <c r="B237" s="1"/>
      <c r="C237" s="1"/>
      <c r="D237" s="1"/>
      <c r="E237" s="1"/>
      <c r="F237" s="1"/>
      <c r="G237" s="1"/>
      <c r="H237" s="1"/>
      <c r="I237" s="78" t="s">
        <v>553</v>
      </c>
      <c r="J237" s="78">
        <v>5796.3905000000004</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x14ac:dyDescent="0.3">
      <c r="A238" s="1"/>
      <c r="B238" s="1"/>
      <c r="C238" s="1"/>
      <c r="D238" s="1"/>
      <c r="E238" s="1"/>
      <c r="F238" s="1"/>
      <c r="G238" s="1"/>
      <c r="H238" s="1"/>
      <c r="I238" s="78" t="s">
        <v>572</v>
      </c>
      <c r="J238" s="78">
        <v>5725.174</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x14ac:dyDescent="0.3">
      <c r="A239" s="1"/>
      <c r="B239" s="1"/>
      <c r="C239" s="1"/>
      <c r="D239" s="1"/>
      <c r="E239" s="1"/>
      <c r="F239" s="1"/>
      <c r="G239" s="1"/>
      <c r="H239" s="1"/>
      <c r="I239" s="78" t="s">
        <v>556</v>
      </c>
      <c r="J239" s="78">
        <v>4966.55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x14ac:dyDescent="0.3">
      <c r="A240" s="1"/>
      <c r="B240" s="1"/>
      <c r="C240" s="1"/>
      <c r="D240" s="1"/>
      <c r="E240" s="1"/>
      <c r="F240" s="1"/>
      <c r="G240" s="1"/>
      <c r="H240" s="1"/>
      <c r="I240" s="78" t="s">
        <v>552</v>
      </c>
      <c r="J240" s="78">
        <v>4804.5595000000003</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x14ac:dyDescent="0.3">
      <c r="A241" s="1"/>
      <c r="B241" s="1"/>
      <c r="C241" s="1"/>
      <c r="D241" s="1"/>
      <c r="E241" s="1"/>
      <c r="F241" s="1"/>
      <c r="G241" s="1"/>
      <c r="H241" s="1"/>
      <c r="I241" s="78" t="s">
        <v>542</v>
      </c>
      <c r="J241" s="78">
        <v>4561.7849999999999</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x14ac:dyDescent="0.3">
      <c r="A242" s="1"/>
      <c r="B242" s="1"/>
      <c r="C242" s="1"/>
      <c r="D242" s="1"/>
      <c r="E242" s="1"/>
      <c r="F242" s="1"/>
      <c r="G242" s="1"/>
      <c r="H242" s="1"/>
      <c r="I242" s="78" t="s">
        <v>295</v>
      </c>
      <c r="J242" s="78">
        <v>4238.6000000000004</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x14ac:dyDescent="0.3">
      <c r="A243" s="1"/>
      <c r="B243" s="1"/>
      <c r="C243" s="1"/>
      <c r="D243" s="1"/>
      <c r="E243" s="1"/>
      <c r="F243" s="1"/>
      <c r="G243" s="1"/>
      <c r="H243" s="1"/>
      <c r="I243" s="78" t="s">
        <v>566</v>
      </c>
      <c r="J243" s="78">
        <v>4172.8</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x14ac:dyDescent="0.3">
      <c r="A244" s="1"/>
      <c r="B244" s="1"/>
      <c r="C244" s="1"/>
      <c r="D244" s="1"/>
      <c r="E244" s="1"/>
      <c r="F244" s="1"/>
      <c r="G244" s="1"/>
      <c r="H244" s="1"/>
      <c r="I244" s="78" t="s">
        <v>567</v>
      </c>
      <c r="J244" s="78">
        <v>4071.4</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x14ac:dyDescent="0.3">
      <c r="A245" s="1"/>
      <c r="B245" s="1"/>
      <c r="C245" s="1"/>
      <c r="D245" s="1"/>
      <c r="E245" s="1"/>
      <c r="F245" s="1"/>
      <c r="G245" s="1"/>
      <c r="H245" s="1"/>
      <c r="I245" s="78" t="s">
        <v>547</v>
      </c>
      <c r="J245" s="78">
        <v>3363.2049999999999</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x14ac:dyDescent="0.3">
      <c r="A246" s="1"/>
      <c r="B246" s="1"/>
      <c r="C246" s="1"/>
      <c r="D246" s="1"/>
      <c r="E246" s="1"/>
      <c r="F246" s="1"/>
      <c r="G246" s="1"/>
      <c r="H246" s="1"/>
      <c r="I246" s="78" t="s">
        <v>140</v>
      </c>
      <c r="J246" s="78">
        <v>2674.9250000000002</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x14ac:dyDescent="0.3">
      <c r="A247" s="1"/>
      <c r="B247" s="1"/>
      <c r="C247" s="1"/>
      <c r="D247" s="1"/>
      <c r="E247" s="1"/>
      <c r="F247" s="1"/>
      <c r="G247" s="1"/>
      <c r="H247" s="1"/>
      <c r="I247" s="78" t="s">
        <v>550</v>
      </c>
      <c r="J247" s="78">
        <v>2572.15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x14ac:dyDescent="0.3">
      <c r="A248" s="1"/>
      <c r="B248" s="1"/>
      <c r="C248" s="1"/>
      <c r="D248" s="1"/>
      <c r="E248" s="1"/>
      <c r="F248" s="1"/>
      <c r="G248" s="1"/>
      <c r="H248" s="1"/>
      <c r="I248" s="78" t="s">
        <v>557</v>
      </c>
      <c r="J248" s="78">
        <v>2314.9499999999998</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x14ac:dyDescent="0.3">
      <c r="A249" s="1"/>
      <c r="B249" s="1"/>
      <c r="C249" s="1"/>
      <c r="D249" s="1"/>
      <c r="E249" s="1"/>
      <c r="F249" s="1"/>
      <c r="G249" s="1"/>
      <c r="H249" s="1"/>
      <c r="I249" s="78" t="s">
        <v>546</v>
      </c>
      <c r="J249" s="78">
        <v>2192.98</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x14ac:dyDescent="0.3">
      <c r="A250" s="1"/>
      <c r="B250" s="1"/>
      <c r="C250" s="1"/>
      <c r="D250" s="1"/>
      <c r="E250" s="1"/>
      <c r="F250" s="1"/>
      <c r="G250" s="1"/>
      <c r="H250" s="1"/>
      <c r="I250" s="78" t="s">
        <v>36</v>
      </c>
      <c r="J250" s="78">
        <v>2099.3000000000002</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x14ac:dyDescent="0.3">
      <c r="A251" s="1"/>
      <c r="B251" s="1"/>
      <c r="C251" s="1"/>
      <c r="D251" s="1"/>
      <c r="E251" s="1"/>
      <c r="F251" s="1"/>
      <c r="G251" s="1"/>
      <c r="H251" s="1"/>
      <c r="I251" s="78" t="s">
        <v>538</v>
      </c>
      <c r="J251" s="78">
        <v>1790.3150000000001</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x14ac:dyDescent="0.3">
      <c r="A252" s="1"/>
      <c r="B252" s="1"/>
      <c r="C252" s="1"/>
      <c r="D252" s="1"/>
      <c r="E252" s="1"/>
      <c r="F252" s="1"/>
      <c r="G252" s="1"/>
      <c r="H252" s="1"/>
      <c r="I252" s="78" t="s">
        <v>559</v>
      </c>
      <c r="J252" s="78">
        <v>1400.52</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x14ac:dyDescent="0.3">
      <c r="A253" s="1"/>
      <c r="B253" s="1"/>
      <c r="C253" s="1"/>
      <c r="D253" s="1"/>
      <c r="E253" s="1"/>
      <c r="F253" s="1"/>
      <c r="G253" s="1"/>
      <c r="H253" s="1"/>
      <c r="I253" s="78" t="s">
        <v>131</v>
      </c>
      <c r="J253" s="78">
        <v>844.9</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x14ac:dyDescent="0.3">
      <c r="A254" s="1"/>
      <c r="B254" s="1"/>
      <c r="C254" s="1"/>
      <c r="D254" s="1"/>
      <c r="E254" s="1"/>
      <c r="F254" s="1"/>
      <c r="G254" s="1"/>
      <c r="H254" s="1"/>
      <c r="I254" s="78" t="s">
        <v>539</v>
      </c>
      <c r="J254" s="78">
        <v>257.39999999999998</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x14ac:dyDescent="0.3">
      <c r="A255" s="1"/>
      <c r="B255" s="1"/>
      <c r="C255" s="1"/>
      <c r="D255" s="1"/>
      <c r="E255" s="1"/>
      <c r="F255" s="1"/>
      <c r="G255" s="1"/>
      <c r="H255" s="1"/>
      <c r="I255" s="78" t="s">
        <v>560</v>
      </c>
      <c r="J255" s="78">
        <v>129.75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x14ac:dyDescent="0.3">
      <c r="A256" s="1"/>
      <c r="B256" s="1"/>
      <c r="C256" s="1"/>
      <c r="D256" s="1"/>
      <c r="E256" s="1"/>
      <c r="F256" s="1"/>
      <c r="G256" s="1"/>
      <c r="H256" s="1"/>
      <c r="I256" s="78" t="s">
        <v>543</v>
      </c>
      <c r="J256" s="78">
        <v>78.150000000000006</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x14ac:dyDescent="0.3">
      <c r="A257" s="1"/>
      <c r="B257" s="1"/>
      <c r="C257" s="1"/>
      <c r="D257" s="1"/>
      <c r="E257" s="1"/>
      <c r="F257" s="1"/>
      <c r="G257" s="1"/>
      <c r="H257" s="1"/>
      <c r="I257" s="78" t="s">
        <v>537</v>
      </c>
      <c r="J257" s="78">
        <v>6.45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x14ac:dyDescent="0.3">
      <c r="A258" s="1"/>
      <c r="B258" s="1"/>
      <c r="C258" s="1"/>
      <c r="D258" s="1"/>
      <c r="E258" s="1"/>
      <c r="F258" s="1"/>
      <c r="G258" s="1"/>
      <c r="H258" s="1"/>
      <c r="I258" s="78" t="s">
        <v>384</v>
      </c>
      <c r="J258" s="78">
        <v>4</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x14ac:dyDescent="0.3">
      <c r="A259" s="1"/>
      <c r="B259" s="1"/>
      <c r="C259" s="1"/>
      <c r="D259" s="1"/>
      <c r="E259" s="1"/>
      <c r="F259" s="1"/>
      <c r="G259" s="1"/>
      <c r="H259" s="1"/>
      <c r="I259" s="78"/>
      <c r="J259" s="78"/>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sheetData>
  <mergeCells count="13">
    <mergeCell ref="F176:AK176"/>
    <mergeCell ref="B186:E186"/>
    <mergeCell ref="B172:E172"/>
    <mergeCell ref="B176:B177"/>
    <mergeCell ref="C176:C177"/>
    <mergeCell ref="D176:D177"/>
    <mergeCell ref="E176:E177"/>
    <mergeCell ref="B3:G3"/>
    <mergeCell ref="B6:B7"/>
    <mergeCell ref="C6:C7"/>
    <mergeCell ref="D6:D7"/>
    <mergeCell ref="E6:E7"/>
    <mergeCell ref="F6:A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517</v>
      </c>
      <c r="C5" s="213" t="s">
        <v>1121</v>
      </c>
      <c r="D5" s="213" t="s">
        <v>1121</v>
      </c>
      <c r="E5" s="213" t="s">
        <v>1121</v>
      </c>
      <c r="F5" s="213" t="s">
        <v>1121</v>
      </c>
      <c r="G5" s="213" t="s">
        <v>1121</v>
      </c>
      <c r="H5" s="213" t="s">
        <v>1121</v>
      </c>
      <c r="I5" s="213" t="s">
        <v>1121</v>
      </c>
      <c r="J5" s="213" t="s">
        <v>1121</v>
      </c>
      <c r="K5" s="213" t="s">
        <v>1121</v>
      </c>
      <c r="L5" s="213" t="s">
        <v>1121</v>
      </c>
      <c r="M5" s="213" t="s">
        <v>1121</v>
      </c>
      <c r="N5" s="213" t="s">
        <v>1121</v>
      </c>
      <c r="O5" s="213" t="s">
        <v>1121</v>
      </c>
      <c r="P5" s="213" t="s">
        <v>1121</v>
      </c>
      <c r="Q5" s="213" t="s">
        <v>1121</v>
      </c>
      <c r="R5" s="213" t="s">
        <v>1121</v>
      </c>
      <c r="S5" s="217" t="s">
        <v>517</v>
      </c>
      <c r="T5" s="214" t="s">
        <v>1122</v>
      </c>
      <c r="U5" s="214" t="s">
        <v>1122</v>
      </c>
      <c r="V5" s="214" t="s">
        <v>1122</v>
      </c>
      <c r="W5" s="214" t="s">
        <v>1122</v>
      </c>
      <c r="X5" s="214" t="s">
        <v>1122</v>
      </c>
      <c r="Y5" s="217" t="s">
        <v>517</v>
      </c>
      <c r="Z5" s="215" t="s">
        <v>1122</v>
      </c>
      <c r="AA5" s="215" t="s">
        <v>1122</v>
      </c>
      <c r="AB5" s="215" t="s">
        <v>1122</v>
      </c>
      <c r="AC5" s="215" t="s">
        <v>1122</v>
      </c>
      <c r="AD5" s="215" t="s">
        <v>1122</v>
      </c>
    </row>
    <row r="6" spans="1:30" ht="21" x14ac:dyDescent="0.3">
      <c r="A6" s="1"/>
      <c r="B6" s="217"/>
      <c r="C6" s="216" t="s">
        <v>522</v>
      </c>
      <c r="D6" s="216" t="s">
        <v>522</v>
      </c>
      <c r="E6" s="216" t="s">
        <v>522</v>
      </c>
      <c r="F6" s="216" t="s">
        <v>522</v>
      </c>
      <c r="G6" s="216" t="s">
        <v>521</v>
      </c>
      <c r="H6" s="216" t="s">
        <v>521</v>
      </c>
      <c r="I6" s="216" t="s">
        <v>521</v>
      </c>
      <c r="J6" s="216" t="s">
        <v>521</v>
      </c>
      <c r="K6" s="216" t="s">
        <v>520</v>
      </c>
      <c r="L6" s="216" t="s">
        <v>520</v>
      </c>
      <c r="M6" s="216" t="s">
        <v>520</v>
      </c>
      <c r="N6" s="216" t="s">
        <v>520</v>
      </c>
      <c r="O6" s="213" t="s">
        <v>1123</v>
      </c>
      <c r="P6" s="213" t="s">
        <v>1123</v>
      </c>
      <c r="Q6" s="213" t="s">
        <v>1123</v>
      </c>
      <c r="R6" s="213" t="s">
        <v>1123</v>
      </c>
      <c r="S6" s="217"/>
      <c r="T6" s="214" t="s">
        <v>1124</v>
      </c>
      <c r="U6" s="214" t="s">
        <v>1124</v>
      </c>
      <c r="V6" s="214" t="s">
        <v>1124</v>
      </c>
      <c r="W6" s="214" t="s">
        <v>1124</v>
      </c>
      <c r="X6" s="214" t="s">
        <v>1124</v>
      </c>
      <c r="Y6" s="217"/>
      <c r="Z6" s="215" t="s">
        <v>1125</v>
      </c>
      <c r="AA6" s="215" t="s">
        <v>1125</v>
      </c>
      <c r="AB6" s="215" t="s">
        <v>1125</v>
      </c>
      <c r="AC6" s="215" t="s">
        <v>1125</v>
      </c>
      <c r="AD6" s="215" t="s">
        <v>1125</v>
      </c>
    </row>
    <row r="7" spans="1:30" ht="30.6" x14ac:dyDescent="0.3">
      <c r="A7" s="1"/>
      <c r="B7" s="217"/>
      <c r="C7" s="79" t="s">
        <v>1126</v>
      </c>
      <c r="D7" s="79" t="s">
        <v>1127</v>
      </c>
      <c r="E7" s="79" t="s">
        <v>1128</v>
      </c>
      <c r="F7" s="79" t="s">
        <v>1129</v>
      </c>
      <c r="G7" s="79" t="s">
        <v>1130</v>
      </c>
      <c r="H7" s="79" t="s">
        <v>1131</v>
      </c>
      <c r="I7" s="79" t="s">
        <v>1132</v>
      </c>
      <c r="J7" s="79" t="s">
        <v>1133</v>
      </c>
      <c r="K7" s="79" t="s">
        <v>1134</v>
      </c>
      <c r="L7" s="79" t="s">
        <v>1135</v>
      </c>
      <c r="M7" s="79" t="s">
        <v>1136</v>
      </c>
      <c r="N7" s="79" t="s">
        <v>1137</v>
      </c>
      <c r="O7" s="64" t="s">
        <v>1138</v>
      </c>
      <c r="P7" s="64" t="s">
        <v>1139</v>
      </c>
      <c r="Q7" s="64" t="s">
        <v>1140</v>
      </c>
      <c r="R7" s="64" t="s">
        <v>1141</v>
      </c>
      <c r="S7" s="218"/>
      <c r="T7" s="80" t="s">
        <v>523</v>
      </c>
      <c r="U7" s="80" t="s">
        <v>524</v>
      </c>
      <c r="V7" s="80" t="s">
        <v>525</v>
      </c>
      <c r="W7" s="80" t="s">
        <v>526</v>
      </c>
      <c r="X7" s="80" t="s">
        <v>1141</v>
      </c>
      <c r="Y7" s="218"/>
      <c r="Z7" s="81" t="s">
        <v>1142</v>
      </c>
      <c r="AA7" s="81" t="s">
        <v>1143</v>
      </c>
      <c r="AB7" s="81" t="s">
        <v>1144</v>
      </c>
      <c r="AC7" s="81" t="s">
        <v>1145</v>
      </c>
      <c r="AD7" s="81" t="s">
        <v>967</v>
      </c>
    </row>
    <row r="8" spans="1:30" x14ac:dyDescent="0.3">
      <c r="A8" s="1"/>
      <c r="B8" s="82" t="s">
        <v>742</v>
      </c>
      <c r="C8" s="83">
        <v>399.4</v>
      </c>
      <c r="D8" s="83">
        <v>160.09</v>
      </c>
      <c r="E8" s="83">
        <v>0</v>
      </c>
      <c r="F8" s="83">
        <v>60.3</v>
      </c>
      <c r="G8" s="83">
        <v>2796</v>
      </c>
      <c r="H8" s="83">
        <v>2245.1999999999998</v>
      </c>
      <c r="I8" s="83">
        <v>0</v>
      </c>
      <c r="J8" s="83">
        <v>236.5</v>
      </c>
      <c r="K8" s="83">
        <v>766.77</v>
      </c>
      <c r="L8" s="83">
        <v>0</v>
      </c>
      <c r="M8" s="83">
        <v>0</v>
      </c>
      <c r="N8" s="83">
        <v>0</v>
      </c>
      <c r="O8" s="83">
        <v>619.79</v>
      </c>
      <c r="P8" s="83">
        <v>5277.7</v>
      </c>
      <c r="Q8" s="83">
        <v>766.77</v>
      </c>
      <c r="R8" s="84">
        <v>6664.26</v>
      </c>
      <c r="S8" s="82" t="s">
        <v>742</v>
      </c>
      <c r="T8" s="83">
        <v>3962.17</v>
      </c>
      <c r="U8" s="83">
        <v>2405.29</v>
      </c>
      <c r="V8" s="83">
        <v>0</v>
      </c>
      <c r="W8" s="83">
        <v>296.8</v>
      </c>
      <c r="X8" s="84">
        <v>6664.26</v>
      </c>
      <c r="Y8" s="82" t="s">
        <v>742</v>
      </c>
      <c r="Z8" s="83">
        <v>346.6</v>
      </c>
      <c r="AA8" s="83">
        <v>55</v>
      </c>
      <c r="AB8" s="83">
        <v>0</v>
      </c>
      <c r="AC8" s="83">
        <v>296.8</v>
      </c>
      <c r="AD8" s="84">
        <v>698.4</v>
      </c>
    </row>
    <row r="9" spans="1:30" x14ac:dyDescent="0.3">
      <c r="A9" s="1"/>
      <c r="B9" s="82" t="s">
        <v>743</v>
      </c>
      <c r="C9" s="83">
        <v>397.2</v>
      </c>
      <c r="D9" s="83">
        <v>157.88</v>
      </c>
      <c r="E9" s="83">
        <v>0</v>
      </c>
      <c r="F9" s="83">
        <v>56.5</v>
      </c>
      <c r="G9" s="83">
        <v>2753.2</v>
      </c>
      <c r="H9" s="83">
        <v>2279.6999999999998</v>
      </c>
      <c r="I9" s="83">
        <v>0</v>
      </c>
      <c r="J9" s="83">
        <v>206.5</v>
      </c>
      <c r="K9" s="83">
        <v>757.73</v>
      </c>
      <c r="L9" s="83">
        <v>0</v>
      </c>
      <c r="M9" s="83">
        <v>0</v>
      </c>
      <c r="N9" s="83">
        <v>0</v>
      </c>
      <c r="O9" s="83">
        <v>611.58000000000004</v>
      </c>
      <c r="P9" s="83">
        <v>5239.3999999999996</v>
      </c>
      <c r="Q9" s="83">
        <v>757.73</v>
      </c>
      <c r="R9" s="84">
        <v>6608.71</v>
      </c>
      <c r="S9" s="82" t="s">
        <v>743</v>
      </c>
      <c r="T9" s="83">
        <v>3908.13</v>
      </c>
      <c r="U9" s="83">
        <v>2437.58</v>
      </c>
      <c r="V9" s="83">
        <v>0</v>
      </c>
      <c r="W9" s="83">
        <v>263</v>
      </c>
      <c r="X9" s="84">
        <v>6608.71</v>
      </c>
      <c r="Y9" s="82" t="s">
        <v>743</v>
      </c>
      <c r="Z9" s="83">
        <v>344.1</v>
      </c>
      <c r="AA9" s="83">
        <v>53.2</v>
      </c>
      <c r="AB9" s="83">
        <v>0</v>
      </c>
      <c r="AC9" s="83">
        <v>263</v>
      </c>
      <c r="AD9" s="84">
        <v>660.3</v>
      </c>
    </row>
    <row r="10" spans="1:30" x14ac:dyDescent="0.3">
      <c r="A10" s="1"/>
      <c r="B10" s="82" t="s">
        <v>744</v>
      </c>
      <c r="C10" s="83">
        <v>398.4</v>
      </c>
      <c r="D10" s="83">
        <v>159.46</v>
      </c>
      <c r="E10" s="83">
        <v>0</v>
      </c>
      <c r="F10" s="83">
        <v>57.4</v>
      </c>
      <c r="G10" s="83">
        <v>2726.9</v>
      </c>
      <c r="H10" s="83">
        <v>2245.9</v>
      </c>
      <c r="I10" s="83">
        <v>0</v>
      </c>
      <c r="J10" s="83">
        <v>218.4</v>
      </c>
      <c r="K10" s="83">
        <v>739.68</v>
      </c>
      <c r="L10" s="83">
        <v>0</v>
      </c>
      <c r="M10" s="83">
        <v>0</v>
      </c>
      <c r="N10" s="83">
        <v>0</v>
      </c>
      <c r="O10" s="83">
        <v>615.26</v>
      </c>
      <c r="P10" s="83">
        <v>5191.2</v>
      </c>
      <c r="Q10" s="83">
        <v>739.68</v>
      </c>
      <c r="R10" s="84">
        <v>6546.14</v>
      </c>
      <c r="S10" s="82" t="s">
        <v>744</v>
      </c>
      <c r="T10" s="83">
        <v>3864.98</v>
      </c>
      <c r="U10" s="83">
        <v>2405.36</v>
      </c>
      <c r="V10" s="83">
        <v>0</v>
      </c>
      <c r="W10" s="83">
        <v>275.8</v>
      </c>
      <c r="X10" s="84">
        <v>6546.14</v>
      </c>
      <c r="Y10" s="82" t="s">
        <v>744</v>
      </c>
      <c r="Z10" s="83">
        <v>348.6</v>
      </c>
      <c r="AA10" s="83">
        <v>55</v>
      </c>
      <c r="AB10" s="83">
        <v>0</v>
      </c>
      <c r="AC10" s="83">
        <v>275.8</v>
      </c>
      <c r="AD10" s="84">
        <v>679.4</v>
      </c>
    </row>
    <row r="11" spans="1:30" x14ac:dyDescent="0.3">
      <c r="A11" s="1"/>
      <c r="B11" s="82" t="s">
        <v>745</v>
      </c>
      <c r="C11" s="83">
        <v>392.8</v>
      </c>
      <c r="D11" s="83">
        <v>159.78</v>
      </c>
      <c r="E11" s="83">
        <v>0</v>
      </c>
      <c r="F11" s="83">
        <v>60.6</v>
      </c>
      <c r="G11" s="83">
        <v>2606.3000000000002</v>
      </c>
      <c r="H11" s="83">
        <v>2227.1999999999998</v>
      </c>
      <c r="I11" s="83">
        <v>0</v>
      </c>
      <c r="J11" s="83">
        <v>209.2</v>
      </c>
      <c r="K11" s="83">
        <v>724.27</v>
      </c>
      <c r="L11" s="83">
        <v>0</v>
      </c>
      <c r="M11" s="83">
        <v>0</v>
      </c>
      <c r="N11" s="83">
        <v>0</v>
      </c>
      <c r="O11" s="83">
        <v>613.17999999999995</v>
      </c>
      <c r="P11" s="83">
        <v>5042.7</v>
      </c>
      <c r="Q11" s="83">
        <v>724.27</v>
      </c>
      <c r="R11" s="84">
        <v>6380.15</v>
      </c>
      <c r="S11" s="82" t="s">
        <v>745</v>
      </c>
      <c r="T11" s="83">
        <v>3723.37</v>
      </c>
      <c r="U11" s="83">
        <v>2386.98</v>
      </c>
      <c r="V11" s="83">
        <v>0</v>
      </c>
      <c r="W11" s="83">
        <v>269.8</v>
      </c>
      <c r="X11" s="84">
        <v>6380.15</v>
      </c>
      <c r="Y11" s="82" t="s">
        <v>745</v>
      </c>
      <c r="Z11" s="83">
        <v>346.4</v>
      </c>
      <c r="AA11" s="83">
        <v>55.2</v>
      </c>
      <c r="AB11" s="83">
        <v>0</v>
      </c>
      <c r="AC11" s="83">
        <v>269.8</v>
      </c>
      <c r="AD11" s="84">
        <v>671.4</v>
      </c>
    </row>
    <row r="12" spans="1:30" x14ac:dyDescent="0.3">
      <c r="A12" s="1"/>
      <c r="B12" s="82" t="s">
        <v>746</v>
      </c>
      <c r="C12" s="83">
        <v>340.2</v>
      </c>
      <c r="D12" s="83">
        <v>161.78</v>
      </c>
      <c r="E12" s="83">
        <v>0</v>
      </c>
      <c r="F12" s="83">
        <v>63.2</v>
      </c>
      <c r="G12" s="83">
        <v>2688.6</v>
      </c>
      <c r="H12" s="83">
        <v>2173</v>
      </c>
      <c r="I12" s="83">
        <v>0</v>
      </c>
      <c r="J12" s="83">
        <v>209.9</v>
      </c>
      <c r="K12" s="83">
        <v>731.66</v>
      </c>
      <c r="L12" s="83">
        <v>0</v>
      </c>
      <c r="M12" s="83">
        <v>0</v>
      </c>
      <c r="N12" s="83">
        <v>0</v>
      </c>
      <c r="O12" s="83">
        <v>565.17999999999995</v>
      </c>
      <c r="P12" s="83">
        <v>5071.5</v>
      </c>
      <c r="Q12" s="83">
        <v>731.66</v>
      </c>
      <c r="R12" s="84">
        <v>6368.34</v>
      </c>
      <c r="S12" s="82" t="s">
        <v>746</v>
      </c>
      <c r="T12" s="83">
        <v>3760.46</v>
      </c>
      <c r="U12" s="83">
        <v>2334.7800000000002</v>
      </c>
      <c r="V12" s="83">
        <v>0</v>
      </c>
      <c r="W12" s="83">
        <v>273.10000000000002</v>
      </c>
      <c r="X12" s="84">
        <v>6368.34</v>
      </c>
      <c r="Y12" s="82" t="s">
        <v>746</v>
      </c>
      <c r="Z12" s="83">
        <v>347.7</v>
      </c>
      <c r="AA12" s="83">
        <v>56.3</v>
      </c>
      <c r="AB12" s="83">
        <v>0</v>
      </c>
      <c r="AC12" s="83">
        <v>273.10000000000002</v>
      </c>
      <c r="AD12" s="84">
        <v>677.1</v>
      </c>
    </row>
    <row r="13" spans="1:30" x14ac:dyDescent="0.3">
      <c r="A13" s="1"/>
      <c r="B13" s="82" t="s">
        <v>747</v>
      </c>
      <c r="C13" s="83">
        <v>395.6</v>
      </c>
      <c r="D13" s="83">
        <v>159.11000000000001</v>
      </c>
      <c r="E13" s="83">
        <v>0</v>
      </c>
      <c r="F13" s="83">
        <v>68.599999999999994</v>
      </c>
      <c r="G13" s="83">
        <v>2601.3000000000002</v>
      </c>
      <c r="H13" s="83">
        <v>2124.3000000000002</v>
      </c>
      <c r="I13" s="83">
        <v>0</v>
      </c>
      <c r="J13" s="83">
        <v>182.5</v>
      </c>
      <c r="K13" s="83">
        <v>729.43</v>
      </c>
      <c r="L13" s="83">
        <v>0</v>
      </c>
      <c r="M13" s="83">
        <v>0</v>
      </c>
      <c r="N13" s="83">
        <v>0</v>
      </c>
      <c r="O13" s="83">
        <v>623.30999999999995</v>
      </c>
      <c r="P13" s="83">
        <v>4908.1000000000004</v>
      </c>
      <c r="Q13" s="83">
        <v>729.43</v>
      </c>
      <c r="R13" s="84">
        <v>6260.84</v>
      </c>
      <c r="S13" s="82" t="s">
        <v>747</v>
      </c>
      <c r="T13" s="83">
        <v>3726.33</v>
      </c>
      <c r="U13" s="83">
        <v>2283.41</v>
      </c>
      <c r="V13" s="83">
        <v>0</v>
      </c>
      <c r="W13" s="83">
        <v>251.1</v>
      </c>
      <c r="X13" s="84">
        <v>6260.84</v>
      </c>
      <c r="Y13" s="82" t="s">
        <v>747</v>
      </c>
      <c r="Z13" s="83">
        <v>346.8</v>
      </c>
      <c r="AA13" s="83">
        <v>53.1</v>
      </c>
      <c r="AB13" s="83">
        <v>0</v>
      </c>
      <c r="AC13" s="83">
        <v>251.1</v>
      </c>
      <c r="AD13" s="84">
        <v>651</v>
      </c>
    </row>
    <row r="14" spans="1:30" x14ac:dyDescent="0.3">
      <c r="A14" s="1"/>
      <c r="B14" s="82" t="s">
        <v>748</v>
      </c>
      <c r="C14" s="83">
        <v>398.4</v>
      </c>
      <c r="D14" s="83">
        <v>162.66</v>
      </c>
      <c r="E14" s="83">
        <v>0</v>
      </c>
      <c r="F14" s="83">
        <v>65.400000000000006</v>
      </c>
      <c r="G14" s="83">
        <v>2751.8</v>
      </c>
      <c r="H14" s="83">
        <v>2090</v>
      </c>
      <c r="I14" s="83">
        <v>0</v>
      </c>
      <c r="J14" s="83">
        <v>172.2</v>
      </c>
      <c r="K14" s="83">
        <v>740.67</v>
      </c>
      <c r="L14" s="83">
        <v>0</v>
      </c>
      <c r="M14" s="83">
        <v>0</v>
      </c>
      <c r="N14" s="83">
        <v>0</v>
      </c>
      <c r="O14" s="83">
        <v>626.46</v>
      </c>
      <c r="P14" s="83">
        <v>5014</v>
      </c>
      <c r="Q14" s="83">
        <v>740.67</v>
      </c>
      <c r="R14" s="84">
        <v>6381.13</v>
      </c>
      <c r="S14" s="82" t="s">
        <v>748</v>
      </c>
      <c r="T14" s="83">
        <v>3890.87</v>
      </c>
      <c r="U14" s="83">
        <v>2252.66</v>
      </c>
      <c r="V14" s="83">
        <v>0</v>
      </c>
      <c r="W14" s="83">
        <v>237.6</v>
      </c>
      <c r="X14" s="84">
        <v>6381.13</v>
      </c>
      <c r="Y14" s="82" t="s">
        <v>748</v>
      </c>
      <c r="Z14" s="83">
        <v>347</v>
      </c>
      <c r="AA14" s="83">
        <v>56.9</v>
      </c>
      <c r="AB14" s="83">
        <v>0</v>
      </c>
      <c r="AC14" s="83">
        <v>237.6</v>
      </c>
      <c r="AD14" s="84">
        <v>641.5</v>
      </c>
    </row>
    <row r="15" spans="1:30" x14ac:dyDescent="0.3">
      <c r="A15" s="1"/>
      <c r="B15" s="82" t="s">
        <v>749</v>
      </c>
      <c r="C15" s="83">
        <v>394.6</v>
      </c>
      <c r="D15" s="83">
        <v>158.51</v>
      </c>
      <c r="E15" s="83">
        <v>0</v>
      </c>
      <c r="F15" s="83">
        <v>59.6</v>
      </c>
      <c r="G15" s="83">
        <v>2613.8000000000002</v>
      </c>
      <c r="H15" s="83">
        <v>2167.5</v>
      </c>
      <c r="I15" s="83">
        <v>0</v>
      </c>
      <c r="J15" s="83">
        <v>159.1</v>
      </c>
      <c r="K15" s="83">
        <v>717.26</v>
      </c>
      <c r="L15" s="83">
        <v>0</v>
      </c>
      <c r="M15" s="83">
        <v>0</v>
      </c>
      <c r="N15" s="83">
        <v>0</v>
      </c>
      <c r="O15" s="83">
        <v>612.71</v>
      </c>
      <c r="P15" s="83">
        <v>4940.3999999999996</v>
      </c>
      <c r="Q15" s="83">
        <v>717.26</v>
      </c>
      <c r="R15" s="84">
        <v>6270.37</v>
      </c>
      <c r="S15" s="82" t="s">
        <v>749</v>
      </c>
      <c r="T15" s="83">
        <v>3725.66</v>
      </c>
      <c r="U15" s="83">
        <v>2326.0100000000002</v>
      </c>
      <c r="V15" s="83">
        <v>0</v>
      </c>
      <c r="W15" s="83">
        <v>218.7</v>
      </c>
      <c r="X15" s="84">
        <v>6270.37</v>
      </c>
      <c r="Y15" s="82" t="s">
        <v>749</v>
      </c>
      <c r="Z15" s="83">
        <v>341.9</v>
      </c>
      <c r="AA15" s="83">
        <v>53.6</v>
      </c>
      <c r="AB15" s="83">
        <v>0</v>
      </c>
      <c r="AC15" s="83">
        <v>218.7</v>
      </c>
      <c r="AD15" s="84">
        <v>614.20000000000005</v>
      </c>
    </row>
    <row r="16" spans="1:30" x14ac:dyDescent="0.3">
      <c r="A16" s="1"/>
      <c r="B16" s="82" t="s">
        <v>750</v>
      </c>
      <c r="C16" s="83">
        <v>400.5</v>
      </c>
      <c r="D16" s="83">
        <v>160.61000000000001</v>
      </c>
      <c r="E16" s="83">
        <v>0</v>
      </c>
      <c r="F16" s="83">
        <v>59.2</v>
      </c>
      <c r="G16" s="83">
        <v>2768.9</v>
      </c>
      <c r="H16" s="83">
        <v>2093.9</v>
      </c>
      <c r="I16" s="83">
        <v>0</v>
      </c>
      <c r="J16" s="83">
        <v>141.69999999999999</v>
      </c>
      <c r="K16" s="83">
        <v>742.16</v>
      </c>
      <c r="L16" s="83">
        <v>0</v>
      </c>
      <c r="M16" s="83">
        <v>0</v>
      </c>
      <c r="N16" s="83">
        <v>0</v>
      </c>
      <c r="O16" s="83">
        <v>620.30999999999995</v>
      </c>
      <c r="P16" s="83">
        <v>5004.5</v>
      </c>
      <c r="Q16" s="83">
        <v>742.16</v>
      </c>
      <c r="R16" s="84">
        <v>6366.97</v>
      </c>
      <c r="S16" s="82" t="s">
        <v>750</v>
      </c>
      <c r="T16" s="83">
        <v>3911.56</v>
      </c>
      <c r="U16" s="83">
        <v>2254.5100000000002</v>
      </c>
      <c r="V16" s="83">
        <v>0</v>
      </c>
      <c r="W16" s="83">
        <v>200.9</v>
      </c>
      <c r="X16" s="84">
        <v>6366.97</v>
      </c>
      <c r="Y16" s="82" t="s">
        <v>750</v>
      </c>
      <c r="Z16" s="83">
        <v>338.7</v>
      </c>
      <c r="AA16" s="83">
        <v>55.4</v>
      </c>
      <c r="AB16" s="83">
        <v>0</v>
      </c>
      <c r="AC16" s="83">
        <v>200.9</v>
      </c>
      <c r="AD16" s="84">
        <v>595</v>
      </c>
    </row>
    <row r="17" spans="1:30" x14ac:dyDescent="0.3">
      <c r="A17" s="1"/>
      <c r="B17" s="82" t="s">
        <v>751</v>
      </c>
      <c r="C17" s="83">
        <v>397.1</v>
      </c>
      <c r="D17" s="83">
        <v>161.31</v>
      </c>
      <c r="E17" s="83">
        <v>0</v>
      </c>
      <c r="F17" s="83">
        <v>46.7</v>
      </c>
      <c r="G17" s="83">
        <v>2730.9</v>
      </c>
      <c r="H17" s="83">
        <v>2198.4</v>
      </c>
      <c r="I17" s="83">
        <v>0</v>
      </c>
      <c r="J17" s="83">
        <v>102.2</v>
      </c>
      <c r="K17" s="83">
        <v>738.47</v>
      </c>
      <c r="L17" s="83">
        <v>0</v>
      </c>
      <c r="M17" s="83">
        <v>0.6</v>
      </c>
      <c r="N17" s="83">
        <v>0</v>
      </c>
      <c r="O17" s="83">
        <v>605.11</v>
      </c>
      <c r="P17" s="83">
        <v>5031.5</v>
      </c>
      <c r="Q17" s="83">
        <v>739.07</v>
      </c>
      <c r="R17" s="84">
        <v>6375.68</v>
      </c>
      <c r="S17" s="82" t="s">
        <v>751</v>
      </c>
      <c r="T17" s="83">
        <v>3866.47</v>
      </c>
      <c r="U17" s="83">
        <v>2359.71</v>
      </c>
      <c r="V17" s="83">
        <v>0.6</v>
      </c>
      <c r="W17" s="83">
        <v>148.9</v>
      </c>
      <c r="X17" s="84">
        <v>6375.68</v>
      </c>
      <c r="Y17" s="82" t="s">
        <v>751</v>
      </c>
      <c r="Z17" s="83">
        <v>337.3</v>
      </c>
      <c r="AA17" s="83">
        <v>55.8</v>
      </c>
      <c r="AB17" s="83">
        <v>0.6</v>
      </c>
      <c r="AC17" s="83">
        <v>148.9</v>
      </c>
      <c r="AD17" s="84">
        <v>542.6</v>
      </c>
    </row>
    <row r="18" spans="1:30" x14ac:dyDescent="0.3">
      <c r="A18" s="1"/>
      <c r="B18" s="82" t="s">
        <v>752</v>
      </c>
      <c r="C18" s="83">
        <v>392.1</v>
      </c>
      <c r="D18" s="83">
        <v>158.81</v>
      </c>
      <c r="E18" s="83">
        <v>0</v>
      </c>
      <c r="F18" s="83">
        <v>47.4</v>
      </c>
      <c r="G18" s="83">
        <v>2704.7</v>
      </c>
      <c r="H18" s="83">
        <v>2318.1</v>
      </c>
      <c r="I18" s="83">
        <v>0</v>
      </c>
      <c r="J18" s="83">
        <v>78.099999999999994</v>
      </c>
      <c r="K18" s="83">
        <v>724.13</v>
      </c>
      <c r="L18" s="83">
        <v>0</v>
      </c>
      <c r="M18" s="83">
        <v>46</v>
      </c>
      <c r="N18" s="83">
        <v>0</v>
      </c>
      <c r="O18" s="83">
        <v>598.30999999999995</v>
      </c>
      <c r="P18" s="83">
        <v>5100.8999999999996</v>
      </c>
      <c r="Q18" s="83">
        <v>770.13</v>
      </c>
      <c r="R18" s="84">
        <v>6469.34</v>
      </c>
      <c r="S18" s="82" t="s">
        <v>752</v>
      </c>
      <c r="T18" s="83">
        <v>3820.93</v>
      </c>
      <c r="U18" s="83">
        <v>2476.91</v>
      </c>
      <c r="V18" s="83">
        <v>46</v>
      </c>
      <c r="W18" s="83">
        <v>125.5</v>
      </c>
      <c r="X18" s="84">
        <v>6469.34</v>
      </c>
      <c r="Y18" s="82" t="s">
        <v>752</v>
      </c>
      <c r="Z18" s="83">
        <v>335.6</v>
      </c>
      <c r="AA18" s="83">
        <v>54.1</v>
      </c>
      <c r="AB18" s="83">
        <v>46</v>
      </c>
      <c r="AC18" s="83">
        <v>125.5</v>
      </c>
      <c r="AD18" s="84">
        <v>561.20000000000005</v>
      </c>
    </row>
    <row r="19" spans="1:30" x14ac:dyDescent="0.3">
      <c r="A19" s="1"/>
      <c r="B19" s="82" t="s">
        <v>753</v>
      </c>
      <c r="C19" s="83">
        <v>399.1</v>
      </c>
      <c r="D19" s="83">
        <v>159.76</v>
      </c>
      <c r="E19" s="83">
        <v>0</v>
      </c>
      <c r="F19" s="83">
        <v>48.3</v>
      </c>
      <c r="G19" s="83">
        <v>2767.6</v>
      </c>
      <c r="H19" s="83">
        <v>2174.6</v>
      </c>
      <c r="I19" s="83">
        <v>0</v>
      </c>
      <c r="J19" s="83">
        <v>89.8</v>
      </c>
      <c r="K19" s="83">
        <v>733.91</v>
      </c>
      <c r="L19" s="83">
        <v>0</v>
      </c>
      <c r="M19" s="83">
        <v>277.8</v>
      </c>
      <c r="N19" s="83">
        <v>0</v>
      </c>
      <c r="O19" s="83">
        <v>607.16</v>
      </c>
      <c r="P19" s="83">
        <v>5032</v>
      </c>
      <c r="Q19" s="83">
        <v>1011.71</v>
      </c>
      <c r="R19" s="84">
        <v>6650.87</v>
      </c>
      <c r="S19" s="82" t="s">
        <v>753</v>
      </c>
      <c r="T19" s="83">
        <v>3900.61</v>
      </c>
      <c r="U19" s="83">
        <v>2334.36</v>
      </c>
      <c r="V19" s="83">
        <v>277.8</v>
      </c>
      <c r="W19" s="83">
        <v>138.1</v>
      </c>
      <c r="X19" s="84">
        <v>6650.87</v>
      </c>
      <c r="Y19" s="82" t="s">
        <v>753</v>
      </c>
      <c r="Z19" s="83">
        <v>336.5</v>
      </c>
      <c r="AA19" s="83">
        <v>54.9</v>
      </c>
      <c r="AB19" s="83">
        <v>277.8</v>
      </c>
      <c r="AC19" s="83">
        <v>138.1</v>
      </c>
      <c r="AD19" s="84">
        <v>807.3</v>
      </c>
    </row>
    <row r="20" spans="1:30" x14ac:dyDescent="0.3">
      <c r="A20" s="1"/>
      <c r="B20" s="82" t="s">
        <v>754</v>
      </c>
      <c r="C20" s="83">
        <v>400.5</v>
      </c>
      <c r="D20" s="83">
        <v>119.71</v>
      </c>
      <c r="E20" s="83">
        <v>0</v>
      </c>
      <c r="F20" s="83">
        <v>48.2</v>
      </c>
      <c r="G20" s="83">
        <v>2648.8</v>
      </c>
      <c r="H20" s="83">
        <v>2176.6</v>
      </c>
      <c r="I20" s="83">
        <v>0</v>
      </c>
      <c r="J20" s="83">
        <v>99</v>
      </c>
      <c r="K20" s="83">
        <v>749.38</v>
      </c>
      <c r="L20" s="83">
        <v>0</v>
      </c>
      <c r="M20" s="83">
        <v>541.5</v>
      </c>
      <c r="N20" s="83">
        <v>0</v>
      </c>
      <c r="O20" s="83">
        <v>568.41</v>
      </c>
      <c r="P20" s="83">
        <v>4924.3999999999996</v>
      </c>
      <c r="Q20" s="83">
        <v>1290.8800000000001</v>
      </c>
      <c r="R20" s="84">
        <v>6783.69</v>
      </c>
      <c r="S20" s="82" t="s">
        <v>754</v>
      </c>
      <c r="T20" s="83">
        <v>3798.68</v>
      </c>
      <c r="U20" s="83">
        <v>2296.31</v>
      </c>
      <c r="V20" s="83">
        <v>541.5</v>
      </c>
      <c r="W20" s="83">
        <v>147.19999999999999</v>
      </c>
      <c r="X20" s="84">
        <v>6783.69</v>
      </c>
      <c r="Y20" s="82" t="s">
        <v>754</v>
      </c>
      <c r="Z20" s="83">
        <v>336.2</v>
      </c>
      <c r="AA20" s="83">
        <v>51.4</v>
      </c>
      <c r="AB20" s="83">
        <v>541.5</v>
      </c>
      <c r="AC20" s="83">
        <v>147.19999999999999</v>
      </c>
      <c r="AD20" s="84">
        <v>1076.3</v>
      </c>
    </row>
    <row r="21" spans="1:30" x14ac:dyDescent="0.3">
      <c r="A21" s="1"/>
      <c r="B21" s="82" t="s">
        <v>755</v>
      </c>
      <c r="C21" s="83">
        <v>400.7</v>
      </c>
      <c r="D21" s="83">
        <v>106.3</v>
      </c>
      <c r="E21" s="83">
        <v>0.1</v>
      </c>
      <c r="F21" s="83">
        <v>50.8</v>
      </c>
      <c r="G21" s="83">
        <v>2597.5</v>
      </c>
      <c r="H21" s="83">
        <v>1985.9</v>
      </c>
      <c r="I21" s="83">
        <v>0.1</v>
      </c>
      <c r="J21" s="83">
        <v>111.7</v>
      </c>
      <c r="K21" s="83">
        <v>744.52</v>
      </c>
      <c r="L21" s="83">
        <v>0</v>
      </c>
      <c r="M21" s="83">
        <v>796.3</v>
      </c>
      <c r="N21" s="83">
        <v>0</v>
      </c>
      <c r="O21" s="83">
        <v>557.9</v>
      </c>
      <c r="P21" s="83">
        <v>4695.2</v>
      </c>
      <c r="Q21" s="83">
        <v>1540.82</v>
      </c>
      <c r="R21" s="84">
        <v>6793.92</v>
      </c>
      <c r="S21" s="82" t="s">
        <v>755</v>
      </c>
      <c r="T21" s="83">
        <v>3742.72</v>
      </c>
      <c r="U21" s="83">
        <v>2092.1999999999998</v>
      </c>
      <c r="V21" s="83">
        <v>796.5</v>
      </c>
      <c r="W21" s="83">
        <v>162.5</v>
      </c>
      <c r="X21" s="84">
        <v>6793.92</v>
      </c>
      <c r="Y21" s="82" t="s">
        <v>755</v>
      </c>
      <c r="Z21" s="83">
        <v>332.5</v>
      </c>
      <c r="AA21" s="83">
        <v>49.6</v>
      </c>
      <c r="AB21" s="83">
        <v>796.5</v>
      </c>
      <c r="AC21" s="83">
        <v>162.5</v>
      </c>
      <c r="AD21" s="84">
        <v>1341.1</v>
      </c>
    </row>
    <row r="22" spans="1:30" x14ac:dyDescent="0.3">
      <c r="A22" s="1"/>
      <c r="B22" s="82" t="s">
        <v>756</v>
      </c>
      <c r="C22" s="83">
        <v>397.3</v>
      </c>
      <c r="D22" s="83">
        <v>108.06</v>
      </c>
      <c r="E22" s="83">
        <v>0.1</v>
      </c>
      <c r="F22" s="83">
        <v>53.3</v>
      </c>
      <c r="G22" s="83">
        <v>2615.6</v>
      </c>
      <c r="H22" s="83">
        <v>2029.3</v>
      </c>
      <c r="I22" s="83">
        <v>0.1</v>
      </c>
      <c r="J22" s="83">
        <v>137.1</v>
      </c>
      <c r="K22" s="83">
        <v>736.05</v>
      </c>
      <c r="L22" s="83">
        <v>0</v>
      </c>
      <c r="M22" s="83">
        <v>850.8</v>
      </c>
      <c r="N22" s="83">
        <v>0</v>
      </c>
      <c r="O22" s="83">
        <v>558.76</v>
      </c>
      <c r="P22" s="83">
        <v>4782.1000000000004</v>
      </c>
      <c r="Q22" s="83">
        <v>1586.85</v>
      </c>
      <c r="R22" s="84">
        <v>6927.71</v>
      </c>
      <c r="S22" s="82" t="s">
        <v>756</v>
      </c>
      <c r="T22" s="83">
        <v>3748.95</v>
      </c>
      <c r="U22" s="83">
        <v>2137.36</v>
      </c>
      <c r="V22" s="83">
        <v>851</v>
      </c>
      <c r="W22" s="83">
        <v>190.4</v>
      </c>
      <c r="X22" s="84">
        <v>6927.71</v>
      </c>
      <c r="Y22" s="82" t="s">
        <v>756</v>
      </c>
      <c r="Z22" s="83">
        <v>329.9</v>
      </c>
      <c r="AA22" s="83">
        <v>50.3</v>
      </c>
      <c r="AB22" s="83">
        <v>851</v>
      </c>
      <c r="AC22" s="83">
        <v>190.4</v>
      </c>
      <c r="AD22" s="84">
        <v>1421.6</v>
      </c>
    </row>
    <row r="23" spans="1:30" x14ac:dyDescent="0.3">
      <c r="A23" s="1"/>
      <c r="B23" s="82" t="s">
        <v>757</v>
      </c>
      <c r="C23" s="83">
        <v>399.4</v>
      </c>
      <c r="D23" s="83">
        <v>109.18</v>
      </c>
      <c r="E23" s="83">
        <v>0.2</v>
      </c>
      <c r="F23" s="83">
        <v>48</v>
      </c>
      <c r="G23" s="83">
        <v>2587.4</v>
      </c>
      <c r="H23" s="83">
        <v>2025.2</v>
      </c>
      <c r="I23" s="83">
        <v>0.5</v>
      </c>
      <c r="J23" s="83">
        <v>162.1</v>
      </c>
      <c r="K23" s="83">
        <v>739.69</v>
      </c>
      <c r="L23" s="83">
        <v>0</v>
      </c>
      <c r="M23" s="83">
        <v>888.5</v>
      </c>
      <c r="N23" s="83">
        <v>0</v>
      </c>
      <c r="O23" s="83">
        <v>556.78</v>
      </c>
      <c r="P23" s="83">
        <v>4775.2</v>
      </c>
      <c r="Q23" s="83">
        <v>1628.19</v>
      </c>
      <c r="R23" s="84">
        <v>6960.17</v>
      </c>
      <c r="S23" s="82" t="s">
        <v>757</v>
      </c>
      <c r="T23" s="83">
        <v>3726.49</v>
      </c>
      <c r="U23" s="83">
        <v>2134.38</v>
      </c>
      <c r="V23" s="83">
        <v>889.2</v>
      </c>
      <c r="W23" s="83">
        <v>210.1</v>
      </c>
      <c r="X23" s="84">
        <v>6960.17</v>
      </c>
      <c r="Y23" s="82" t="s">
        <v>757</v>
      </c>
      <c r="Z23" s="83">
        <v>329.2</v>
      </c>
      <c r="AA23" s="83">
        <v>50.4</v>
      </c>
      <c r="AB23" s="83">
        <v>889.2</v>
      </c>
      <c r="AC23" s="83">
        <v>210.1</v>
      </c>
      <c r="AD23" s="84">
        <v>1478.9</v>
      </c>
    </row>
    <row r="24" spans="1:30" x14ac:dyDescent="0.3">
      <c r="A24" s="1"/>
      <c r="B24" s="82" t="s">
        <v>758</v>
      </c>
      <c r="C24" s="83">
        <v>396.7</v>
      </c>
      <c r="D24" s="83">
        <v>108.11</v>
      </c>
      <c r="E24" s="83">
        <v>0.2</v>
      </c>
      <c r="F24" s="83">
        <v>51.1</v>
      </c>
      <c r="G24" s="83">
        <v>2704.7</v>
      </c>
      <c r="H24" s="83">
        <v>2179.6999999999998</v>
      </c>
      <c r="I24" s="83">
        <v>0.8</v>
      </c>
      <c r="J24" s="83">
        <v>211</v>
      </c>
      <c r="K24" s="83">
        <v>734.87</v>
      </c>
      <c r="L24" s="83">
        <v>0</v>
      </c>
      <c r="M24" s="83">
        <v>908.7</v>
      </c>
      <c r="N24" s="83">
        <v>0</v>
      </c>
      <c r="O24" s="83">
        <v>556.11</v>
      </c>
      <c r="P24" s="83">
        <v>5096.2</v>
      </c>
      <c r="Q24" s="83">
        <v>1643.57</v>
      </c>
      <c r="R24" s="84">
        <v>7295.88</v>
      </c>
      <c r="S24" s="82" t="s">
        <v>758</v>
      </c>
      <c r="T24" s="83">
        <v>3836.27</v>
      </c>
      <c r="U24" s="83">
        <v>2287.81</v>
      </c>
      <c r="V24" s="83">
        <v>909.7</v>
      </c>
      <c r="W24" s="83">
        <v>262.10000000000002</v>
      </c>
      <c r="X24" s="84">
        <v>7295.88</v>
      </c>
      <c r="Y24" s="82" t="s">
        <v>758</v>
      </c>
      <c r="Z24" s="83">
        <v>329.1</v>
      </c>
      <c r="AA24" s="83">
        <v>50</v>
      </c>
      <c r="AB24" s="83">
        <v>909.7</v>
      </c>
      <c r="AC24" s="83">
        <v>262.10000000000002</v>
      </c>
      <c r="AD24" s="84">
        <v>1550.9</v>
      </c>
    </row>
    <row r="25" spans="1:30" x14ac:dyDescent="0.3">
      <c r="A25" s="1"/>
      <c r="B25" s="82" t="s">
        <v>759</v>
      </c>
      <c r="C25" s="83">
        <v>399.9</v>
      </c>
      <c r="D25" s="83">
        <v>112.82</v>
      </c>
      <c r="E25" s="83">
        <v>0.3</v>
      </c>
      <c r="F25" s="83">
        <v>55.5</v>
      </c>
      <c r="G25" s="83">
        <v>2703.6</v>
      </c>
      <c r="H25" s="83">
        <v>2115.4</v>
      </c>
      <c r="I25" s="83">
        <v>0.9</v>
      </c>
      <c r="J25" s="83">
        <v>243.3</v>
      </c>
      <c r="K25" s="83">
        <v>737.01</v>
      </c>
      <c r="L25" s="83">
        <v>0</v>
      </c>
      <c r="M25" s="83">
        <v>903.3</v>
      </c>
      <c r="N25" s="83">
        <v>0</v>
      </c>
      <c r="O25" s="83">
        <v>568.52</v>
      </c>
      <c r="P25" s="83">
        <v>5063.2</v>
      </c>
      <c r="Q25" s="83">
        <v>1640.31</v>
      </c>
      <c r="R25" s="84">
        <v>7272.03</v>
      </c>
      <c r="S25" s="82" t="s">
        <v>759</v>
      </c>
      <c r="T25" s="83">
        <v>3840.51</v>
      </c>
      <c r="U25" s="83">
        <v>2228.2199999999998</v>
      </c>
      <c r="V25" s="83">
        <v>904.5</v>
      </c>
      <c r="W25" s="83">
        <v>298.8</v>
      </c>
      <c r="X25" s="84">
        <v>7272.03</v>
      </c>
      <c r="Y25" s="82" t="s">
        <v>759</v>
      </c>
      <c r="Z25" s="83">
        <v>330.6</v>
      </c>
      <c r="AA25" s="83">
        <v>54.6</v>
      </c>
      <c r="AB25" s="83">
        <v>904.5</v>
      </c>
      <c r="AC25" s="83">
        <v>298.8</v>
      </c>
      <c r="AD25" s="84">
        <v>1588.5</v>
      </c>
    </row>
    <row r="26" spans="1:30" x14ac:dyDescent="0.3">
      <c r="A26" s="1"/>
      <c r="B26" s="82" t="s">
        <v>760</v>
      </c>
      <c r="C26" s="83">
        <v>399</v>
      </c>
      <c r="D26" s="83">
        <v>110.81</v>
      </c>
      <c r="E26" s="83">
        <v>0.3</v>
      </c>
      <c r="F26" s="83">
        <v>57.1</v>
      </c>
      <c r="G26" s="83">
        <v>2723.1</v>
      </c>
      <c r="H26" s="83">
        <v>2182.6999999999998</v>
      </c>
      <c r="I26" s="83">
        <v>1</v>
      </c>
      <c r="J26" s="83">
        <v>276.3</v>
      </c>
      <c r="K26" s="83">
        <v>739.13</v>
      </c>
      <c r="L26" s="83">
        <v>0</v>
      </c>
      <c r="M26" s="83">
        <v>924.2</v>
      </c>
      <c r="N26" s="83">
        <v>0</v>
      </c>
      <c r="O26" s="83">
        <v>567.21</v>
      </c>
      <c r="P26" s="83">
        <v>5183.1000000000004</v>
      </c>
      <c r="Q26" s="83">
        <v>1663.33</v>
      </c>
      <c r="R26" s="84">
        <v>7413.64</v>
      </c>
      <c r="S26" s="82" t="s">
        <v>760</v>
      </c>
      <c r="T26" s="83">
        <v>3861.23</v>
      </c>
      <c r="U26" s="83">
        <v>2293.5100000000002</v>
      </c>
      <c r="V26" s="83">
        <v>925.5</v>
      </c>
      <c r="W26" s="83">
        <v>333.4</v>
      </c>
      <c r="X26" s="84">
        <v>7413.64</v>
      </c>
      <c r="Y26" s="82" t="s">
        <v>760</v>
      </c>
      <c r="Z26" s="83">
        <v>328</v>
      </c>
      <c r="AA26" s="83">
        <v>53.2</v>
      </c>
      <c r="AB26" s="83">
        <v>925.5</v>
      </c>
      <c r="AC26" s="83">
        <v>333.4</v>
      </c>
      <c r="AD26" s="84">
        <v>1640.1</v>
      </c>
    </row>
    <row r="27" spans="1:30" x14ac:dyDescent="0.3">
      <c r="A27" s="1"/>
      <c r="B27" s="82" t="s">
        <v>761</v>
      </c>
      <c r="C27" s="83">
        <v>393.1</v>
      </c>
      <c r="D27" s="83">
        <v>110.97</v>
      </c>
      <c r="E27" s="83">
        <v>0.4</v>
      </c>
      <c r="F27" s="83">
        <v>66.7</v>
      </c>
      <c r="G27" s="83">
        <v>2614.1999999999998</v>
      </c>
      <c r="H27" s="83">
        <v>2284.6</v>
      </c>
      <c r="I27" s="83">
        <v>1.1000000000000001</v>
      </c>
      <c r="J27" s="83">
        <v>313.89999999999998</v>
      </c>
      <c r="K27" s="83">
        <v>731.94</v>
      </c>
      <c r="L27" s="83">
        <v>0</v>
      </c>
      <c r="M27" s="83">
        <v>942.6</v>
      </c>
      <c r="N27" s="83">
        <v>0</v>
      </c>
      <c r="O27" s="83">
        <v>571.16999999999996</v>
      </c>
      <c r="P27" s="83">
        <v>5213.8</v>
      </c>
      <c r="Q27" s="83">
        <v>1674.54</v>
      </c>
      <c r="R27" s="84">
        <v>7459.51</v>
      </c>
      <c r="S27" s="82" t="s">
        <v>761</v>
      </c>
      <c r="T27" s="83">
        <v>3739.24</v>
      </c>
      <c r="U27" s="83">
        <v>2395.5700000000002</v>
      </c>
      <c r="V27" s="83">
        <v>944.1</v>
      </c>
      <c r="W27" s="83">
        <v>380.6</v>
      </c>
      <c r="X27" s="84">
        <v>7459.51</v>
      </c>
      <c r="Y27" s="82" t="s">
        <v>761</v>
      </c>
      <c r="Z27" s="83">
        <v>329.6</v>
      </c>
      <c r="AA27" s="83">
        <v>53.7</v>
      </c>
      <c r="AB27" s="83">
        <v>944.1</v>
      </c>
      <c r="AC27" s="83">
        <v>380.6</v>
      </c>
      <c r="AD27" s="84">
        <v>1708</v>
      </c>
    </row>
    <row r="28" spans="1:30" x14ac:dyDescent="0.3">
      <c r="A28" s="1"/>
      <c r="B28" s="82" t="s">
        <v>762</v>
      </c>
      <c r="C28" s="83">
        <v>396.1</v>
      </c>
      <c r="D28" s="83">
        <v>109.79</v>
      </c>
      <c r="E28" s="83">
        <v>0.4</v>
      </c>
      <c r="F28" s="83">
        <v>78.599999999999994</v>
      </c>
      <c r="G28" s="83">
        <v>2627.3</v>
      </c>
      <c r="H28" s="83">
        <v>2288.3000000000002</v>
      </c>
      <c r="I28" s="83">
        <v>1.2</v>
      </c>
      <c r="J28" s="83">
        <v>352.4</v>
      </c>
      <c r="K28" s="83">
        <v>735.94</v>
      </c>
      <c r="L28" s="83">
        <v>0</v>
      </c>
      <c r="M28" s="83">
        <v>948.5</v>
      </c>
      <c r="N28" s="83">
        <v>0</v>
      </c>
      <c r="O28" s="83">
        <v>584.89</v>
      </c>
      <c r="P28" s="83">
        <v>5269.2</v>
      </c>
      <c r="Q28" s="83">
        <v>1684.44</v>
      </c>
      <c r="R28" s="84">
        <v>7538.53</v>
      </c>
      <c r="S28" s="82" t="s">
        <v>762</v>
      </c>
      <c r="T28" s="83">
        <v>3759.34</v>
      </c>
      <c r="U28" s="83">
        <v>2398.09</v>
      </c>
      <c r="V28" s="83">
        <v>950.1</v>
      </c>
      <c r="W28" s="83">
        <v>431</v>
      </c>
      <c r="X28" s="84">
        <v>7538.53</v>
      </c>
      <c r="Y28" s="82" t="s">
        <v>762</v>
      </c>
      <c r="Z28" s="83">
        <v>342.2</v>
      </c>
      <c r="AA28" s="83">
        <v>52.1</v>
      </c>
      <c r="AB28" s="83">
        <v>950.1</v>
      </c>
      <c r="AC28" s="83">
        <v>431</v>
      </c>
      <c r="AD28" s="84">
        <v>1775.4</v>
      </c>
    </row>
    <row r="29" spans="1:30" x14ac:dyDescent="0.3">
      <c r="A29" s="1"/>
      <c r="B29" s="82" t="s">
        <v>763</v>
      </c>
      <c r="C29" s="83">
        <v>396.1</v>
      </c>
      <c r="D29" s="83">
        <v>106.48</v>
      </c>
      <c r="E29" s="83">
        <v>0.4</v>
      </c>
      <c r="F29" s="83">
        <v>77.3</v>
      </c>
      <c r="G29" s="83">
        <v>2690.6</v>
      </c>
      <c r="H29" s="83">
        <v>2221.3000000000002</v>
      </c>
      <c r="I29" s="83">
        <v>1.3</v>
      </c>
      <c r="J29" s="83">
        <v>411</v>
      </c>
      <c r="K29" s="83">
        <v>744.84</v>
      </c>
      <c r="L29" s="83">
        <v>0</v>
      </c>
      <c r="M29" s="83">
        <v>957.6</v>
      </c>
      <c r="N29" s="83">
        <v>0</v>
      </c>
      <c r="O29" s="83">
        <v>580.28</v>
      </c>
      <c r="P29" s="83">
        <v>5324.2</v>
      </c>
      <c r="Q29" s="83">
        <v>1702.44</v>
      </c>
      <c r="R29" s="84">
        <v>7606.92</v>
      </c>
      <c r="S29" s="82" t="s">
        <v>763</v>
      </c>
      <c r="T29" s="83">
        <v>3831.54</v>
      </c>
      <c r="U29" s="83">
        <v>2327.7800000000002</v>
      </c>
      <c r="V29" s="83">
        <v>959.3</v>
      </c>
      <c r="W29" s="83">
        <v>488.3</v>
      </c>
      <c r="X29" s="84">
        <v>7606.92</v>
      </c>
      <c r="Y29" s="82" t="s">
        <v>763</v>
      </c>
      <c r="Z29" s="83">
        <v>342.6</v>
      </c>
      <c r="AA29" s="83">
        <v>49.9</v>
      </c>
      <c r="AB29" s="83">
        <v>959.3</v>
      </c>
      <c r="AC29" s="83">
        <v>488.3</v>
      </c>
      <c r="AD29" s="84">
        <v>1840.1</v>
      </c>
    </row>
    <row r="30" spans="1:30" x14ac:dyDescent="0.3">
      <c r="A30" s="1"/>
      <c r="B30" s="82" t="s">
        <v>764</v>
      </c>
      <c r="C30" s="83">
        <v>392.8</v>
      </c>
      <c r="D30" s="83">
        <v>103.1</v>
      </c>
      <c r="E30" s="83">
        <v>0.4</v>
      </c>
      <c r="F30" s="83">
        <v>92.1</v>
      </c>
      <c r="G30" s="83">
        <v>2735.2</v>
      </c>
      <c r="H30" s="83">
        <v>2262.1</v>
      </c>
      <c r="I30" s="83">
        <v>1.3</v>
      </c>
      <c r="J30" s="83">
        <v>406.4</v>
      </c>
      <c r="K30" s="83">
        <v>736.59</v>
      </c>
      <c r="L30" s="83">
        <v>0</v>
      </c>
      <c r="M30" s="83">
        <v>948.7</v>
      </c>
      <c r="N30" s="83">
        <v>0</v>
      </c>
      <c r="O30" s="83">
        <v>588.4</v>
      </c>
      <c r="P30" s="83">
        <v>5405</v>
      </c>
      <c r="Q30" s="83">
        <v>1685.29</v>
      </c>
      <c r="R30" s="84">
        <v>7678.69</v>
      </c>
      <c r="S30" s="82" t="s">
        <v>764</v>
      </c>
      <c r="T30" s="83">
        <v>3864.59</v>
      </c>
      <c r="U30" s="83">
        <v>2365.1999999999998</v>
      </c>
      <c r="V30" s="83">
        <v>950.4</v>
      </c>
      <c r="W30" s="83">
        <v>498.5</v>
      </c>
      <c r="X30" s="84">
        <v>7678.69</v>
      </c>
      <c r="Y30" s="82" t="s">
        <v>764</v>
      </c>
      <c r="Z30" s="83">
        <v>341.9</v>
      </c>
      <c r="AA30" s="83">
        <v>47.5</v>
      </c>
      <c r="AB30" s="83">
        <v>950.4</v>
      </c>
      <c r="AC30" s="83">
        <v>498.5</v>
      </c>
      <c r="AD30" s="84">
        <v>1838.3</v>
      </c>
    </row>
    <row r="31" spans="1:30" x14ac:dyDescent="0.3">
      <c r="A31" s="1"/>
      <c r="B31" s="82" t="s">
        <v>765</v>
      </c>
      <c r="C31" s="83">
        <v>391.6</v>
      </c>
      <c r="D31" s="83">
        <v>104.7</v>
      </c>
      <c r="E31" s="83">
        <v>0.5</v>
      </c>
      <c r="F31" s="83">
        <v>117.7</v>
      </c>
      <c r="G31" s="83">
        <v>2683.9</v>
      </c>
      <c r="H31" s="83">
        <v>2251.8000000000002</v>
      </c>
      <c r="I31" s="83">
        <v>1.3</v>
      </c>
      <c r="J31" s="83">
        <v>397.6</v>
      </c>
      <c r="K31" s="83">
        <v>732.16</v>
      </c>
      <c r="L31" s="83">
        <v>0</v>
      </c>
      <c r="M31" s="83">
        <v>947.3</v>
      </c>
      <c r="N31" s="83">
        <v>0</v>
      </c>
      <c r="O31" s="83">
        <v>614.5</v>
      </c>
      <c r="P31" s="83">
        <v>5334.6</v>
      </c>
      <c r="Q31" s="83">
        <v>1679.46</v>
      </c>
      <c r="R31" s="84">
        <v>7628.56</v>
      </c>
      <c r="S31" s="82" t="s">
        <v>765</v>
      </c>
      <c r="T31" s="83">
        <v>3807.66</v>
      </c>
      <c r="U31" s="83">
        <v>2356.5</v>
      </c>
      <c r="V31" s="83">
        <v>949.1</v>
      </c>
      <c r="W31" s="83">
        <v>515.29999999999995</v>
      </c>
      <c r="X31" s="84">
        <v>7628.56</v>
      </c>
      <c r="Y31" s="82" t="s">
        <v>765</v>
      </c>
      <c r="Z31" s="83">
        <v>342.1</v>
      </c>
      <c r="AA31" s="83">
        <v>48.9</v>
      </c>
      <c r="AB31" s="83">
        <v>949.1</v>
      </c>
      <c r="AC31" s="83">
        <v>515.29999999999995</v>
      </c>
      <c r="AD31" s="84">
        <v>1855.4</v>
      </c>
    </row>
    <row r="32" spans="1:30" x14ac:dyDescent="0.3">
      <c r="A32" s="1"/>
      <c r="B32" s="82" t="s">
        <v>766</v>
      </c>
      <c r="C32" s="83">
        <v>390.7</v>
      </c>
      <c r="D32" s="83">
        <v>105.94</v>
      </c>
      <c r="E32" s="83">
        <v>0.3</v>
      </c>
      <c r="F32" s="83">
        <v>119.9</v>
      </c>
      <c r="G32" s="83">
        <v>2568.5</v>
      </c>
      <c r="H32" s="83">
        <v>2292.1999999999998</v>
      </c>
      <c r="I32" s="83">
        <v>1.3</v>
      </c>
      <c r="J32" s="83">
        <v>398.7</v>
      </c>
      <c r="K32" s="83">
        <v>733.14</v>
      </c>
      <c r="L32" s="83">
        <v>0</v>
      </c>
      <c r="M32" s="83">
        <v>962</v>
      </c>
      <c r="N32" s="83">
        <v>0</v>
      </c>
      <c r="O32" s="83">
        <v>616.84</v>
      </c>
      <c r="P32" s="83">
        <v>5260.7</v>
      </c>
      <c r="Q32" s="83">
        <v>1695.14</v>
      </c>
      <c r="R32" s="84">
        <v>7572.68</v>
      </c>
      <c r="S32" s="82" t="s">
        <v>766</v>
      </c>
      <c r="T32" s="83">
        <v>3692.34</v>
      </c>
      <c r="U32" s="83">
        <v>2398.14</v>
      </c>
      <c r="V32" s="83">
        <v>963.6</v>
      </c>
      <c r="W32" s="83">
        <v>518.6</v>
      </c>
      <c r="X32" s="84">
        <v>7572.68</v>
      </c>
      <c r="Y32" s="82" t="s">
        <v>766</v>
      </c>
      <c r="Z32" s="83">
        <v>341.7</v>
      </c>
      <c r="AA32" s="83">
        <v>50</v>
      </c>
      <c r="AB32" s="83">
        <v>963.6</v>
      </c>
      <c r="AC32" s="83">
        <v>518.6</v>
      </c>
      <c r="AD32" s="84">
        <v>1873.9</v>
      </c>
    </row>
    <row r="33" spans="1:30" x14ac:dyDescent="0.3">
      <c r="A33" s="1"/>
      <c r="B33" s="82" t="s">
        <v>767</v>
      </c>
      <c r="C33" s="83">
        <v>390.6</v>
      </c>
      <c r="D33" s="83">
        <v>112.02</v>
      </c>
      <c r="E33" s="83">
        <v>0.4</v>
      </c>
      <c r="F33" s="83">
        <v>119.1</v>
      </c>
      <c r="G33" s="83">
        <v>2545.9</v>
      </c>
      <c r="H33" s="83">
        <v>2170.1</v>
      </c>
      <c r="I33" s="83">
        <v>1.2</v>
      </c>
      <c r="J33" s="83">
        <v>463.2</v>
      </c>
      <c r="K33" s="83">
        <v>742.17</v>
      </c>
      <c r="L33" s="83">
        <v>0</v>
      </c>
      <c r="M33" s="83">
        <v>959.6</v>
      </c>
      <c r="N33" s="83">
        <v>0</v>
      </c>
      <c r="O33" s="83">
        <v>622.12</v>
      </c>
      <c r="P33" s="83">
        <v>5180.3999999999996</v>
      </c>
      <c r="Q33" s="83">
        <v>1701.77</v>
      </c>
      <c r="R33" s="84">
        <v>7504.29</v>
      </c>
      <c r="S33" s="82" t="s">
        <v>767</v>
      </c>
      <c r="T33" s="83">
        <v>3678.67</v>
      </c>
      <c r="U33" s="83">
        <v>2282.12</v>
      </c>
      <c r="V33" s="83">
        <v>961.2</v>
      </c>
      <c r="W33" s="83">
        <v>582.29999999999995</v>
      </c>
      <c r="X33" s="84">
        <v>7504.29</v>
      </c>
      <c r="Y33" s="82" t="s">
        <v>767</v>
      </c>
      <c r="Z33" s="83">
        <v>340</v>
      </c>
      <c r="AA33" s="83">
        <v>53.5</v>
      </c>
      <c r="AB33" s="83">
        <v>961.2</v>
      </c>
      <c r="AC33" s="83">
        <v>582.29999999999995</v>
      </c>
      <c r="AD33" s="84">
        <v>1937</v>
      </c>
    </row>
    <row r="34" spans="1:30" x14ac:dyDescent="0.3">
      <c r="A34" s="1"/>
      <c r="B34" s="82" t="s">
        <v>768</v>
      </c>
      <c r="C34" s="83">
        <v>388.7</v>
      </c>
      <c r="D34" s="83">
        <v>114.51</v>
      </c>
      <c r="E34" s="83">
        <v>0.4</v>
      </c>
      <c r="F34" s="83">
        <v>116</v>
      </c>
      <c r="G34" s="83">
        <v>2593.8000000000002</v>
      </c>
      <c r="H34" s="83">
        <v>2072.1999999999998</v>
      </c>
      <c r="I34" s="83">
        <v>1.2</v>
      </c>
      <c r="J34" s="83">
        <v>497</v>
      </c>
      <c r="K34" s="83">
        <v>738</v>
      </c>
      <c r="L34" s="83">
        <v>0</v>
      </c>
      <c r="M34" s="83">
        <v>955.3</v>
      </c>
      <c r="N34" s="83">
        <v>0</v>
      </c>
      <c r="O34" s="83">
        <v>619.61</v>
      </c>
      <c r="P34" s="83">
        <v>5164.2</v>
      </c>
      <c r="Q34" s="83">
        <v>1693.3</v>
      </c>
      <c r="R34" s="84">
        <v>7477.11</v>
      </c>
      <c r="S34" s="82" t="s">
        <v>768</v>
      </c>
      <c r="T34" s="83">
        <v>3720.5</v>
      </c>
      <c r="U34" s="83">
        <v>2186.71</v>
      </c>
      <c r="V34" s="83">
        <v>956.9</v>
      </c>
      <c r="W34" s="83">
        <v>613</v>
      </c>
      <c r="X34" s="84">
        <v>7477.11</v>
      </c>
      <c r="Y34" s="82" t="s">
        <v>768</v>
      </c>
      <c r="Z34" s="83">
        <v>330.4</v>
      </c>
      <c r="AA34" s="83">
        <v>56.3</v>
      </c>
      <c r="AB34" s="83">
        <v>956.9</v>
      </c>
      <c r="AC34" s="83">
        <v>613</v>
      </c>
      <c r="AD34" s="84">
        <v>1956.6</v>
      </c>
    </row>
    <row r="35" spans="1:30" x14ac:dyDescent="0.3">
      <c r="A35" s="1"/>
      <c r="B35" s="82" t="s">
        <v>769</v>
      </c>
      <c r="C35" s="83">
        <v>388</v>
      </c>
      <c r="D35" s="83">
        <v>113.58</v>
      </c>
      <c r="E35" s="83">
        <v>0.2</v>
      </c>
      <c r="F35" s="83">
        <v>115.8</v>
      </c>
      <c r="G35" s="83">
        <v>2563.6999999999998</v>
      </c>
      <c r="H35" s="83">
        <v>2170.9</v>
      </c>
      <c r="I35" s="83">
        <v>1.1000000000000001</v>
      </c>
      <c r="J35" s="83">
        <v>506.2</v>
      </c>
      <c r="K35" s="83">
        <v>734.02</v>
      </c>
      <c r="L35" s="83">
        <v>0</v>
      </c>
      <c r="M35" s="83">
        <v>948.9</v>
      </c>
      <c r="N35" s="83">
        <v>0</v>
      </c>
      <c r="O35" s="83">
        <v>617.58000000000004</v>
      </c>
      <c r="P35" s="83">
        <v>5241.8999999999996</v>
      </c>
      <c r="Q35" s="83">
        <v>1682.92</v>
      </c>
      <c r="R35" s="84">
        <v>7542.4</v>
      </c>
      <c r="S35" s="82" t="s">
        <v>769</v>
      </c>
      <c r="T35" s="83">
        <v>3685.72</v>
      </c>
      <c r="U35" s="83">
        <v>2284.48</v>
      </c>
      <c r="V35" s="83">
        <v>950.2</v>
      </c>
      <c r="W35" s="83">
        <v>622</v>
      </c>
      <c r="X35" s="84">
        <v>7542.4</v>
      </c>
      <c r="Y35" s="82" t="s">
        <v>769</v>
      </c>
      <c r="Z35" s="83">
        <v>325.7</v>
      </c>
      <c r="AA35" s="83">
        <v>55.5</v>
      </c>
      <c r="AB35" s="83">
        <v>950.2</v>
      </c>
      <c r="AC35" s="83">
        <v>622</v>
      </c>
      <c r="AD35" s="84">
        <v>1953.4</v>
      </c>
    </row>
    <row r="36" spans="1:30" x14ac:dyDescent="0.3">
      <c r="A36" s="1"/>
      <c r="B36" s="82" t="s">
        <v>770</v>
      </c>
      <c r="C36" s="83">
        <v>389</v>
      </c>
      <c r="D36" s="83">
        <v>113.61</v>
      </c>
      <c r="E36" s="83">
        <v>0.4</v>
      </c>
      <c r="F36" s="83">
        <v>104.5</v>
      </c>
      <c r="G36" s="83">
        <v>2529.4</v>
      </c>
      <c r="H36" s="83">
        <v>2332.1</v>
      </c>
      <c r="I36" s="83">
        <v>0.9</v>
      </c>
      <c r="J36" s="83">
        <v>512.20000000000005</v>
      </c>
      <c r="K36" s="83">
        <v>742.88</v>
      </c>
      <c r="L36" s="83">
        <v>0</v>
      </c>
      <c r="M36" s="83">
        <v>936.2</v>
      </c>
      <c r="N36" s="83">
        <v>0</v>
      </c>
      <c r="O36" s="83">
        <v>607.51</v>
      </c>
      <c r="P36" s="83">
        <v>5374.6</v>
      </c>
      <c r="Q36" s="83">
        <v>1679.08</v>
      </c>
      <c r="R36" s="84">
        <v>7661.19</v>
      </c>
      <c r="S36" s="82" t="s">
        <v>770</v>
      </c>
      <c r="T36" s="83">
        <v>3661.28</v>
      </c>
      <c r="U36" s="83">
        <v>2445.71</v>
      </c>
      <c r="V36" s="83">
        <v>937.5</v>
      </c>
      <c r="W36" s="83">
        <v>616.70000000000005</v>
      </c>
      <c r="X36" s="84">
        <v>7661.19</v>
      </c>
      <c r="Y36" s="82" t="s">
        <v>770</v>
      </c>
      <c r="Z36" s="83">
        <v>324.2</v>
      </c>
      <c r="AA36" s="83">
        <v>55</v>
      </c>
      <c r="AB36" s="83">
        <v>937.5</v>
      </c>
      <c r="AC36" s="83">
        <v>616.70000000000005</v>
      </c>
      <c r="AD36" s="84">
        <v>1933.4</v>
      </c>
    </row>
    <row r="37" spans="1:30" x14ac:dyDescent="0.3">
      <c r="A37" s="1"/>
      <c r="B37" s="82" t="s">
        <v>771</v>
      </c>
      <c r="C37" s="83">
        <v>385.5</v>
      </c>
      <c r="D37" s="83">
        <v>113.24</v>
      </c>
      <c r="E37" s="83">
        <v>0.4</v>
      </c>
      <c r="F37" s="83">
        <v>105.4</v>
      </c>
      <c r="G37" s="83">
        <v>2515.9</v>
      </c>
      <c r="H37" s="83">
        <v>2403</v>
      </c>
      <c r="I37" s="83">
        <v>0.9</v>
      </c>
      <c r="J37" s="83">
        <v>483.6</v>
      </c>
      <c r="K37" s="83">
        <v>741.77</v>
      </c>
      <c r="L37" s="83">
        <v>0</v>
      </c>
      <c r="M37" s="83">
        <v>915.8</v>
      </c>
      <c r="N37" s="83">
        <v>0</v>
      </c>
      <c r="O37" s="83">
        <v>604.54</v>
      </c>
      <c r="P37" s="83">
        <v>5403.4</v>
      </c>
      <c r="Q37" s="83">
        <v>1657.57</v>
      </c>
      <c r="R37" s="84">
        <v>7665.51</v>
      </c>
      <c r="S37" s="82" t="s">
        <v>771</v>
      </c>
      <c r="T37" s="83">
        <v>3643.17</v>
      </c>
      <c r="U37" s="83">
        <v>2516.2399999999998</v>
      </c>
      <c r="V37" s="83">
        <v>917.1</v>
      </c>
      <c r="W37" s="83">
        <v>589</v>
      </c>
      <c r="X37" s="84">
        <v>7665.51</v>
      </c>
      <c r="Y37" s="82" t="s">
        <v>771</v>
      </c>
      <c r="Z37" s="83">
        <v>327.3</v>
      </c>
      <c r="AA37" s="83">
        <v>54.8</v>
      </c>
      <c r="AB37" s="83">
        <v>917.1</v>
      </c>
      <c r="AC37" s="83">
        <v>589</v>
      </c>
      <c r="AD37" s="84">
        <v>1888.2</v>
      </c>
    </row>
    <row r="38" spans="1:30" x14ac:dyDescent="0.3">
      <c r="A38" s="1"/>
      <c r="B38" s="82" t="s">
        <v>772</v>
      </c>
      <c r="C38" s="83">
        <v>384.5</v>
      </c>
      <c r="D38" s="83">
        <v>112.82</v>
      </c>
      <c r="E38" s="83">
        <v>0.3</v>
      </c>
      <c r="F38" s="83">
        <v>103.4</v>
      </c>
      <c r="G38" s="83">
        <v>2568.5</v>
      </c>
      <c r="H38" s="83">
        <v>2394.9</v>
      </c>
      <c r="I38" s="83">
        <v>0.7</v>
      </c>
      <c r="J38" s="83">
        <v>477.8</v>
      </c>
      <c r="K38" s="83">
        <v>738.56</v>
      </c>
      <c r="L38" s="83">
        <v>0</v>
      </c>
      <c r="M38" s="83">
        <v>894.7</v>
      </c>
      <c r="N38" s="83">
        <v>0</v>
      </c>
      <c r="O38" s="83">
        <v>601.02</v>
      </c>
      <c r="P38" s="83">
        <v>5441.9</v>
      </c>
      <c r="Q38" s="83">
        <v>1633.26</v>
      </c>
      <c r="R38" s="84">
        <v>7676.18</v>
      </c>
      <c r="S38" s="82" t="s">
        <v>772</v>
      </c>
      <c r="T38" s="83">
        <v>3691.56</v>
      </c>
      <c r="U38" s="83">
        <v>2507.7199999999998</v>
      </c>
      <c r="V38" s="83">
        <v>895.7</v>
      </c>
      <c r="W38" s="83">
        <v>581.20000000000005</v>
      </c>
      <c r="X38" s="84">
        <v>7676.18</v>
      </c>
      <c r="Y38" s="82" t="s">
        <v>772</v>
      </c>
      <c r="Z38" s="83">
        <v>329.4</v>
      </c>
      <c r="AA38" s="83">
        <v>54.5</v>
      </c>
      <c r="AB38" s="83">
        <v>895.7</v>
      </c>
      <c r="AC38" s="83">
        <v>581.20000000000005</v>
      </c>
      <c r="AD38" s="84">
        <v>1860.8</v>
      </c>
    </row>
    <row r="39" spans="1:30" x14ac:dyDescent="0.3">
      <c r="A39" s="1"/>
      <c r="B39" s="82" t="s">
        <v>773</v>
      </c>
      <c r="C39" s="83">
        <v>385</v>
      </c>
      <c r="D39" s="83">
        <v>114.18</v>
      </c>
      <c r="E39" s="83">
        <v>0.2</v>
      </c>
      <c r="F39" s="83">
        <v>106.6</v>
      </c>
      <c r="G39" s="83">
        <v>2561.9</v>
      </c>
      <c r="H39" s="83">
        <v>2416.1999999999998</v>
      </c>
      <c r="I39" s="83">
        <v>0.5</v>
      </c>
      <c r="J39" s="83">
        <v>488.4</v>
      </c>
      <c r="K39" s="83">
        <v>732.92</v>
      </c>
      <c r="L39" s="83">
        <v>0</v>
      </c>
      <c r="M39" s="83">
        <v>840.5</v>
      </c>
      <c r="N39" s="83">
        <v>0</v>
      </c>
      <c r="O39" s="83">
        <v>605.98</v>
      </c>
      <c r="P39" s="83">
        <v>5467</v>
      </c>
      <c r="Q39" s="83">
        <v>1573.42</v>
      </c>
      <c r="R39" s="84">
        <v>7646.4</v>
      </c>
      <c r="S39" s="82" t="s">
        <v>773</v>
      </c>
      <c r="T39" s="83">
        <v>3679.82</v>
      </c>
      <c r="U39" s="83">
        <v>2530.38</v>
      </c>
      <c r="V39" s="83">
        <v>841.2</v>
      </c>
      <c r="W39" s="83">
        <v>595</v>
      </c>
      <c r="X39" s="84">
        <v>7646.4</v>
      </c>
      <c r="Y39" s="82" t="s">
        <v>773</v>
      </c>
      <c r="Z39" s="83">
        <v>330.3</v>
      </c>
      <c r="AA39" s="83">
        <v>55.6</v>
      </c>
      <c r="AB39" s="83">
        <v>841.2</v>
      </c>
      <c r="AC39" s="83">
        <v>595</v>
      </c>
      <c r="AD39" s="84">
        <v>1822.1</v>
      </c>
    </row>
    <row r="40" spans="1:30" x14ac:dyDescent="0.3">
      <c r="A40" s="1"/>
      <c r="B40" s="82" t="s">
        <v>774</v>
      </c>
      <c r="C40" s="83">
        <v>384.9</v>
      </c>
      <c r="D40" s="83">
        <v>114.26</v>
      </c>
      <c r="E40" s="83">
        <v>0.2</v>
      </c>
      <c r="F40" s="83">
        <v>109.8</v>
      </c>
      <c r="G40" s="83">
        <v>2533.8000000000002</v>
      </c>
      <c r="H40" s="83">
        <v>2560.3000000000002</v>
      </c>
      <c r="I40" s="83">
        <v>0.3</v>
      </c>
      <c r="J40" s="83">
        <v>462.5</v>
      </c>
      <c r="K40" s="83">
        <v>737.41</v>
      </c>
      <c r="L40" s="83">
        <v>0</v>
      </c>
      <c r="M40" s="83">
        <v>650.9</v>
      </c>
      <c r="N40" s="83">
        <v>0</v>
      </c>
      <c r="O40" s="83">
        <v>609.16</v>
      </c>
      <c r="P40" s="83">
        <v>5556.9</v>
      </c>
      <c r="Q40" s="83">
        <v>1388.31</v>
      </c>
      <c r="R40" s="84">
        <v>7554.37</v>
      </c>
      <c r="S40" s="82" t="s">
        <v>774</v>
      </c>
      <c r="T40" s="83">
        <v>3656.11</v>
      </c>
      <c r="U40" s="83">
        <v>2674.56</v>
      </c>
      <c r="V40" s="83">
        <v>651.4</v>
      </c>
      <c r="W40" s="83">
        <v>572.29999999999995</v>
      </c>
      <c r="X40" s="84">
        <v>7554.37</v>
      </c>
      <c r="Y40" s="82" t="s">
        <v>774</v>
      </c>
      <c r="Z40" s="83">
        <v>330.2</v>
      </c>
      <c r="AA40" s="83">
        <v>55.8</v>
      </c>
      <c r="AB40" s="83">
        <v>651.4</v>
      </c>
      <c r="AC40" s="83">
        <v>572.29999999999995</v>
      </c>
      <c r="AD40" s="84">
        <v>1609.7</v>
      </c>
    </row>
    <row r="41" spans="1:30" x14ac:dyDescent="0.3">
      <c r="A41" s="1"/>
      <c r="B41" s="82" t="s">
        <v>775</v>
      </c>
      <c r="C41" s="83">
        <v>385.1</v>
      </c>
      <c r="D41" s="83">
        <v>113.6</v>
      </c>
      <c r="E41" s="83">
        <v>0.1</v>
      </c>
      <c r="F41" s="83">
        <v>106.6</v>
      </c>
      <c r="G41" s="83">
        <v>2612.1999999999998</v>
      </c>
      <c r="H41" s="83">
        <v>2642.5</v>
      </c>
      <c r="I41" s="83">
        <v>0.1</v>
      </c>
      <c r="J41" s="83">
        <v>515.70000000000005</v>
      </c>
      <c r="K41" s="83">
        <v>739.6</v>
      </c>
      <c r="L41" s="83">
        <v>0</v>
      </c>
      <c r="M41" s="83">
        <v>344.8</v>
      </c>
      <c r="N41" s="83">
        <v>0</v>
      </c>
      <c r="O41" s="83">
        <v>605.4</v>
      </c>
      <c r="P41" s="83">
        <v>5770.5</v>
      </c>
      <c r="Q41" s="83">
        <v>1084.4000000000001</v>
      </c>
      <c r="R41" s="84">
        <v>7460.3</v>
      </c>
      <c r="S41" s="82" t="s">
        <v>775</v>
      </c>
      <c r="T41" s="83">
        <v>3736.9</v>
      </c>
      <c r="U41" s="83">
        <v>2756.1</v>
      </c>
      <c r="V41" s="83">
        <v>345</v>
      </c>
      <c r="W41" s="83">
        <v>622.29999999999995</v>
      </c>
      <c r="X41" s="84">
        <v>7460.3</v>
      </c>
      <c r="Y41" s="82" t="s">
        <v>775</v>
      </c>
      <c r="Z41" s="83">
        <v>328.9</v>
      </c>
      <c r="AA41" s="83">
        <v>55.2</v>
      </c>
      <c r="AB41" s="83">
        <v>345</v>
      </c>
      <c r="AC41" s="83">
        <v>622.29999999999995</v>
      </c>
      <c r="AD41" s="84">
        <v>1351.4</v>
      </c>
    </row>
    <row r="42" spans="1:30" x14ac:dyDescent="0.3">
      <c r="A42" s="1"/>
      <c r="B42" s="82" t="s">
        <v>776</v>
      </c>
      <c r="C42" s="83">
        <v>381.5</v>
      </c>
      <c r="D42" s="83">
        <v>152.97999999999999</v>
      </c>
      <c r="E42" s="83">
        <v>0.1</v>
      </c>
      <c r="F42" s="83">
        <v>109.7</v>
      </c>
      <c r="G42" s="83">
        <v>2811.2</v>
      </c>
      <c r="H42" s="83">
        <v>2573.8000000000002</v>
      </c>
      <c r="I42" s="83">
        <v>0</v>
      </c>
      <c r="J42" s="83">
        <v>536.9</v>
      </c>
      <c r="K42" s="83">
        <v>738.08</v>
      </c>
      <c r="L42" s="83">
        <v>0</v>
      </c>
      <c r="M42" s="83">
        <v>64.2</v>
      </c>
      <c r="N42" s="83">
        <v>0</v>
      </c>
      <c r="O42" s="83">
        <v>644.28</v>
      </c>
      <c r="P42" s="83">
        <v>5921.9</v>
      </c>
      <c r="Q42" s="83">
        <v>802.28</v>
      </c>
      <c r="R42" s="84">
        <v>7368.46</v>
      </c>
      <c r="S42" s="82" t="s">
        <v>776</v>
      </c>
      <c r="T42" s="83">
        <v>3930.78</v>
      </c>
      <c r="U42" s="83">
        <v>2726.78</v>
      </c>
      <c r="V42" s="83">
        <v>64.3</v>
      </c>
      <c r="W42" s="83">
        <v>646.6</v>
      </c>
      <c r="X42" s="84">
        <v>7368.46</v>
      </c>
      <c r="Y42" s="82" t="s">
        <v>776</v>
      </c>
      <c r="Z42" s="83">
        <v>331.4</v>
      </c>
      <c r="AA42" s="83">
        <v>53.2</v>
      </c>
      <c r="AB42" s="83">
        <v>64.3</v>
      </c>
      <c r="AC42" s="83">
        <v>646.6</v>
      </c>
      <c r="AD42" s="84">
        <v>1095.5</v>
      </c>
    </row>
    <row r="43" spans="1:30" x14ac:dyDescent="0.3">
      <c r="A43" s="1"/>
      <c r="B43" s="82" t="s">
        <v>777</v>
      </c>
      <c r="C43" s="83">
        <v>384.1</v>
      </c>
      <c r="D43" s="83">
        <v>157.06</v>
      </c>
      <c r="E43" s="83">
        <v>0</v>
      </c>
      <c r="F43" s="83">
        <v>108</v>
      </c>
      <c r="G43" s="83">
        <v>2840.8</v>
      </c>
      <c r="H43" s="83">
        <v>2453.8000000000002</v>
      </c>
      <c r="I43" s="83">
        <v>0</v>
      </c>
      <c r="J43" s="83">
        <v>533.6</v>
      </c>
      <c r="K43" s="83">
        <v>739.17</v>
      </c>
      <c r="L43" s="83">
        <v>0</v>
      </c>
      <c r="M43" s="83">
        <v>0</v>
      </c>
      <c r="N43" s="83">
        <v>0</v>
      </c>
      <c r="O43" s="83">
        <v>649.16</v>
      </c>
      <c r="P43" s="83">
        <v>5828.2</v>
      </c>
      <c r="Q43" s="83">
        <v>739.17</v>
      </c>
      <c r="R43" s="84">
        <v>7216.53</v>
      </c>
      <c r="S43" s="82" t="s">
        <v>777</v>
      </c>
      <c r="T43" s="83">
        <v>3964.07</v>
      </c>
      <c r="U43" s="83">
        <v>2610.86</v>
      </c>
      <c r="V43" s="83">
        <v>0</v>
      </c>
      <c r="W43" s="83">
        <v>641.6</v>
      </c>
      <c r="X43" s="84">
        <v>7216.53</v>
      </c>
      <c r="Y43" s="82" t="s">
        <v>777</v>
      </c>
      <c r="Z43" s="83">
        <v>337.1</v>
      </c>
      <c r="AA43" s="83">
        <v>53.6</v>
      </c>
      <c r="AB43" s="83">
        <v>0</v>
      </c>
      <c r="AC43" s="83">
        <v>641.6</v>
      </c>
      <c r="AD43" s="84">
        <v>1032.3</v>
      </c>
    </row>
    <row r="44" spans="1:30" x14ac:dyDescent="0.3">
      <c r="A44" s="1"/>
      <c r="B44" s="82" t="s">
        <v>778</v>
      </c>
      <c r="C44" s="83">
        <v>387.3</v>
      </c>
      <c r="D44" s="83">
        <v>157.27000000000001</v>
      </c>
      <c r="E44" s="83">
        <v>0</v>
      </c>
      <c r="F44" s="83">
        <v>105.1</v>
      </c>
      <c r="G44" s="83">
        <v>3157.3</v>
      </c>
      <c r="H44" s="83">
        <v>2437.6</v>
      </c>
      <c r="I44" s="83">
        <v>0</v>
      </c>
      <c r="J44" s="83">
        <v>495</v>
      </c>
      <c r="K44" s="83">
        <v>804.74</v>
      </c>
      <c r="L44" s="83">
        <v>0</v>
      </c>
      <c r="M44" s="83">
        <v>0</v>
      </c>
      <c r="N44" s="83">
        <v>0</v>
      </c>
      <c r="O44" s="83">
        <v>649.66999999999996</v>
      </c>
      <c r="P44" s="83">
        <v>6089.9</v>
      </c>
      <c r="Q44" s="83">
        <v>804.74</v>
      </c>
      <c r="R44" s="84">
        <v>7544.31</v>
      </c>
      <c r="S44" s="82" t="s">
        <v>778</v>
      </c>
      <c r="T44" s="83">
        <v>4349.34</v>
      </c>
      <c r="U44" s="83">
        <v>2594.87</v>
      </c>
      <c r="V44" s="83">
        <v>0</v>
      </c>
      <c r="W44" s="83">
        <v>600.1</v>
      </c>
      <c r="X44" s="84">
        <v>7544.31</v>
      </c>
      <c r="Y44" s="82" t="s">
        <v>778</v>
      </c>
      <c r="Z44" s="83">
        <v>337.1</v>
      </c>
      <c r="AA44" s="83">
        <v>53.3</v>
      </c>
      <c r="AB44" s="83">
        <v>0</v>
      </c>
      <c r="AC44" s="83">
        <v>600.1</v>
      </c>
      <c r="AD44" s="84">
        <v>990.5</v>
      </c>
    </row>
    <row r="45" spans="1:30" x14ac:dyDescent="0.3">
      <c r="A45" s="1"/>
      <c r="B45" s="82" t="s">
        <v>779</v>
      </c>
      <c r="C45" s="83">
        <v>403.7</v>
      </c>
      <c r="D45" s="83">
        <v>156.47999999999999</v>
      </c>
      <c r="E45" s="83">
        <v>0</v>
      </c>
      <c r="F45" s="83">
        <v>104</v>
      </c>
      <c r="G45" s="83">
        <v>3180</v>
      </c>
      <c r="H45" s="83">
        <v>2438.9</v>
      </c>
      <c r="I45" s="83">
        <v>0</v>
      </c>
      <c r="J45" s="83">
        <v>456.3</v>
      </c>
      <c r="K45" s="83">
        <v>808.14</v>
      </c>
      <c r="L45" s="83">
        <v>0</v>
      </c>
      <c r="M45" s="83">
        <v>0</v>
      </c>
      <c r="N45" s="83">
        <v>0</v>
      </c>
      <c r="O45" s="83">
        <v>664.18</v>
      </c>
      <c r="P45" s="83">
        <v>6075.2</v>
      </c>
      <c r="Q45" s="83">
        <v>808.14</v>
      </c>
      <c r="R45" s="84">
        <v>7547.52</v>
      </c>
      <c r="S45" s="82" t="s">
        <v>779</v>
      </c>
      <c r="T45" s="83">
        <v>4391.84</v>
      </c>
      <c r="U45" s="83">
        <v>2595.38</v>
      </c>
      <c r="V45" s="83">
        <v>0</v>
      </c>
      <c r="W45" s="83">
        <v>560.29999999999995</v>
      </c>
      <c r="X45" s="84">
        <v>7547.52</v>
      </c>
      <c r="Y45" s="82" t="s">
        <v>779</v>
      </c>
      <c r="Z45" s="83">
        <v>336.8</v>
      </c>
      <c r="AA45" s="83">
        <v>52.6</v>
      </c>
      <c r="AB45" s="83">
        <v>0</v>
      </c>
      <c r="AC45" s="83">
        <v>560.29999999999995</v>
      </c>
      <c r="AD45" s="84">
        <v>949.7</v>
      </c>
    </row>
    <row r="46" spans="1:30" x14ac:dyDescent="0.3">
      <c r="A46" s="1"/>
      <c r="B46" s="82" t="s">
        <v>780</v>
      </c>
      <c r="C46" s="83">
        <v>402.9</v>
      </c>
      <c r="D46" s="83">
        <v>157.31</v>
      </c>
      <c r="E46" s="83">
        <v>0</v>
      </c>
      <c r="F46" s="83">
        <v>101.8</v>
      </c>
      <c r="G46" s="83">
        <v>3157.1</v>
      </c>
      <c r="H46" s="83">
        <v>2430.6999999999998</v>
      </c>
      <c r="I46" s="83">
        <v>0</v>
      </c>
      <c r="J46" s="83">
        <v>452.6</v>
      </c>
      <c r="K46" s="83">
        <v>808.59</v>
      </c>
      <c r="L46" s="83">
        <v>0</v>
      </c>
      <c r="M46" s="83">
        <v>0</v>
      </c>
      <c r="N46" s="83">
        <v>0</v>
      </c>
      <c r="O46" s="83">
        <v>662.01</v>
      </c>
      <c r="P46" s="83">
        <v>6040.4</v>
      </c>
      <c r="Q46" s="83">
        <v>808.59</v>
      </c>
      <c r="R46" s="84">
        <v>7511</v>
      </c>
      <c r="S46" s="82" t="s">
        <v>780</v>
      </c>
      <c r="T46" s="83">
        <v>4368.59</v>
      </c>
      <c r="U46" s="83">
        <v>2588.0100000000002</v>
      </c>
      <c r="V46" s="83">
        <v>0</v>
      </c>
      <c r="W46" s="83">
        <v>554.4</v>
      </c>
      <c r="X46" s="84">
        <v>7511</v>
      </c>
      <c r="Y46" s="82" t="s">
        <v>780</v>
      </c>
      <c r="Z46" s="83">
        <v>338.3</v>
      </c>
      <c r="AA46" s="83">
        <v>53.3</v>
      </c>
      <c r="AB46" s="83">
        <v>0</v>
      </c>
      <c r="AC46" s="83">
        <v>554.4</v>
      </c>
      <c r="AD46" s="84">
        <v>946</v>
      </c>
    </row>
    <row r="47" spans="1:30" x14ac:dyDescent="0.3">
      <c r="A47" s="1"/>
      <c r="B47" s="82" t="s">
        <v>781</v>
      </c>
      <c r="C47" s="83">
        <v>401.4</v>
      </c>
      <c r="D47" s="83">
        <v>157.59</v>
      </c>
      <c r="E47" s="83">
        <v>0</v>
      </c>
      <c r="F47" s="83">
        <v>93.5</v>
      </c>
      <c r="G47" s="83">
        <v>3181.4</v>
      </c>
      <c r="H47" s="83">
        <v>2402.1</v>
      </c>
      <c r="I47" s="83">
        <v>0</v>
      </c>
      <c r="J47" s="83">
        <v>450.5</v>
      </c>
      <c r="K47" s="83">
        <v>805.88</v>
      </c>
      <c r="L47" s="83">
        <v>0</v>
      </c>
      <c r="M47" s="83">
        <v>0</v>
      </c>
      <c r="N47" s="83">
        <v>0</v>
      </c>
      <c r="O47" s="83">
        <v>652.49</v>
      </c>
      <c r="P47" s="83">
        <v>6034</v>
      </c>
      <c r="Q47" s="83">
        <v>805.88</v>
      </c>
      <c r="R47" s="84">
        <v>7492.37</v>
      </c>
      <c r="S47" s="82" t="s">
        <v>781</v>
      </c>
      <c r="T47" s="83">
        <v>4388.68</v>
      </c>
      <c r="U47" s="83">
        <v>2559.69</v>
      </c>
      <c r="V47" s="83">
        <v>0</v>
      </c>
      <c r="W47" s="83">
        <v>544</v>
      </c>
      <c r="X47" s="84">
        <v>7492.37</v>
      </c>
      <c r="Y47" s="82" t="s">
        <v>781</v>
      </c>
      <c r="Z47" s="83">
        <v>337.7</v>
      </c>
      <c r="AA47" s="83">
        <v>52.7</v>
      </c>
      <c r="AB47" s="83">
        <v>0</v>
      </c>
      <c r="AC47" s="83">
        <v>544</v>
      </c>
      <c r="AD47" s="84">
        <v>934.4</v>
      </c>
    </row>
    <row r="48" spans="1:30" x14ac:dyDescent="0.3">
      <c r="A48" s="1"/>
      <c r="B48" s="82" t="s">
        <v>782</v>
      </c>
      <c r="C48" s="83">
        <v>399.6</v>
      </c>
      <c r="D48" s="83">
        <v>158.1</v>
      </c>
      <c r="E48" s="83">
        <v>0</v>
      </c>
      <c r="F48" s="83">
        <v>79.3</v>
      </c>
      <c r="G48" s="83">
        <v>3174.5</v>
      </c>
      <c r="H48" s="83">
        <v>2378.6</v>
      </c>
      <c r="I48" s="83">
        <v>0</v>
      </c>
      <c r="J48" s="83">
        <v>477.7</v>
      </c>
      <c r="K48" s="83">
        <v>802.44</v>
      </c>
      <c r="L48" s="83">
        <v>0</v>
      </c>
      <c r="M48" s="83">
        <v>0</v>
      </c>
      <c r="N48" s="83">
        <v>0</v>
      </c>
      <c r="O48" s="83">
        <v>637</v>
      </c>
      <c r="P48" s="83">
        <v>6030.8</v>
      </c>
      <c r="Q48" s="83">
        <v>802.44</v>
      </c>
      <c r="R48" s="84">
        <v>7470.24</v>
      </c>
      <c r="S48" s="82" t="s">
        <v>782</v>
      </c>
      <c r="T48" s="83">
        <v>4376.54</v>
      </c>
      <c r="U48" s="83">
        <v>2536.6999999999998</v>
      </c>
      <c r="V48" s="83">
        <v>0</v>
      </c>
      <c r="W48" s="83">
        <v>557</v>
      </c>
      <c r="X48" s="84">
        <v>7470.24</v>
      </c>
      <c r="Y48" s="82" t="s">
        <v>782</v>
      </c>
      <c r="Z48" s="83">
        <v>340.1</v>
      </c>
      <c r="AA48" s="83">
        <v>53.6</v>
      </c>
      <c r="AB48" s="83">
        <v>0</v>
      </c>
      <c r="AC48" s="83">
        <v>557</v>
      </c>
      <c r="AD48" s="84">
        <v>950.7</v>
      </c>
    </row>
    <row r="49" spans="1:30" x14ac:dyDescent="0.3">
      <c r="A49" s="1"/>
      <c r="B49" s="82" t="s">
        <v>783</v>
      </c>
      <c r="C49" s="83">
        <v>401.5</v>
      </c>
      <c r="D49" s="83">
        <v>157.77000000000001</v>
      </c>
      <c r="E49" s="83">
        <v>0</v>
      </c>
      <c r="F49" s="83">
        <v>72.7</v>
      </c>
      <c r="G49" s="83">
        <v>3161.8</v>
      </c>
      <c r="H49" s="83">
        <v>2333.1999999999998</v>
      </c>
      <c r="I49" s="83">
        <v>0</v>
      </c>
      <c r="J49" s="83">
        <v>481.7</v>
      </c>
      <c r="K49" s="83">
        <v>805.48</v>
      </c>
      <c r="L49" s="83">
        <v>0</v>
      </c>
      <c r="M49" s="83">
        <v>0</v>
      </c>
      <c r="N49" s="83">
        <v>0</v>
      </c>
      <c r="O49" s="83">
        <v>631.97</v>
      </c>
      <c r="P49" s="83">
        <v>5976.7</v>
      </c>
      <c r="Q49" s="83">
        <v>805.48</v>
      </c>
      <c r="R49" s="84">
        <v>7414.15</v>
      </c>
      <c r="S49" s="82" t="s">
        <v>783</v>
      </c>
      <c r="T49" s="83">
        <v>4368.78</v>
      </c>
      <c r="U49" s="83">
        <v>2490.9699999999998</v>
      </c>
      <c r="V49" s="83">
        <v>0</v>
      </c>
      <c r="W49" s="83">
        <v>554.4</v>
      </c>
      <c r="X49" s="84">
        <v>7414.15</v>
      </c>
      <c r="Y49" s="82" t="s">
        <v>783</v>
      </c>
      <c r="Z49" s="83">
        <v>339.6</v>
      </c>
      <c r="AA49" s="83">
        <v>52.7</v>
      </c>
      <c r="AB49" s="83">
        <v>0</v>
      </c>
      <c r="AC49" s="83">
        <v>554.4</v>
      </c>
      <c r="AD49" s="84">
        <v>946.7</v>
      </c>
    </row>
    <row r="50" spans="1:30" x14ac:dyDescent="0.3">
      <c r="A50" s="1"/>
      <c r="B50" s="82" t="s">
        <v>784</v>
      </c>
      <c r="C50" s="83">
        <v>402.1</v>
      </c>
      <c r="D50" s="83">
        <v>158.81</v>
      </c>
      <c r="E50" s="83">
        <v>0</v>
      </c>
      <c r="F50" s="83">
        <v>64.7</v>
      </c>
      <c r="G50" s="83">
        <v>3177.9</v>
      </c>
      <c r="H50" s="83">
        <v>2384.6999999999998</v>
      </c>
      <c r="I50" s="83">
        <v>0</v>
      </c>
      <c r="J50" s="83">
        <v>459.2</v>
      </c>
      <c r="K50" s="83">
        <v>809.72</v>
      </c>
      <c r="L50" s="83">
        <v>0</v>
      </c>
      <c r="M50" s="83">
        <v>0</v>
      </c>
      <c r="N50" s="83">
        <v>0</v>
      </c>
      <c r="O50" s="83">
        <v>625.61</v>
      </c>
      <c r="P50" s="83">
        <v>6021.8</v>
      </c>
      <c r="Q50" s="83">
        <v>809.72</v>
      </c>
      <c r="R50" s="84">
        <v>7457.13</v>
      </c>
      <c r="S50" s="82" t="s">
        <v>784</v>
      </c>
      <c r="T50" s="83">
        <v>4389.72</v>
      </c>
      <c r="U50" s="83">
        <v>2543.5100000000002</v>
      </c>
      <c r="V50" s="83">
        <v>0</v>
      </c>
      <c r="W50" s="83">
        <v>523.9</v>
      </c>
      <c r="X50" s="84">
        <v>7457.13</v>
      </c>
      <c r="Y50" s="82" t="s">
        <v>784</v>
      </c>
      <c r="Z50" s="83">
        <v>338.7</v>
      </c>
      <c r="AA50" s="83">
        <v>54.1</v>
      </c>
      <c r="AB50" s="83">
        <v>0</v>
      </c>
      <c r="AC50" s="83">
        <v>523.9</v>
      </c>
      <c r="AD50" s="84">
        <v>916.7</v>
      </c>
    </row>
    <row r="51" spans="1:30" x14ac:dyDescent="0.3">
      <c r="A51" s="1"/>
      <c r="B51" s="82" t="s">
        <v>785</v>
      </c>
      <c r="C51" s="83">
        <v>400.4</v>
      </c>
      <c r="D51" s="83">
        <v>155.78</v>
      </c>
      <c r="E51" s="83">
        <v>0</v>
      </c>
      <c r="F51" s="83">
        <v>55.4</v>
      </c>
      <c r="G51" s="83">
        <v>3155.1</v>
      </c>
      <c r="H51" s="83">
        <v>2443.6</v>
      </c>
      <c r="I51" s="83">
        <v>0</v>
      </c>
      <c r="J51" s="83">
        <v>386.8</v>
      </c>
      <c r="K51" s="83">
        <v>807.2</v>
      </c>
      <c r="L51" s="83">
        <v>0</v>
      </c>
      <c r="M51" s="83">
        <v>0</v>
      </c>
      <c r="N51" s="83">
        <v>0</v>
      </c>
      <c r="O51" s="83">
        <v>611.58000000000004</v>
      </c>
      <c r="P51" s="83">
        <v>5985.5</v>
      </c>
      <c r="Q51" s="83">
        <v>807.2</v>
      </c>
      <c r="R51" s="84">
        <v>7404.28</v>
      </c>
      <c r="S51" s="82" t="s">
        <v>785</v>
      </c>
      <c r="T51" s="83">
        <v>4362.7</v>
      </c>
      <c r="U51" s="83">
        <v>2599.38</v>
      </c>
      <c r="V51" s="83">
        <v>0</v>
      </c>
      <c r="W51" s="83">
        <v>442.2</v>
      </c>
      <c r="X51" s="84">
        <v>7404.28</v>
      </c>
      <c r="Y51" s="82" t="s">
        <v>785</v>
      </c>
      <c r="Z51" s="83">
        <v>338.2</v>
      </c>
      <c r="AA51" s="83">
        <v>50.9</v>
      </c>
      <c r="AB51" s="83">
        <v>0</v>
      </c>
      <c r="AC51" s="83">
        <v>442.2</v>
      </c>
      <c r="AD51" s="84">
        <v>831.3</v>
      </c>
    </row>
    <row r="52" spans="1:30" x14ac:dyDescent="0.3">
      <c r="A52" s="1"/>
      <c r="B52" s="82" t="s">
        <v>786</v>
      </c>
      <c r="C52" s="83">
        <v>399.1</v>
      </c>
      <c r="D52" s="83">
        <v>156.68</v>
      </c>
      <c r="E52" s="83">
        <v>0</v>
      </c>
      <c r="F52" s="83">
        <v>44.4</v>
      </c>
      <c r="G52" s="83">
        <v>3121.3</v>
      </c>
      <c r="H52" s="83">
        <v>2373</v>
      </c>
      <c r="I52" s="83">
        <v>0</v>
      </c>
      <c r="J52" s="83">
        <v>356.4</v>
      </c>
      <c r="K52" s="83">
        <v>804.55</v>
      </c>
      <c r="L52" s="83">
        <v>0</v>
      </c>
      <c r="M52" s="83">
        <v>0</v>
      </c>
      <c r="N52" s="83">
        <v>0</v>
      </c>
      <c r="O52" s="83">
        <v>600.17999999999995</v>
      </c>
      <c r="P52" s="83">
        <v>5850.7</v>
      </c>
      <c r="Q52" s="83">
        <v>804.55</v>
      </c>
      <c r="R52" s="84">
        <v>7255.43</v>
      </c>
      <c r="S52" s="82" t="s">
        <v>786</v>
      </c>
      <c r="T52" s="83">
        <v>4324.95</v>
      </c>
      <c r="U52" s="83">
        <v>2529.6799999999998</v>
      </c>
      <c r="V52" s="83">
        <v>0</v>
      </c>
      <c r="W52" s="83">
        <v>400.8</v>
      </c>
      <c r="X52" s="84">
        <v>7255.43</v>
      </c>
      <c r="Y52" s="82" t="s">
        <v>786</v>
      </c>
      <c r="Z52" s="83">
        <v>339.2</v>
      </c>
      <c r="AA52" s="83">
        <v>51.9</v>
      </c>
      <c r="AB52" s="83">
        <v>0</v>
      </c>
      <c r="AC52" s="83">
        <v>400.8</v>
      </c>
      <c r="AD52" s="84">
        <v>791.9</v>
      </c>
    </row>
    <row r="53" spans="1:30" x14ac:dyDescent="0.3">
      <c r="A53" s="1"/>
      <c r="B53" s="82" t="s">
        <v>787</v>
      </c>
      <c r="C53" s="83">
        <v>401.8</v>
      </c>
      <c r="D53" s="83">
        <v>158.09</v>
      </c>
      <c r="E53" s="83">
        <v>0</v>
      </c>
      <c r="F53" s="83">
        <v>48.8</v>
      </c>
      <c r="G53" s="83">
        <v>3122.7</v>
      </c>
      <c r="H53" s="83">
        <v>2206.1999999999998</v>
      </c>
      <c r="I53" s="83">
        <v>0</v>
      </c>
      <c r="J53" s="83">
        <v>336.2</v>
      </c>
      <c r="K53" s="83">
        <v>787.26</v>
      </c>
      <c r="L53" s="83">
        <v>0</v>
      </c>
      <c r="M53" s="83">
        <v>0</v>
      </c>
      <c r="N53" s="83">
        <v>0</v>
      </c>
      <c r="O53" s="83">
        <v>608.69000000000005</v>
      </c>
      <c r="P53" s="83">
        <v>5665.1</v>
      </c>
      <c r="Q53" s="83">
        <v>787.26</v>
      </c>
      <c r="R53" s="84">
        <v>7061.05</v>
      </c>
      <c r="S53" s="82" t="s">
        <v>787</v>
      </c>
      <c r="T53" s="83">
        <v>4311.76</v>
      </c>
      <c r="U53" s="83">
        <v>2364.29</v>
      </c>
      <c r="V53" s="83">
        <v>0</v>
      </c>
      <c r="W53" s="83">
        <v>385</v>
      </c>
      <c r="X53" s="84">
        <v>7061.05</v>
      </c>
      <c r="Y53" s="82" t="s">
        <v>787</v>
      </c>
      <c r="Z53" s="83">
        <v>339.4</v>
      </c>
      <c r="AA53" s="83">
        <v>52.8</v>
      </c>
      <c r="AB53" s="83">
        <v>0</v>
      </c>
      <c r="AC53" s="83">
        <v>385</v>
      </c>
      <c r="AD53" s="84">
        <v>777.2</v>
      </c>
    </row>
    <row r="54" spans="1:30" x14ac:dyDescent="0.3">
      <c r="A54" s="1"/>
      <c r="B54" s="82" t="s">
        <v>788</v>
      </c>
      <c r="C54" s="83">
        <v>380.8</v>
      </c>
      <c r="D54" s="83">
        <v>159.13</v>
      </c>
      <c r="E54" s="83">
        <v>0</v>
      </c>
      <c r="F54" s="83">
        <v>47.9</v>
      </c>
      <c r="G54" s="83">
        <v>3117</v>
      </c>
      <c r="H54" s="83">
        <v>2115.6</v>
      </c>
      <c r="I54" s="83">
        <v>0</v>
      </c>
      <c r="J54" s="83">
        <v>311.10000000000002</v>
      </c>
      <c r="K54" s="83">
        <v>782.66</v>
      </c>
      <c r="L54" s="83">
        <v>0</v>
      </c>
      <c r="M54" s="83">
        <v>0</v>
      </c>
      <c r="N54" s="83">
        <v>0</v>
      </c>
      <c r="O54" s="83">
        <v>587.83000000000004</v>
      </c>
      <c r="P54" s="83">
        <v>5543.7</v>
      </c>
      <c r="Q54" s="83">
        <v>782.66</v>
      </c>
      <c r="R54" s="84">
        <v>6914.19</v>
      </c>
      <c r="S54" s="82" t="s">
        <v>788</v>
      </c>
      <c r="T54" s="83">
        <v>4280.46</v>
      </c>
      <c r="U54" s="83">
        <v>2274.73</v>
      </c>
      <c r="V54" s="83">
        <v>0</v>
      </c>
      <c r="W54" s="83">
        <v>359</v>
      </c>
      <c r="X54" s="84">
        <v>6914.19</v>
      </c>
      <c r="Y54" s="82" t="s">
        <v>788</v>
      </c>
      <c r="Z54" s="83">
        <v>339.1</v>
      </c>
      <c r="AA54" s="83">
        <v>54</v>
      </c>
      <c r="AB54" s="83">
        <v>0</v>
      </c>
      <c r="AC54" s="83">
        <v>359</v>
      </c>
      <c r="AD54" s="84">
        <v>752.1</v>
      </c>
    </row>
    <row r="55" spans="1:30" x14ac:dyDescent="0.3">
      <c r="A55" s="1"/>
      <c r="B55" s="82" t="s">
        <v>54</v>
      </c>
      <c r="C55" s="83">
        <v>383.4</v>
      </c>
      <c r="D55" s="83">
        <v>158.36000000000001</v>
      </c>
      <c r="E55" s="83">
        <v>0</v>
      </c>
      <c r="F55" s="83">
        <v>48.9</v>
      </c>
      <c r="G55" s="83">
        <v>3073.8</v>
      </c>
      <c r="H55" s="83">
        <v>1968.2</v>
      </c>
      <c r="I55" s="83">
        <v>0</v>
      </c>
      <c r="J55" s="83">
        <v>325.89999999999998</v>
      </c>
      <c r="K55" s="83">
        <v>783.96</v>
      </c>
      <c r="L55" s="83">
        <v>0</v>
      </c>
      <c r="M55" s="83">
        <v>0</v>
      </c>
      <c r="N55" s="83">
        <v>0</v>
      </c>
      <c r="O55" s="83">
        <v>590.66</v>
      </c>
      <c r="P55" s="83">
        <v>5367.9</v>
      </c>
      <c r="Q55" s="83">
        <v>783.96</v>
      </c>
      <c r="R55" s="84">
        <v>6742.52</v>
      </c>
      <c r="S55" s="82" t="s">
        <v>54</v>
      </c>
      <c r="T55" s="83">
        <v>4241.16</v>
      </c>
      <c r="U55" s="83">
        <v>2126.56</v>
      </c>
      <c r="V55" s="83">
        <v>0</v>
      </c>
      <c r="W55" s="83">
        <v>374.8</v>
      </c>
      <c r="X55" s="84">
        <v>6742.52</v>
      </c>
      <c r="Y55" s="82" t="s">
        <v>54</v>
      </c>
      <c r="Z55" s="83">
        <v>338.3</v>
      </c>
      <c r="AA55" s="83">
        <v>53.2</v>
      </c>
      <c r="AB55" s="83">
        <v>0</v>
      </c>
      <c r="AC55" s="83">
        <v>374.8</v>
      </c>
      <c r="AD55" s="84">
        <v>766.3</v>
      </c>
    </row>
    <row r="56" spans="1:30" x14ac:dyDescent="0.3">
      <c r="A56" s="1"/>
      <c r="B56" s="85" t="s">
        <v>942</v>
      </c>
      <c r="C56" s="86">
        <v>9435.1</v>
      </c>
      <c r="D56" s="86">
        <v>3279.48</v>
      </c>
      <c r="E56" s="86">
        <v>3.15</v>
      </c>
      <c r="F56" s="86">
        <v>1840.45</v>
      </c>
      <c r="G56" s="86">
        <v>66733.7</v>
      </c>
      <c r="H56" s="86">
        <v>54367.55</v>
      </c>
      <c r="I56" s="86">
        <v>8.9</v>
      </c>
      <c r="J56" s="86">
        <v>7996.55</v>
      </c>
      <c r="K56" s="86">
        <v>18088.3</v>
      </c>
      <c r="L56" s="86">
        <v>0</v>
      </c>
      <c r="M56" s="86">
        <v>9677.65</v>
      </c>
      <c r="N56" s="86">
        <v>0</v>
      </c>
      <c r="O56" s="86">
        <v>14558.18</v>
      </c>
      <c r="P56" s="86">
        <v>129106.7</v>
      </c>
      <c r="Q56" s="86">
        <v>27765.95</v>
      </c>
      <c r="R56" s="86">
        <v>171430.83</v>
      </c>
      <c r="S56" s="85" t="s">
        <v>942</v>
      </c>
      <c r="T56" s="86">
        <v>94257.1</v>
      </c>
      <c r="U56" s="86">
        <v>57647.03</v>
      </c>
      <c r="V56" s="86">
        <v>9689.7000000000007</v>
      </c>
      <c r="W56" s="86">
        <v>9837</v>
      </c>
      <c r="X56" s="86">
        <v>171430.83</v>
      </c>
      <c r="Y56" s="85" t="s">
        <v>942</v>
      </c>
      <c r="Z56" s="86">
        <v>8085.1</v>
      </c>
      <c r="AA56" s="86">
        <v>1279.0999999999999</v>
      </c>
      <c r="AB56" s="86">
        <v>9689.7000000000007</v>
      </c>
      <c r="AC56" s="86">
        <v>9837</v>
      </c>
      <c r="AD56" s="86">
        <v>28890.9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1146</v>
      </c>
      <c r="C5" s="1"/>
      <c r="D5" s="1"/>
      <c r="E5" s="1"/>
      <c r="F5" s="1"/>
      <c r="G5" s="1"/>
      <c r="H5" s="1"/>
      <c r="I5" s="1"/>
      <c r="J5" s="1"/>
      <c r="K5" s="1"/>
      <c r="L5" s="1"/>
      <c r="M5" s="1"/>
      <c r="N5" s="1"/>
      <c r="O5" s="1"/>
      <c r="P5" s="1"/>
    </row>
    <row r="6" spans="1:16" ht="27.6" x14ac:dyDescent="0.3">
      <c r="A6" s="1"/>
      <c r="B6" s="3" t="s">
        <v>149</v>
      </c>
      <c r="C6" s="3" t="s">
        <v>1147</v>
      </c>
      <c r="D6" s="3" t="s">
        <v>1148</v>
      </c>
      <c r="E6" s="3" t="s">
        <v>1149</v>
      </c>
      <c r="F6" s="3" t="s">
        <v>152</v>
      </c>
      <c r="G6" s="3" t="s">
        <v>153</v>
      </c>
      <c r="H6" s="3" t="s">
        <v>1150</v>
      </c>
      <c r="I6" s="3" t="s">
        <v>1151</v>
      </c>
      <c r="J6" s="3" t="s">
        <v>1152</v>
      </c>
      <c r="K6" s="3" t="s">
        <v>1153</v>
      </c>
      <c r="L6" s="3" t="s">
        <v>1154</v>
      </c>
      <c r="M6" s="3" t="s">
        <v>1155</v>
      </c>
      <c r="N6" s="3" t="s">
        <v>1156</v>
      </c>
      <c r="O6" s="3" t="s">
        <v>1157</v>
      </c>
      <c r="P6" s="3" t="s">
        <v>1158</v>
      </c>
    </row>
    <row r="7" spans="1:16" x14ac:dyDescent="0.3">
      <c r="A7" s="1"/>
      <c r="B7" s="6" t="s">
        <v>571</v>
      </c>
      <c r="C7" s="6" t="s">
        <v>1023</v>
      </c>
      <c r="D7" s="87" t="s">
        <v>59</v>
      </c>
      <c r="E7" s="6" t="s">
        <v>1159</v>
      </c>
      <c r="F7" s="87" t="s">
        <v>18</v>
      </c>
      <c r="G7" s="87" t="s">
        <v>1160</v>
      </c>
      <c r="H7" s="87" t="s">
        <v>896</v>
      </c>
      <c r="I7" s="87" t="s">
        <v>896</v>
      </c>
      <c r="J7" s="87" t="s">
        <v>1161</v>
      </c>
      <c r="K7" s="87" t="s">
        <v>896</v>
      </c>
      <c r="L7" s="87" t="s">
        <v>896</v>
      </c>
      <c r="M7" s="87" t="s">
        <v>896</v>
      </c>
      <c r="N7" s="87" t="s">
        <v>896</v>
      </c>
      <c r="O7" s="6" t="s">
        <v>1162</v>
      </c>
      <c r="P7" s="6"/>
    </row>
    <row r="8" spans="1:16" x14ac:dyDescent="0.3">
      <c r="A8" s="1"/>
      <c r="B8" s="6" t="s">
        <v>572</v>
      </c>
      <c r="C8" s="6" t="s">
        <v>1024</v>
      </c>
      <c r="D8" s="87" t="s">
        <v>59</v>
      </c>
      <c r="E8" s="6" t="s">
        <v>1163</v>
      </c>
      <c r="F8" s="87" t="s">
        <v>18</v>
      </c>
      <c r="G8" s="87" t="s">
        <v>1160</v>
      </c>
      <c r="H8" s="87" t="s">
        <v>896</v>
      </c>
      <c r="I8" s="87" t="s">
        <v>896</v>
      </c>
      <c r="J8" s="87" t="s">
        <v>1161</v>
      </c>
      <c r="K8" s="87" t="s">
        <v>896</v>
      </c>
      <c r="L8" s="87" t="s">
        <v>896</v>
      </c>
      <c r="M8" s="87" t="s">
        <v>896</v>
      </c>
      <c r="N8" s="87" t="s">
        <v>896</v>
      </c>
      <c r="O8" s="6" t="s">
        <v>1162</v>
      </c>
      <c r="P8" s="6"/>
    </row>
    <row r="9" spans="1:16" ht="26.4" x14ac:dyDescent="0.3">
      <c r="A9" s="1"/>
      <c r="B9" s="6" t="s">
        <v>573</v>
      </c>
      <c r="C9" s="6" t="s">
        <v>971</v>
      </c>
      <c r="D9" s="87" t="s">
        <v>59</v>
      </c>
      <c r="E9" s="6" t="s">
        <v>1164</v>
      </c>
      <c r="F9" s="87" t="s">
        <v>18</v>
      </c>
      <c r="G9" s="87" t="s">
        <v>1160</v>
      </c>
      <c r="H9" s="87" t="s">
        <v>896</v>
      </c>
      <c r="I9" s="87" t="s">
        <v>896</v>
      </c>
      <c r="J9" s="87" t="s">
        <v>1161</v>
      </c>
      <c r="K9" s="87" t="s">
        <v>896</v>
      </c>
      <c r="L9" s="87" t="s">
        <v>896</v>
      </c>
      <c r="M9" s="87" t="s">
        <v>896</v>
      </c>
      <c r="N9" s="87" t="s">
        <v>896</v>
      </c>
      <c r="O9" s="6" t="s">
        <v>1162</v>
      </c>
      <c r="P9" s="6"/>
    </row>
    <row r="10" spans="1:16" x14ac:dyDescent="0.3">
      <c r="A10" s="1"/>
      <c r="B10" s="6" t="s">
        <v>569</v>
      </c>
      <c r="C10" s="6" t="s">
        <v>973</v>
      </c>
      <c r="D10" s="87" t="s">
        <v>1165</v>
      </c>
      <c r="E10" s="6" t="s">
        <v>1166</v>
      </c>
      <c r="F10" s="87" t="s">
        <v>18</v>
      </c>
      <c r="G10" s="87" t="s">
        <v>1160</v>
      </c>
      <c r="H10" s="87" t="s">
        <v>896</v>
      </c>
      <c r="I10" s="87" t="s">
        <v>896</v>
      </c>
      <c r="J10" s="87" t="s">
        <v>1161</v>
      </c>
      <c r="K10" s="87" t="s">
        <v>896</v>
      </c>
      <c r="L10" s="87" t="s">
        <v>896</v>
      </c>
      <c r="M10" s="87" t="s">
        <v>896</v>
      </c>
      <c r="N10" s="87" t="s">
        <v>896</v>
      </c>
      <c r="O10" s="6" t="s">
        <v>1162</v>
      </c>
      <c r="P10" s="6"/>
    </row>
    <row r="11" spans="1:16" x14ac:dyDescent="0.3">
      <c r="A11" s="1"/>
      <c r="B11" s="6" t="s">
        <v>235</v>
      </c>
      <c r="C11" s="6" t="s">
        <v>1033</v>
      </c>
      <c r="D11" s="87" t="s">
        <v>59</v>
      </c>
      <c r="E11" s="6" t="s">
        <v>1167</v>
      </c>
      <c r="F11" s="87" t="s">
        <v>1168</v>
      </c>
      <c r="G11" s="87" t="s">
        <v>1160</v>
      </c>
      <c r="H11" s="87" t="s">
        <v>1169</v>
      </c>
      <c r="I11" s="87" t="s">
        <v>896</v>
      </c>
      <c r="J11" s="87" t="s">
        <v>1170</v>
      </c>
      <c r="K11" s="87" t="s">
        <v>896</v>
      </c>
      <c r="L11" s="87" t="s">
        <v>896</v>
      </c>
      <c r="M11" s="87" t="s">
        <v>896</v>
      </c>
      <c r="N11" s="87" t="s">
        <v>896</v>
      </c>
      <c r="O11" s="6" t="s">
        <v>1162</v>
      </c>
      <c r="P11" s="6"/>
    </row>
    <row r="12" spans="1:16" x14ac:dyDescent="0.3">
      <c r="A12" s="1"/>
      <c r="B12" s="6" t="s">
        <v>69</v>
      </c>
      <c r="C12" s="6" t="s">
        <v>1037</v>
      </c>
      <c r="D12" s="87" t="s">
        <v>59</v>
      </c>
      <c r="E12" s="6" t="s">
        <v>1171</v>
      </c>
      <c r="F12" s="87" t="s">
        <v>18</v>
      </c>
      <c r="G12" s="87" t="s">
        <v>1172</v>
      </c>
      <c r="H12" s="87" t="s">
        <v>896</v>
      </c>
      <c r="I12" s="87" t="s">
        <v>1173</v>
      </c>
      <c r="J12" s="87" t="s">
        <v>1174</v>
      </c>
      <c r="K12" s="87" t="s">
        <v>896</v>
      </c>
      <c r="L12" s="87" t="s">
        <v>896</v>
      </c>
      <c r="M12" s="87" t="s">
        <v>896</v>
      </c>
      <c r="N12" s="87" t="s">
        <v>896</v>
      </c>
      <c r="O12" s="6" t="s">
        <v>1162</v>
      </c>
      <c r="P12" s="6"/>
    </row>
    <row r="13" spans="1:16" x14ac:dyDescent="0.3">
      <c r="A13" s="1"/>
      <c r="B13" s="6" t="s">
        <v>69</v>
      </c>
      <c r="C13" s="6" t="s">
        <v>1037</v>
      </c>
      <c r="D13" s="87" t="s">
        <v>59</v>
      </c>
      <c r="E13" s="6" t="s">
        <v>1171</v>
      </c>
      <c r="F13" s="87" t="s">
        <v>1175</v>
      </c>
      <c r="G13" s="87" t="s">
        <v>1160</v>
      </c>
      <c r="H13" s="87" t="s">
        <v>1176</v>
      </c>
      <c r="I13" s="87" t="s">
        <v>896</v>
      </c>
      <c r="J13" s="87" t="s">
        <v>1174</v>
      </c>
      <c r="K13" s="87" t="s">
        <v>896</v>
      </c>
      <c r="L13" s="87" t="s">
        <v>896</v>
      </c>
      <c r="M13" s="87" t="s">
        <v>896</v>
      </c>
      <c r="N13" s="87" t="s">
        <v>896</v>
      </c>
      <c r="O13" s="6" t="s">
        <v>1162</v>
      </c>
      <c r="P13" s="6"/>
    </row>
    <row r="14" spans="1:16" ht="52.8" x14ac:dyDescent="0.3">
      <c r="A14" s="1"/>
      <c r="B14" s="6" t="s">
        <v>76</v>
      </c>
      <c r="C14" s="6" t="s">
        <v>81</v>
      </c>
      <c r="D14" s="87" t="s">
        <v>59</v>
      </c>
      <c r="E14" s="6" t="s">
        <v>1177</v>
      </c>
      <c r="F14" s="87" t="s">
        <v>18</v>
      </c>
      <c r="G14" s="87" t="s">
        <v>1160</v>
      </c>
      <c r="H14" s="87" t="s">
        <v>896</v>
      </c>
      <c r="I14" s="87" t="s">
        <v>896</v>
      </c>
      <c r="J14" s="87" t="s">
        <v>1174</v>
      </c>
      <c r="K14" s="87" t="s">
        <v>896</v>
      </c>
      <c r="L14" s="87" t="s">
        <v>896</v>
      </c>
      <c r="M14" s="87" t="s">
        <v>896</v>
      </c>
      <c r="N14" s="87" t="s">
        <v>896</v>
      </c>
      <c r="O14" s="6" t="s">
        <v>1162</v>
      </c>
      <c r="P14" s="6" t="s">
        <v>1178</v>
      </c>
    </row>
    <row r="15" spans="1:16" ht="26.4" x14ac:dyDescent="0.3">
      <c r="A15" s="1"/>
      <c r="B15" s="6" t="s">
        <v>570</v>
      </c>
      <c r="C15" s="6" t="s">
        <v>1066</v>
      </c>
      <c r="D15" s="87" t="s">
        <v>1067</v>
      </c>
      <c r="E15" s="6" t="s">
        <v>1179</v>
      </c>
      <c r="F15" s="87" t="s">
        <v>18</v>
      </c>
      <c r="G15" s="87" t="s">
        <v>1160</v>
      </c>
      <c r="H15" s="87" t="s">
        <v>896</v>
      </c>
      <c r="I15" s="87" t="s">
        <v>896</v>
      </c>
      <c r="J15" s="87" t="s">
        <v>1161</v>
      </c>
      <c r="K15" s="87" t="s">
        <v>896</v>
      </c>
      <c r="L15" s="87" t="s">
        <v>896</v>
      </c>
      <c r="M15" s="87" t="s">
        <v>896</v>
      </c>
      <c r="N15" s="87" t="s">
        <v>896</v>
      </c>
      <c r="O15" s="6" t="s">
        <v>1162</v>
      </c>
      <c r="P15" s="6"/>
    </row>
    <row r="16" spans="1:16" ht="26.4" x14ac:dyDescent="0.3">
      <c r="A16" s="1"/>
      <c r="B16" s="6" t="s">
        <v>570</v>
      </c>
      <c r="C16" s="6" t="s">
        <v>1066</v>
      </c>
      <c r="D16" s="87" t="s">
        <v>1068</v>
      </c>
      <c r="E16" s="6" t="s">
        <v>1180</v>
      </c>
      <c r="F16" s="87" t="s">
        <v>18</v>
      </c>
      <c r="G16" s="87" t="s">
        <v>1160</v>
      </c>
      <c r="H16" s="87" t="s">
        <v>896</v>
      </c>
      <c r="I16" s="87" t="s">
        <v>896</v>
      </c>
      <c r="J16" s="87" t="s">
        <v>1161</v>
      </c>
      <c r="K16" s="87" t="s">
        <v>896</v>
      </c>
      <c r="L16" s="87" t="s">
        <v>896</v>
      </c>
      <c r="M16" s="87" t="s">
        <v>896</v>
      </c>
      <c r="N16" s="87" t="s">
        <v>896</v>
      </c>
      <c r="O16" s="6" t="s">
        <v>1162</v>
      </c>
      <c r="P16" s="6"/>
    </row>
    <row r="17" spans="1:16" x14ac:dyDescent="0.3">
      <c r="A17" s="1"/>
      <c r="B17" s="6" t="s">
        <v>88</v>
      </c>
      <c r="C17" s="6" t="s">
        <v>92</v>
      </c>
      <c r="D17" s="87" t="s">
        <v>59</v>
      </c>
      <c r="E17" s="6" t="s">
        <v>1181</v>
      </c>
      <c r="F17" s="87" t="s">
        <v>18</v>
      </c>
      <c r="G17" s="87" t="s">
        <v>1160</v>
      </c>
      <c r="H17" s="87" t="s">
        <v>896</v>
      </c>
      <c r="I17" s="87" t="s">
        <v>896</v>
      </c>
      <c r="J17" s="87" t="s">
        <v>1174</v>
      </c>
      <c r="K17" s="87" t="s">
        <v>896</v>
      </c>
      <c r="L17" s="87" t="s">
        <v>896</v>
      </c>
      <c r="M17" s="87" t="s">
        <v>896</v>
      </c>
      <c r="N17" s="87" t="s">
        <v>896</v>
      </c>
      <c r="O17" s="6" t="s">
        <v>1162</v>
      </c>
      <c r="P17" s="6"/>
    </row>
    <row r="18" spans="1:16" x14ac:dyDescent="0.3">
      <c r="A18" s="1"/>
      <c r="B18" s="6" t="s">
        <v>120</v>
      </c>
      <c r="C18" s="6" t="s">
        <v>1088</v>
      </c>
      <c r="D18" s="87" t="s">
        <v>59</v>
      </c>
      <c r="E18" s="6" t="s">
        <v>1182</v>
      </c>
      <c r="F18" s="87" t="s">
        <v>1183</v>
      </c>
      <c r="G18" s="87" t="s">
        <v>1184</v>
      </c>
      <c r="H18" s="87" t="s">
        <v>1185</v>
      </c>
      <c r="I18" s="87" t="s">
        <v>896</v>
      </c>
      <c r="J18" s="87" t="s">
        <v>1170</v>
      </c>
      <c r="K18" s="87" t="s">
        <v>896</v>
      </c>
      <c r="L18" s="87" t="s">
        <v>896</v>
      </c>
      <c r="M18" s="87" t="s">
        <v>896</v>
      </c>
      <c r="N18" s="87" t="s">
        <v>896</v>
      </c>
      <c r="O18" s="6" t="s">
        <v>1162</v>
      </c>
      <c r="P18" s="6"/>
    </row>
    <row r="19" spans="1:16" x14ac:dyDescent="0.3">
      <c r="A19" s="1"/>
      <c r="B19" s="6" t="s">
        <v>120</v>
      </c>
      <c r="C19" s="6" t="s">
        <v>1088</v>
      </c>
      <c r="D19" s="87" t="s">
        <v>59</v>
      </c>
      <c r="E19" s="6" t="s">
        <v>1182</v>
      </c>
      <c r="F19" s="87" t="s">
        <v>1184</v>
      </c>
      <c r="G19" s="87" t="s">
        <v>1186</v>
      </c>
      <c r="H19" s="87" t="s">
        <v>896</v>
      </c>
      <c r="I19" s="87" t="s">
        <v>1187</v>
      </c>
      <c r="J19" s="87" t="s">
        <v>1188</v>
      </c>
      <c r="K19" s="87" t="s">
        <v>896</v>
      </c>
      <c r="L19" s="87" t="s">
        <v>896</v>
      </c>
      <c r="M19" s="87" t="s">
        <v>896</v>
      </c>
      <c r="N19" s="87" t="s">
        <v>896</v>
      </c>
      <c r="O19" s="6" t="s">
        <v>1162</v>
      </c>
      <c r="P19" s="6"/>
    </row>
    <row r="20" spans="1:16" x14ac:dyDescent="0.3">
      <c r="A20" s="1"/>
      <c r="B20" s="6" t="s">
        <v>120</v>
      </c>
      <c r="C20" s="6" t="s">
        <v>125</v>
      </c>
      <c r="D20" s="87" t="s">
        <v>59</v>
      </c>
      <c r="E20" s="6" t="s">
        <v>1189</v>
      </c>
      <c r="F20" s="87" t="s">
        <v>18</v>
      </c>
      <c r="G20" s="87" t="s">
        <v>19</v>
      </c>
      <c r="H20" s="87" t="s">
        <v>896</v>
      </c>
      <c r="I20" s="87" t="s">
        <v>896</v>
      </c>
      <c r="J20" s="87" t="s">
        <v>1174</v>
      </c>
      <c r="K20" s="87" t="s">
        <v>896</v>
      </c>
      <c r="L20" s="87" t="s">
        <v>896</v>
      </c>
      <c r="M20" s="87" t="s">
        <v>896</v>
      </c>
      <c r="N20" s="87" t="s">
        <v>896</v>
      </c>
      <c r="O20" s="6" t="s">
        <v>1162</v>
      </c>
      <c r="P20" s="6" t="s">
        <v>1190</v>
      </c>
    </row>
    <row r="21" spans="1:16" x14ac:dyDescent="0.3">
      <c r="A21" s="1"/>
      <c r="B21" s="6" t="s">
        <v>120</v>
      </c>
      <c r="C21" s="6" t="s">
        <v>125</v>
      </c>
      <c r="D21" s="87" t="s">
        <v>59</v>
      </c>
      <c r="E21" s="6" t="s">
        <v>1191</v>
      </c>
      <c r="F21" s="87" t="s">
        <v>19</v>
      </c>
      <c r="G21" s="87" t="s">
        <v>1192</v>
      </c>
      <c r="H21" s="87" t="s">
        <v>896</v>
      </c>
      <c r="I21" s="87" t="s">
        <v>896</v>
      </c>
      <c r="J21" s="87" t="s">
        <v>1188</v>
      </c>
      <c r="K21" s="87" t="s">
        <v>896</v>
      </c>
      <c r="L21" s="87" t="s">
        <v>896</v>
      </c>
      <c r="M21" s="87" t="s">
        <v>896</v>
      </c>
      <c r="N21" s="87" t="s">
        <v>896</v>
      </c>
      <c r="O21" s="6" t="s">
        <v>1162</v>
      </c>
      <c r="P21" s="6" t="s">
        <v>1193</v>
      </c>
    </row>
    <row r="22" spans="1:16" x14ac:dyDescent="0.3">
      <c r="A22" s="1"/>
      <c r="B22" s="6" t="s">
        <v>120</v>
      </c>
      <c r="C22" s="6" t="s">
        <v>125</v>
      </c>
      <c r="D22" s="87" t="s">
        <v>74</v>
      </c>
      <c r="E22" s="6" t="s">
        <v>1194</v>
      </c>
      <c r="F22" s="87" t="s">
        <v>19</v>
      </c>
      <c r="G22" s="87" t="s">
        <v>1195</v>
      </c>
      <c r="H22" s="87" t="s">
        <v>896</v>
      </c>
      <c r="I22" s="87" t="s">
        <v>896</v>
      </c>
      <c r="J22" s="87" t="s">
        <v>1188</v>
      </c>
      <c r="K22" s="87" t="s">
        <v>896</v>
      </c>
      <c r="L22" s="87" t="s">
        <v>896</v>
      </c>
      <c r="M22" s="87" t="s">
        <v>896</v>
      </c>
      <c r="N22" s="87" t="s">
        <v>896</v>
      </c>
      <c r="O22" s="6" t="s">
        <v>1162</v>
      </c>
      <c r="P22" s="6"/>
    </row>
    <row r="23" spans="1:16" x14ac:dyDescent="0.3">
      <c r="A23" s="1"/>
      <c r="B23" s="6" t="s">
        <v>120</v>
      </c>
      <c r="C23" s="6" t="s">
        <v>125</v>
      </c>
      <c r="D23" s="87" t="s">
        <v>1055</v>
      </c>
      <c r="E23" s="6" t="s">
        <v>1196</v>
      </c>
      <c r="F23" s="87" t="s">
        <v>1192</v>
      </c>
      <c r="G23" s="87" t="s">
        <v>1197</v>
      </c>
      <c r="H23" s="87" t="s">
        <v>896</v>
      </c>
      <c r="I23" s="87" t="s">
        <v>1195</v>
      </c>
      <c r="J23" s="87" t="s">
        <v>1188</v>
      </c>
      <c r="K23" s="87" t="s">
        <v>896</v>
      </c>
      <c r="L23" s="87" t="s">
        <v>896</v>
      </c>
      <c r="M23" s="87" t="s">
        <v>896</v>
      </c>
      <c r="N23" s="87" t="s">
        <v>896</v>
      </c>
      <c r="O23" s="6" t="s">
        <v>1162</v>
      </c>
      <c r="P23" s="6"/>
    </row>
    <row r="24" spans="1:16" x14ac:dyDescent="0.3">
      <c r="A24" s="1"/>
      <c r="B24" s="6" t="s">
        <v>372</v>
      </c>
      <c r="C24" s="6" t="s">
        <v>985</v>
      </c>
      <c r="D24" s="87" t="s">
        <v>101</v>
      </c>
      <c r="E24" s="6" t="s">
        <v>1198</v>
      </c>
      <c r="F24" s="87" t="s">
        <v>18</v>
      </c>
      <c r="G24" s="87" t="s">
        <v>1160</v>
      </c>
      <c r="H24" s="87" t="s">
        <v>896</v>
      </c>
      <c r="I24" s="87" t="s">
        <v>896</v>
      </c>
      <c r="J24" s="87" t="s">
        <v>1174</v>
      </c>
      <c r="K24" s="87" t="s">
        <v>896</v>
      </c>
      <c r="L24" s="87" t="s">
        <v>896</v>
      </c>
      <c r="M24" s="87" t="s">
        <v>896</v>
      </c>
      <c r="N24" s="87" t="s">
        <v>896</v>
      </c>
      <c r="O24" s="6" t="s">
        <v>1162</v>
      </c>
      <c r="P24" s="6"/>
    </row>
    <row r="25" spans="1:16" x14ac:dyDescent="0.3">
      <c r="A25" s="1"/>
      <c r="B25" s="6" t="s">
        <v>372</v>
      </c>
      <c r="C25" s="6" t="s">
        <v>1094</v>
      </c>
      <c r="D25" s="87" t="s">
        <v>104</v>
      </c>
      <c r="E25" s="6" t="s">
        <v>1199</v>
      </c>
      <c r="F25" s="87" t="s">
        <v>18</v>
      </c>
      <c r="G25" s="87" t="s">
        <v>1160</v>
      </c>
      <c r="H25" s="87" t="s">
        <v>896</v>
      </c>
      <c r="I25" s="87" t="s">
        <v>896</v>
      </c>
      <c r="J25" s="87" t="s">
        <v>1174</v>
      </c>
      <c r="K25" s="87" t="s">
        <v>896</v>
      </c>
      <c r="L25" s="87" t="s">
        <v>896</v>
      </c>
      <c r="M25" s="87" t="s">
        <v>896</v>
      </c>
      <c r="N25" s="87" t="s">
        <v>896</v>
      </c>
      <c r="O25" s="6" t="s">
        <v>1162</v>
      </c>
      <c r="P25" s="6"/>
    </row>
    <row r="26" spans="1:16" x14ac:dyDescent="0.3">
      <c r="A26" s="1"/>
      <c r="B26" s="6" t="s">
        <v>372</v>
      </c>
      <c r="C26" s="6" t="s">
        <v>1095</v>
      </c>
      <c r="D26" s="87" t="s">
        <v>59</v>
      </c>
      <c r="E26" s="6" t="s">
        <v>1200</v>
      </c>
      <c r="F26" s="87" t="s">
        <v>18</v>
      </c>
      <c r="G26" s="87" t="s">
        <v>1160</v>
      </c>
      <c r="H26" s="87" t="s">
        <v>1201</v>
      </c>
      <c r="I26" s="87" t="s">
        <v>896</v>
      </c>
      <c r="J26" s="87" t="s">
        <v>1174</v>
      </c>
      <c r="K26" s="87" t="s">
        <v>896</v>
      </c>
      <c r="L26" s="87" t="s">
        <v>896</v>
      </c>
      <c r="M26" s="87" t="s">
        <v>896</v>
      </c>
      <c r="N26" s="87" t="s">
        <v>896</v>
      </c>
      <c r="O26" s="6" t="s">
        <v>1162</v>
      </c>
      <c r="P26" s="6"/>
    </row>
    <row r="27" spans="1:16" x14ac:dyDescent="0.3">
      <c r="A27" s="1"/>
      <c r="B27" s="6" t="s">
        <v>372</v>
      </c>
      <c r="C27" s="6" t="s">
        <v>1096</v>
      </c>
      <c r="D27" s="87" t="s">
        <v>1202</v>
      </c>
      <c r="E27" s="6" t="s">
        <v>1203</v>
      </c>
      <c r="F27" s="87" t="s">
        <v>18</v>
      </c>
      <c r="G27" s="87" t="s">
        <v>1160</v>
      </c>
      <c r="H27" s="87" t="s">
        <v>896</v>
      </c>
      <c r="I27" s="87" t="s">
        <v>896</v>
      </c>
      <c r="J27" s="87" t="s">
        <v>1174</v>
      </c>
      <c r="K27" s="87" t="s">
        <v>896</v>
      </c>
      <c r="L27" s="87" t="s">
        <v>896</v>
      </c>
      <c r="M27" s="87" t="s">
        <v>896</v>
      </c>
      <c r="N27" s="87" t="s">
        <v>896</v>
      </c>
      <c r="O27" s="6" t="s">
        <v>1162</v>
      </c>
      <c r="P27" s="6"/>
    </row>
    <row r="28" spans="1:16" x14ac:dyDescent="0.3">
      <c r="A28" s="1"/>
      <c r="B28" s="6" t="s">
        <v>137</v>
      </c>
      <c r="C28" s="6" t="s">
        <v>1107</v>
      </c>
      <c r="D28" s="87" t="s">
        <v>59</v>
      </c>
      <c r="E28" s="6" t="s">
        <v>1204</v>
      </c>
      <c r="F28" s="87" t="s">
        <v>18</v>
      </c>
      <c r="G28" s="87" t="s">
        <v>1160</v>
      </c>
      <c r="H28" s="87" t="s">
        <v>896</v>
      </c>
      <c r="I28" s="87" t="s">
        <v>896</v>
      </c>
      <c r="J28" s="87" t="s">
        <v>1174</v>
      </c>
      <c r="K28" s="87" t="s">
        <v>896</v>
      </c>
      <c r="L28" s="87" t="s">
        <v>896</v>
      </c>
      <c r="M28" s="87" t="s">
        <v>896</v>
      </c>
      <c r="N28" s="87" t="s">
        <v>896</v>
      </c>
      <c r="O28" s="6" t="s">
        <v>1162</v>
      </c>
      <c r="P2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1205</v>
      </c>
      <c r="C5" s="1"/>
      <c r="D5" s="1"/>
      <c r="E5" s="1"/>
      <c r="F5" s="1"/>
      <c r="G5" s="1"/>
      <c r="H5" s="1"/>
      <c r="I5" s="1"/>
      <c r="J5" s="1"/>
      <c r="K5" s="1"/>
      <c r="L5" s="1"/>
      <c r="M5" s="1"/>
      <c r="N5" s="1"/>
    </row>
    <row r="6" spans="1:14" ht="19.95" customHeight="1" x14ac:dyDescent="0.3">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ht="26.4" x14ac:dyDescent="0.3">
      <c r="A7" s="1"/>
      <c r="B7" s="5" t="s">
        <v>162</v>
      </c>
      <c r="C7" s="5" t="s">
        <v>163</v>
      </c>
      <c r="D7" s="5" t="s">
        <v>164</v>
      </c>
      <c r="E7" s="4" t="s">
        <v>165</v>
      </c>
      <c r="F7" s="4" t="s">
        <v>166</v>
      </c>
      <c r="G7" s="6" t="s">
        <v>1206</v>
      </c>
      <c r="H7" s="8">
        <v>14</v>
      </c>
      <c r="I7" s="5" t="s">
        <v>168</v>
      </c>
      <c r="J7" s="5" t="s">
        <v>169</v>
      </c>
      <c r="K7" s="5" t="s">
        <v>170</v>
      </c>
      <c r="L7" s="5" t="s">
        <v>171</v>
      </c>
      <c r="M7" s="8">
        <v>12664</v>
      </c>
      <c r="N7" s="5" t="s">
        <v>172</v>
      </c>
    </row>
    <row r="8" spans="1:14" x14ac:dyDescent="0.3">
      <c r="A8" s="1"/>
      <c r="B8" s="5" t="s">
        <v>205</v>
      </c>
      <c r="C8" s="5" t="s">
        <v>206</v>
      </c>
      <c r="D8" s="5" t="s">
        <v>104</v>
      </c>
      <c r="E8" s="4" t="s">
        <v>207</v>
      </c>
      <c r="F8" s="4" t="s">
        <v>208</v>
      </c>
      <c r="G8" s="6" t="s">
        <v>209</v>
      </c>
      <c r="H8" s="8">
        <v>75</v>
      </c>
      <c r="I8" s="5" t="s">
        <v>168</v>
      </c>
      <c r="J8" s="5" t="s">
        <v>169</v>
      </c>
      <c r="K8" s="5" t="s">
        <v>170</v>
      </c>
      <c r="L8" s="5" t="s">
        <v>171</v>
      </c>
      <c r="M8" s="8">
        <v>110</v>
      </c>
      <c r="N8" s="5" t="s">
        <v>172</v>
      </c>
    </row>
    <row r="9" spans="1:14" x14ac:dyDescent="0.3">
      <c r="A9" s="1"/>
      <c r="B9" s="5" t="s">
        <v>61</v>
      </c>
      <c r="C9" s="5" t="s">
        <v>228</v>
      </c>
      <c r="D9" s="5" t="s">
        <v>101</v>
      </c>
      <c r="E9" s="4" t="s">
        <v>229</v>
      </c>
      <c r="F9" s="4" t="s">
        <v>230</v>
      </c>
      <c r="G9" s="6" t="s">
        <v>1207</v>
      </c>
      <c r="H9" s="8">
        <v>0.2</v>
      </c>
      <c r="I9" s="5" t="s">
        <v>168</v>
      </c>
      <c r="J9" s="5" t="s">
        <v>169</v>
      </c>
      <c r="K9" s="5" t="s">
        <v>170</v>
      </c>
      <c r="L9" s="5" t="s">
        <v>171</v>
      </c>
      <c r="M9" s="8">
        <v>113</v>
      </c>
      <c r="N9" s="5" t="s">
        <v>172</v>
      </c>
    </row>
    <row r="10" spans="1:14" ht="39.6" x14ac:dyDescent="0.3">
      <c r="A10" s="1"/>
      <c r="B10" s="5" t="s">
        <v>235</v>
      </c>
      <c r="C10" s="5" t="s">
        <v>239</v>
      </c>
      <c r="D10" s="5" t="s">
        <v>240</v>
      </c>
      <c r="E10" s="4" t="s">
        <v>165</v>
      </c>
      <c r="F10" s="4" t="s">
        <v>241</v>
      </c>
      <c r="G10" s="6" t="s">
        <v>1208</v>
      </c>
      <c r="H10" s="8">
        <v>0</v>
      </c>
      <c r="I10" s="5" t="s">
        <v>168</v>
      </c>
      <c r="J10" s="5" t="s">
        <v>169</v>
      </c>
      <c r="K10" s="5" t="s">
        <v>170</v>
      </c>
      <c r="L10" s="5" t="s">
        <v>187</v>
      </c>
      <c r="M10" s="8">
        <v>12781</v>
      </c>
      <c r="N10" s="5" t="s">
        <v>172</v>
      </c>
    </row>
    <row r="11" spans="1:14" x14ac:dyDescent="0.3">
      <c r="A11" s="1"/>
      <c r="B11" s="5" t="s">
        <v>235</v>
      </c>
      <c r="C11" s="5" t="s">
        <v>239</v>
      </c>
      <c r="D11" s="5" t="s">
        <v>243</v>
      </c>
      <c r="E11" s="4" t="s">
        <v>165</v>
      </c>
      <c r="F11" s="4" t="s">
        <v>166</v>
      </c>
      <c r="G11" s="6" t="s">
        <v>1209</v>
      </c>
      <c r="H11" s="8">
        <v>5.7320000000000002</v>
      </c>
      <c r="I11" s="5" t="s">
        <v>168</v>
      </c>
      <c r="J11" s="5" t="s">
        <v>169</v>
      </c>
      <c r="K11" s="5" t="s">
        <v>170</v>
      </c>
      <c r="L11" s="5" t="s">
        <v>171</v>
      </c>
      <c r="M11" s="8">
        <v>12780</v>
      </c>
      <c r="N11" s="5" t="s">
        <v>172</v>
      </c>
    </row>
    <row r="12" spans="1:14" ht="26.4" x14ac:dyDescent="0.3">
      <c r="A12" s="1"/>
      <c r="B12" s="5" t="s">
        <v>279</v>
      </c>
      <c r="C12" s="5" t="s">
        <v>280</v>
      </c>
      <c r="D12" s="5" t="s">
        <v>101</v>
      </c>
      <c r="E12" s="4" t="s">
        <v>165</v>
      </c>
      <c r="F12" s="4" t="s">
        <v>166</v>
      </c>
      <c r="G12" s="6" t="s">
        <v>1210</v>
      </c>
      <c r="H12" s="8">
        <v>20</v>
      </c>
      <c r="I12" s="5" t="s">
        <v>168</v>
      </c>
      <c r="J12" s="5" t="s">
        <v>169</v>
      </c>
      <c r="K12" s="5" t="s">
        <v>170</v>
      </c>
      <c r="L12" s="5" t="s">
        <v>171</v>
      </c>
      <c r="M12" s="8">
        <v>18265</v>
      </c>
      <c r="N12" s="5" t="s">
        <v>172</v>
      </c>
    </row>
    <row r="13" spans="1:14" x14ac:dyDescent="0.3">
      <c r="A13" s="1"/>
      <c r="B13" s="5" t="s">
        <v>85</v>
      </c>
      <c r="C13" s="5" t="s">
        <v>290</v>
      </c>
      <c r="D13" s="5" t="s">
        <v>293</v>
      </c>
      <c r="E13" s="4" t="s">
        <v>165</v>
      </c>
      <c r="F13" s="4" t="s">
        <v>166</v>
      </c>
      <c r="G13" s="6" t="s">
        <v>294</v>
      </c>
      <c r="H13" s="8">
        <v>0</v>
      </c>
      <c r="I13" s="5" t="s">
        <v>168</v>
      </c>
      <c r="J13" s="5" t="s">
        <v>169</v>
      </c>
      <c r="K13" s="5" t="s">
        <v>170</v>
      </c>
      <c r="L13" s="5" t="s">
        <v>187</v>
      </c>
      <c r="M13" s="8">
        <v>13602</v>
      </c>
      <c r="N13" s="5" t="s">
        <v>172</v>
      </c>
    </row>
    <row r="14" spans="1:14" x14ac:dyDescent="0.3">
      <c r="A14" s="1"/>
      <c r="B14" s="5" t="s">
        <v>88</v>
      </c>
      <c r="C14" s="5" t="s">
        <v>317</v>
      </c>
      <c r="D14" s="5" t="s">
        <v>101</v>
      </c>
      <c r="E14" s="4" t="s">
        <v>165</v>
      </c>
      <c r="F14" s="4" t="s">
        <v>166</v>
      </c>
      <c r="G14" s="6" t="s">
        <v>318</v>
      </c>
      <c r="H14" s="8">
        <v>0</v>
      </c>
      <c r="I14" s="5" t="s">
        <v>168</v>
      </c>
      <c r="J14" s="5" t="s">
        <v>169</v>
      </c>
      <c r="K14" s="5" t="s">
        <v>170</v>
      </c>
      <c r="L14" s="5" t="s">
        <v>223</v>
      </c>
      <c r="M14" s="8">
        <v>15211</v>
      </c>
      <c r="N14" s="5" t="s">
        <v>172</v>
      </c>
    </row>
    <row r="15" spans="1:14" x14ac:dyDescent="0.3">
      <c r="A15" s="1"/>
      <c r="B15" s="5" t="s">
        <v>88</v>
      </c>
      <c r="C15" s="5" t="s">
        <v>321</v>
      </c>
      <c r="D15" s="5" t="s">
        <v>322</v>
      </c>
      <c r="E15" s="4" t="s">
        <v>165</v>
      </c>
      <c r="F15" s="4" t="s">
        <v>166</v>
      </c>
      <c r="G15" s="6" t="s">
        <v>323</v>
      </c>
      <c r="H15" s="8">
        <v>0</v>
      </c>
      <c r="I15" s="5" t="s">
        <v>168</v>
      </c>
      <c r="J15" s="5" t="s">
        <v>169</v>
      </c>
      <c r="K15" s="5" t="s">
        <v>170</v>
      </c>
      <c r="L15" s="5" t="s">
        <v>223</v>
      </c>
      <c r="M15" s="8">
        <v>22082</v>
      </c>
      <c r="N15" s="5" t="s">
        <v>172</v>
      </c>
    </row>
    <row r="16" spans="1:14" x14ac:dyDescent="0.3">
      <c r="A16" s="1"/>
      <c r="B16" s="5" t="s">
        <v>324</v>
      </c>
      <c r="C16" s="5" t="s">
        <v>324</v>
      </c>
      <c r="D16" s="5" t="s">
        <v>325</v>
      </c>
      <c r="E16" s="4" t="s">
        <v>165</v>
      </c>
      <c r="F16" s="4" t="s">
        <v>326</v>
      </c>
      <c r="G16" s="6" t="s">
        <v>327</v>
      </c>
      <c r="H16" s="8">
        <v>0</v>
      </c>
      <c r="I16" s="5" t="s">
        <v>259</v>
      </c>
      <c r="J16" s="5" t="s">
        <v>169</v>
      </c>
      <c r="K16" s="5" t="s">
        <v>170</v>
      </c>
      <c r="L16" s="5" t="s">
        <v>171</v>
      </c>
      <c r="M16" s="8">
        <v>18189</v>
      </c>
      <c r="N16" s="5" t="s">
        <v>172</v>
      </c>
    </row>
    <row r="17" spans="1:14" x14ac:dyDescent="0.3">
      <c r="A17" s="1"/>
      <c r="B17" s="5" t="s">
        <v>120</v>
      </c>
      <c r="C17" s="5" t="s">
        <v>365</v>
      </c>
      <c r="D17" s="5" t="s">
        <v>109</v>
      </c>
      <c r="E17" s="4" t="s">
        <v>165</v>
      </c>
      <c r="F17" s="4" t="s">
        <v>166</v>
      </c>
      <c r="G17" s="6" t="s">
        <v>366</v>
      </c>
      <c r="H17" s="8">
        <v>35</v>
      </c>
      <c r="I17" s="5" t="s">
        <v>168</v>
      </c>
      <c r="J17" s="5" t="s">
        <v>169</v>
      </c>
      <c r="K17" s="5" t="s">
        <v>170</v>
      </c>
      <c r="L17" s="5" t="s">
        <v>171</v>
      </c>
      <c r="M17" s="8">
        <v>21</v>
      </c>
      <c r="N17" s="5" t="s">
        <v>172</v>
      </c>
    </row>
    <row r="18" spans="1:14" x14ac:dyDescent="0.3">
      <c r="A18" s="1"/>
      <c r="B18" s="5" t="s">
        <v>372</v>
      </c>
      <c r="C18" s="5" t="s">
        <v>373</v>
      </c>
      <c r="D18" s="5" t="s">
        <v>374</v>
      </c>
      <c r="E18" s="4" t="s">
        <v>165</v>
      </c>
      <c r="F18" s="4" t="s">
        <v>166</v>
      </c>
      <c r="G18" s="6" t="s">
        <v>375</v>
      </c>
      <c r="H18" s="8">
        <v>1.2</v>
      </c>
      <c r="I18" s="5" t="s">
        <v>168</v>
      </c>
      <c r="J18" s="5" t="s">
        <v>169</v>
      </c>
      <c r="K18" s="5" t="s">
        <v>170</v>
      </c>
      <c r="L18" s="5" t="s">
        <v>171</v>
      </c>
      <c r="M18" s="8">
        <v>20852</v>
      </c>
      <c r="N18" s="5" t="s">
        <v>172</v>
      </c>
    </row>
    <row r="19" spans="1:14" x14ac:dyDescent="0.3">
      <c r="A19" s="1"/>
      <c r="B19" s="5" t="s">
        <v>372</v>
      </c>
      <c r="C19" s="5" t="s">
        <v>1211</v>
      </c>
      <c r="D19" s="5" t="s">
        <v>104</v>
      </c>
      <c r="E19" s="4" t="s">
        <v>165</v>
      </c>
      <c r="F19" s="4" t="s">
        <v>377</v>
      </c>
      <c r="G19" s="6" t="s">
        <v>378</v>
      </c>
      <c r="H19" s="8">
        <v>1.2</v>
      </c>
      <c r="I19" s="5" t="s">
        <v>168</v>
      </c>
      <c r="J19" s="5" t="s">
        <v>169</v>
      </c>
      <c r="K19" s="5" t="s">
        <v>170</v>
      </c>
      <c r="L19" s="5" t="s">
        <v>171</v>
      </c>
      <c r="M19" s="8">
        <v>18814</v>
      </c>
      <c r="N19" s="5" t="s">
        <v>172</v>
      </c>
    </row>
    <row r="20" spans="1:14" x14ac:dyDescent="0.3">
      <c r="A20" s="1"/>
      <c r="B20" s="5" t="s">
        <v>372</v>
      </c>
      <c r="C20" s="5" t="s">
        <v>379</v>
      </c>
      <c r="D20" s="5" t="s">
        <v>104</v>
      </c>
      <c r="E20" s="4" t="s">
        <v>165</v>
      </c>
      <c r="F20" s="4" t="s">
        <v>166</v>
      </c>
      <c r="G20" s="6" t="s">
        <v>380</v>
      </c>
      <c r="H20" s="8">
        <v>1.5</v>
      </c>
      <c r="I20" s="5" t="s">
        <v>168</v>
      </c>
      <c r="J20" s="5" t="s">
        <v>169</v>
      </c>
      <c r="K20" s="5" t="s">
        <v>170</v>
      </c>
      <c r="L20" s="5" t="s">
        <v>171</v>
      </c>
      <c r="M20" s="8">
        <v>13300</v>
      </c>
      <c r="N20" s="5" t="s">
        <v>172</v>
      </c>
    </row>
    <row r="21" spans="1:14" x14ac:dyDescent="0.3">
      <c r="A21" s="1"/>
      <c r="B21" s="5" t="s">
        <v>372</v>
      </c>
      <c r="C21" s="5" t="s">
        <v>379</v>
      </c>
      <c r="D21" s="5" t="s">
        <v>79</v>
      </c>
      <c r="E21" s="4" t="s">
        <v>165</v>
      </c>
      <c r="F21" s="4" t="s">
        <v>166</v>
      </c>
      <c r="G21" s="6" t="s">
        <v>381</v>
      </c>
      <c r="H21" s="8">
        <v>1.5</v>
      </c>
      <c r="I21" s="5" t="s">
        <v>168</v>
      </c>
      <c r="J21" s="5" t="s">
        <v>169</v>
      </c>
      <c r="K21" s="5" t="s">
        <v>170</v>
      </c>
      <c r="L21" s="5" t="s">
        <v>171</v>
      </c>
      <c r="M21" s="8">
        <v>13301</v>
      </c>
      <c r="N21" s="5" t="s">
        <v>172</v>
      </c>
    </row>
    <row r="22" spans="1:14" x14ac:dyDescent="0.3">
      <c r="A22" s="1"/>
      <c r="B22" s="5" t="s">
        <v>372</v>
      </c>
      <c r="C22" s="5" t="s">
        <v>382</v>
      </c>
      <c r="D22" s="5" t="s">
        <v>101</v>
      </c>
      <c r="E22" s="4" t="s">
        <v>165</v>
      </c>
      <c r="F22" s="4" t="s">
        <v>166</v>
      </c>
      <c r="G22" s="6" t="s">
        <v>383</v>
      </c>
      <c r="H22" s="8">
        <v>1.5</v>
      </c>
      <c r="I22" s="5" t="s">
        <v>168</v>
      </c>
      <c r="J22" s="5" t="s">
        <v>169</v>
      </c>
      <c r="K22" s="5" t="s">
        <v>170</v>
      </c>
      <c r="L22" s="5" t="s">
        <v>171</v>
      </c>
      <c r="M22" s="8">
        <v>15113</v>
      </c>
      <c r="N22" s="5" t="s">
        <v>172</v>
      </c>
    </row>
    <row r="23" spans="1:14" x14ac:dyDescent="0.3">
      <c r="A23" s="1"/>
      <c r="B23" s="5" t="s">
        <v>384</v>
      </c>
      <c r="C23" s="5" t="s">
        <v>385</v>
      </c>
      <c r="D23" s="5" t="s">
        <v>386</v>
      </c>
      <c r="E23" s="4" t="s">
        <v>165</v>
      </c>
      <c r="F23" s="4" t="s">
        <v>166</v>
      </c>
      <c r="G23" s="6" t="s">
        <v>387</v>
      </c>
      <c r="H23" s="8">
        <v>217.12</v>
      </c>
      <c r="I23" s="5" t="s">
        <v>168</v>
      </c>
      <c r="J23" s="5" t="s">
        <v>169</v>
      </c>
      <c r="K23" s="5" t="s">
        <v>170</v>
      </c>
      <c r="L23" s="5" t="s">
        <v>171</v>
      </c>
      <c r="M23" s="8">
        <v>14928</v>
      </c>
      <c r="N23" s="5" t="s">
        <v>172</v>
      </c>
    </row>
    <row r="24" spans="1:14" ht="26.4" x14ac:dyDescent="0.3">
      <c r="A24" s="1"/>
      <c r="B24" s="5" t="s">
        <v>134</v>
      </c>
      <c r="C24" s="5" t="s">
        <v>456</v>
      </c>
      <c r="D24" s="5" t="s">
        <v>109</v>
      </c>
      <c r="E24" s="4" t="s">
        <v>165</v>
      </c>
      <c r="F24" s="4" t="s">
        <v>166</v>
      </c>
      <c r="G24" s="6" t="s">
        <v>1212</v>
      </c>
      <c r="H24" s="8">
        <v>11</v>
      </c>
      <c r="I24" s="5" t="s">
        <v>168</v>
      </c>
      <c r="J24" s="5" t="s">
        <v>169</v>
      </c>
      <c r="K24" s="5" t="s">
        <v>170</v>
      </c>
      <c r="L24" s="5" t="s">
        <v>171</v>
      </c>
      <c r="M24" s="8">
        <v>42</v>
      </c>
      <c r="N24" s="5" t="s">
        <v>172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9" t="s">
        <v>53</v>
      </c>
      <c r="C3" s="194"/>
      <c r="D3" s="194"/>
      <c r="E3" s="220" t="s">
        <v>1213</v>
      </c>
      <c r="F3" s="220"/>
      <c r="G3" s="220"/>
      <c r="H3" s="2"/>
      <c r="I3" s="2"/>
      <c r="J3" s="2"/>
      <c r="K3" s="2"/>
      <c r="L3" s="2" t="s">
        <v>1214</v>
      </c>
      <c r="M3" s="2"/>
      <c r="N3" s="2"/>
      <c r="O3" s="2"/>
      <c r="P3" s="2"/>
      <c r="Q3" s="2"/>
      <c r="R3" s="2"/>
      <c r="S3" s="2"/>
      <c r="T3" s="2"/>
      <c r="U3" s="2"/>
      <c r="V3" s="2" t="s">
        <v>1213</v>
      </c>
      <c r="W3" s="2"/>
      <c r="X3" s="2"/>
      <c r="Y3" s="2"/>
      <c r="Z3" s="2"/>
      <c r="AA3" s="2"/>
      <c r="AB3" s="2"/>
      <c r="AC3" s="2" t="s">
        <v>1214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1215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1216</v>
      </c>
      <c r="GT3" s="1"/>
      <c r="GU3" s="1"/>
      <c r="GV3" s="1"/>
      <c r="GW3" s="1"/>
      <c r="GX3" s="1"/>
      <c r="GY3" s="1"/>
      <c r="GZ3" s="1"/>
      <c r="HA3" s="88" t="s">
        <v>1217</v>
      </c>
      <c r="HB3" s="1"/>
      <c r="HC3" s="1"/>
      <c r="HD3" s="1"/>
      <c r="HE3" s="1"/>
      <c r="HF3" s="1"/>
      <c r="HG3" s="1"/>
      <c r="HH3" s="1"/>
      <c r="HI3" s="1"/>
      <c r="HJ3" s="88" t="s">
        <v>896</v>
      </c>
      <c r="HK3" s="1"/>
      <c r="HL3" s="1"/>
    </row>
    <row r="4" spans="1:220" ht="0" hidden="1" customHeight="1" x14ac:dyDescent="0.3">
      <c r="A4" s="1"/>
      <c r="B4" s="89" t="s">
        <v>1218</v>
      </c>
      <c r="C4" s="221" t="s">
        <v>1219</v>
      </c>
      <c r="D4" s="222" t="s">
        <v>66</v>
      </c>
      <c r="E4" s="223"/>
      <c r="F4" s="223"/>
      <c r="G4" s="224"/>
      <c r="H4" s="222" t="s">
        <v>1220</v>
      </c>
      <c r="I4" s="224"/>
      <c r="J4" s="222" t="s">
        <v>1221</v>
      </c>
      <c r="K4" s="224"/>
      <c r="L4" s="222" t="s">
        <v>88</v>
      </c>
      <c r="M4" s="223"/>
      <c r="N4" s="223"/>
      <c r="O4" s="223"/>
      <c r="P4" s="223"/>
      <c r="Q4" s="223"/>
      <c r="R4" s="223"/>
      <c r="S4" s="224"/>
      <c r="T4" s="222" t="s">
        <v>528</v>
      </c>
      <c r="U4" s="223"/>
      <c r="V4" s="223"/>
      <c r="W4" s="224"/>
      <c r="X4" s="221" t="s">
        <v>1222</v>
      </c>
      <c r="Y4" s="222" t="s">
        <v>235</v>
      </c>
      <c r="Z4" s="223"/>
      <c r="AA4" s="224"/>
      <c r="AB4" s="222" t="s">
        <v>61</v>
      </c>
      <c r="AC4" s="223"/>
      <c r="AD4" s="223"/>
      <c r="AE4" s="223"/>
      <c r="AF4" s="223"/>
      <c r="AG4" s="223"/>
      <c r="AH4" s="224"/>
      <c r="AI4" s="221" t="s">
        <v>1223</v>
      </c>
      <c r="AJ4" s="221" t="s">
        <v>1224</v>
      </c>
      <c r="AK4" s="221" t="s">
        <v>1225</v>
      </c>
      <c r="AL4" s="222" t="s">
        <v>1226</v>
      </c>
      <c r="AM4" s="224"/>
      <c r="AN4" s="222" t="s">
        <v>1227</v>
      </c>
      <c r="AO4" s="224"/>
      <c r="AP4" s="221" t="s">
        <v>1228</v>
      </c>
      <c r="AQ4" s="222" t="s">
        <v>1229</v>
      </c>
      <c r="AR4" s="224"/>
      <c r="AS4" s="221" t="s">
        <v>1230</v>
      </c>
      <c r="AT4" s="221" t="s">
        <v>1231</v>
      </c>
      <c r="AU4" s="221" t="s">
        <v>1232</v>
      </c>
      <c r="AV4" s="222" t="s">
        <v>85</v>
      </c>
      <c r="AW4" s="223"/>
      <c r="AX4" s="224"/>
      <c r="AY4" s="222" t="s">
        <v>134</v>
      </c>
      <c r="AZ4" s="223"/>
      <c r="BA4" s="223"/>
      <c r="BB4" s="223"/>
      <c r="BC4" s="223"/>
      <c r="BD4" s="223"/>
      <c r="BE4" s="223"/>
      <c r="BF4" s="224"/>
      <c r="BG4" s="222" t="s">
        <v>1233</v>
      </c>
      <c r="BH4" s="224"/>
      <c r="BI4" s="221" t="s">
        <v>631</v>
      </c>
      <c r="BJ4" s="222" t="s">
        <v>69</v>
      </c>
      <c r="BK4" s="223"/>
      <c r="BL4" s="224"/>
      <c r="BM4" s="222" t="s">
        <v>76</v>
      </c>
      <c r="BN4" s="223"/>
      <c r="BO4" s="223"/>
      <c r="BP4" s="223"/>
      <c r="BQ4" s="223"/>
      <c r="BR4" s="223"/>
      <c r="BS4" s="223"/>
      <c r="BT4" s="223"/>
      <c r="BU4" s="223"/>
      <c r="BV4" s="223"/>
      <c r="BW4" s="223"/>
      <c r="BX4" s="223"/>
      <c r="BY4" s="223"/>
      <c r="BZ4" s="224"/>
      <c r="CA4" s="222" t="s">
        <v>1234</v>
      </c>
      <c r="CB4" s="224"/>
      <c r="CC4" s="221" t="s">
        <v>1235</v>
      </c>
      <c r="CD4" s="222" t="s">
        <v>120</v>
      </c>
      <c r="CE4" s="223"/>
      <c r="CF4" s="223"/>
      <c r="CG4" s="223"/>
      <c r="CH4" s="223"/>
      <c r="CI4" s="223"/>
      <c r="CJ4" s="223"/>
      <c r="CK4" s="223"/>
      <c r="CL4" s="223"/>
      <c r="CM4" s="223"/>
      <c r="CN4" s="223"/>
      <c r="CO4" s="224"/>
      <c r="CP4" s="222" t="s">
        <v>131</v>
      </c>
      <c r="CQ4" s="223"/>
      <c r="CR4" s="223"/>
      <c r="CS4" s="224"/>
      <c r="CT4" s="222" t="s">
        <v>1236</v>
      </c>
      <c r="CU4" s="224"/>
      <c r="CV4" s="222" t="s">
        <v>1237</v>
      </c>
      <c r="CW4" s="223"/>
      <c r="CX4" s="224"/>
      <c r="CY4" s="222" t="s">
        <v>1238</v>
      </c>
      <c r="CZ4" s="223"/>
      <c r="DA4" s="223"/>
      <c r="DB4" s="224"/>
      <c r="DC4" s="222" t="s">
        <v>1239</v>
      </c>
      <c r="DD4" s="223"/>
      <c r="DE4" s="223"/>
      <c r="DF4" s="223"/>
      <c r="DG4" s="223"/>
      <c r="DH4" s="223"/>
      <c r="DI4" s="223"/>
      <c r="DJ4" s="223"/>
      <c r="DK4" s="223"/>
      <c r="DL4" s="223"/>
      <c r="DM4" s="223"/>
      <c r="DN4" s="224"/>
      <c r="DO4" s="222" t="s">
        <v>1240</v>
      </c>
      <c r="DP4" s="223"/>
      <c r="DQ4" s="223"/>
      <c r="DR4" s="224"/>
      <c r="DS4" s="222" t="s">
        <v>1241</v>
      </c>
      <c r="DT4" s="223"/>
      <c r="DU4" s="223"/>
      <c r="DV4" s="224"/>
      <c r="DW4" s="221"/>
      <c r="DX4" s="222" t="s">
        <v>1242</v>
      </c>
      <c r="DY4" s="223"/>
      <c r="DZ4" s="223"/>
      <c r="EA4" s="223"/>
      <c r="EB4" s="223"/>
      <c r="EC4" s="224"/>
      <c r="ED4" s="1"/>
      <c r="EE4" s="221" t="s">
        <v>1243</v>
      </c>
      <c r="EF4" s="221" t="s">
        <v>1244</v>
      </c>
      <c r="EG4" s="221" t="s">
        <v>1245</v>
      </c>
      <c r="EH4" s="221" t="s">
        <v>1246</v>
      </c>
      <c r="EI4" s="221" t="s">
        <v>1247</v>
      </c>
      <c r="EJ4" s="221" t="s">
        <v>1248</v>
      </c>
      <c r="EK4" s="221" t="s">
        <v>1249</v>
      </c>
      <c r="EL4" s="221" t="s">
        <v>1250</v>
      </c>
      <c r="EM4" s="222" t="s">
        <v>1220</v>
      </c>
      <c r="EN4" s="224"/>
      <c r="EO4" s="221" t="s">
        <v>1251</v>
      </c>
      <c r="EP4" s="221" t="s">
        <v>1223</v>
      </c>
      <c r="EQ4" s="221" t="s">
        <v>1252</v>
      </c>
      <c r="ER4" s="221" t="s">
        <v>1253</v>
      </c>
      <c r="ES4" s="221" t="s">
        <v>1254</v>
      </c>
      <c r="ET4" s="221" t="s">
        <v>1255</v>
      </c>
      <c r="EU4" s="221" t="s">
        <v>1256</v>
      </c>
      <c r="EV4" s="221" t="s">
        <v>1257</v>
      </c>
      <c r="EW4" s="221" t="s">
        <v>1258</v>
      </c>
      <c r="EX4" s="221" t="s">
        <v>1259</v>
      </c>
      <c r="EY4" s="221" t="s">
        <v>1260</v>
      </c>
      <c r="EZ4" s="221" t="s">
        <v>1261</v>
      </c>
      <c r="FA4" s="221" t="s">
        <v>1262</v>
      </c>
      <c r="FB4" s="221" t="s">
        <v>1263</v>
      </c>
      <c r="FC4" s="221" t="s">
        <v>1264</v>
      </c>
      <c r="FD4" s="221" t="s">
        <v>1265</v>
      </c>
      <c r="FE4" s="221" t="s">
        <v>1266</v>
      </c>
      <c r="FF4" s="221" t="s">
        <v>1267</v>
      </c>
      <c r="FG4" s="221" t="s">
        <v>1268</v>
      </c>
      <c r="FH4" s="221" t="s">
        <v>1269</v>
      </c>
      <c r="FI4" s="221" t="s">
        <v>1270</v>
      </c>
      <c r="FJ4" s="221" t="s">
        <v>1271</v>
      </c>
      <c r="FK4" s="222" t="s">
        <v>561</v>
      </c>
      <c r="FL4" s="223"/>
      <c r="FM4" s="223"/>
      <c r="FN4" s="224"/>
      <c r="FO4" s="221" t="s">
        <v>1272</v>
      </c>
      <c r="FP4" s="222" t="s">
        <v>1273</v>
      </c>
      <c r="FQ4" s="224"/>
      <c r="FR4" s="222" t="s">
        <v>76</v>
      </c>
      <c r="FS4" s="223"/>
      <c r="FT4" s="223"/>
      <c r="FU4" s="223"/>
      <c r="FV4" s="224"/>
      <c r="FW4" s="222" t="s">
        <v>1274</v>
      </c>
      <c r="FX4" s="224"/>
      <c r="FY4" s="222" t="s">
        <v>565</v>
      </c>
      <c r="FZ4" s="223"/>
      <c r="GA4" s="223"/>
      <c r="GB4" s="224"/>
      <c r="GC4" s="221" t="s">
        <v>1275</v>
      </c>
      <c r="GD4" s="221" t="s">
        <v>1276</v>
      </c>
      <c r="GE4" s="221" t="s">
        <v>1277</v>
      </c>
      <c r="GF4" s="222" t="s">
        <v>120</v>
      </c>
      <c r="GG4" s="223"/>
      <c r="GH4" s="223"/>
      <c r="GI4" s="223"/>
      <c r="GJ4" s="224"/>
      <c r="GK4" s="222" t="s">
        <v>372</v>
      </c>
      <c r="GL4" s="223"/>
      <c r="GM4" s="223"/>
      <c r="GN4" s="224"/>
      <c r="GO4" s="221" t="s">
        <v>1278</v>
      </c>
      <c r="GP4" s="222" t="s">
        <v>1279</v>
      </c>
      <c r="GQ4" s="224"/>
      <c r="GR4" s="1"/>
      <c r="GS4" s="221" t="s">
        <v>1243</v>
      </c>
      <c r="GT4" s="222" t="s">
        <v>1280</v>
      </c>
      <c r="GU4" s="224"/>
      <c r="GV4" s="221" t="s">
        <v>1252</v>
      </c>
      <c r="GW4" s="221" t="s">
        <v>1266</v>
      </c>
      <c r="GX4" s="221" t="s">
        <v>1267</v>
      </c>
      <c r="GY4" s="221" t="s">
        <v>1268</v>
      </c>
      <c r="GZ4" s="1"/>
      <c r="HA4" s="221" t="s">
        <v>1281</v>
      </c>
      <c r="HB4" s="221" t="s">
        <v>1282</v>
      </c>
      <c r="HC4" s="221" t="s">
        <v>1283</v>
      </c>
      <c r="HD4" s="221" t="s">
        <v>1284</v>
      </c>
      <c r="HE4" s="221" t="s">
        <v>1285</v>
      </c>
      <c r="HF4" s="221" t="s">
        <v>1286</v>
      </c>
      <c r="HG4" s="222" t="s">
        <v>1279</v>
      </c>
      <c r="HH4" s="224"/>
      <c r="HI4" s="1"/>
      <c r="HJ4" s="222" t="s">
        <v>1241</v>
      </c>
      <c r="HK4" s="223"/>
      <c r="HL4" s="224"/>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1287</v>
      </c>
      <c r="C6" s="94" t="s">
        <v>579</v>
      </c>
      <c r="D6" s="95" t="s">
        <v>580</v>
      </c>
      <c r="E6" s="96" t="s">
        <v>581</v>
      </c>
      <c r="F6" s="96" t="s">
        <v>582</v>
      </c>
      <c r="G6" s="97" t="s">
        <v>583</v>
      </c>
      <c r="H6" s="95" t="s">
        <v>584</v>
      </c>
      <c r="I6" s="97" t="s">
        <v>585</v>
      </c>
      <c r="J6" s="95" t="s">
        <v>586</v>
      </c>
      <c r="K6" s="97" t="s">
        <v>587</v>
      </c>
      <c r="L6" s="95" t="s">
        <v>588</v>
      </c>
      <c r="M6" s="96" t="s">
        <v>589</v>
      </c>
      <c r="N6" s="96" t="s">
        <v>590</v>
      </c>
      <c r="O6" s="96" t="s">
        <v>591</v>
      </c>
      <c r="P6" s="96" t="s">
        <v>592</v>
      </c>
      <c r="Q6" s="96" t="s">
        <v>593</v>
      </c>
      <c r="R6" s="96" t="s">
        <v>317</v>
      </c>
      <c r="S6" s="97" t="s">
        <v>594</v>
      </c>
      <c r="T6" s="95" t="s">
        <v>595</v>
      </c>
      <c r="U6" s="96" t="s">
        <v>596</v>
      </c>
      <c r="V6" s="96" t="s">
        <v>597</v>
      </c>
      <c r="W6" s="97" t="s">
        <v>598</v>
      </c>
      <c r="X6" s="94" t="s">
        <v>599</v>
      </c>
      <c r="Y6" s="95" t="s">
        <v>600</v>
      </c>
      <c r="Z6" s="96" t="s">
        <v>601</v>
      </c>
      <c r="AA6" s="97" t="s">
        <v>239</v>
      </c>
      <c r="AB6" s="95" t="s">
        <v>602</v>
      </c>
      <c r="AC6" s="96" t="s">
        <v>603</v>
      </c>
      <c r="AD6" s="96" t="s">
        <v>604</v>
      </c>
      <c r="AE6" s="96" t="s">
        <v>605</v>
      </c>
      <c r="AF6" s="96" t="s">
        <v>606</v>
      </c>
      <c r="AG6" s="96" t="s">
        <v>607</v>
      </c>
      <c r="AH6" s="97" t="s">
        <v>608</v>
      </c>
      <c r="AI6" s="94" t="s">
        <v>609</v>
      </c>
      <c r="AJ6" s="94" t="s">
        <v>610</v>
      </c>
      <c r="AK6" s="94" t="s">
        <v>611</v>
      </c>
      <c r="AL6" s="95" t="s">
        <v>612</v>
      </c>
      <c r="AM6" s="97" t="s">
        <v>613</v>
      </c>
      <c r="AN6" s="95" t="s">
        <v>614</v>
      </c>
      <c r="AO6" s="97" t="s">
        <v>615</v>
      </c>
      <c r="AP6" s="94" t="s">
        <v>324</v>
      </c>
      <c r="AQ6" s="95" t="s">
        <v>206</v>
      </c>
      <c r="AR6" s="97" t="s">
        <v>616</v>
      </c>
      <c r="AS6" s="94" t="s">
        <v>617</v>
      </c>
      <c r="AT6" s="94" t="s">
        <v>618</v>
      </c>
      <c r="AU6" s="94" t="s">
        <v>619</v>
      </c>
      <c r="AV6" s="95" t="s">
        <v>620</v>
      </c>
      <c r="AW6" s="96" t="s">
        <v>621</v>
      </c>
      <c r="AX6" s="97" t="s">
        <v>622</v>
      </c>
      <c r="AY6" s="95" t="s">
        <v>623</v>
      </c>
      <c r="AZ6" s="96" t="s">
        <v>624</v>
      </c>
      <c r="BA6" s="96" t="s">
        <v>625</v>
      </c>
      <c r="BB6" s="96" t="s">
        <v>456</v>
      </c>
      <c r="BC6" s="96" t="s">
        <v>626</v>
      </c>
      <c r="BD6" s="96" t="s">
        <v>627</v>
      </c>
      <c r="BE6" s="96" t="s">
        <v>628</v>
      </c>
      <c r="BF6" s="97" t="s">
        <v>453</v>
      </c>
      <c r="BG6" s="95" t="s">
        <v>629</v>
      </c>
      <c r="BH6" s="97" t="s">
        <v>630</v>
      </c>
      <c r="BI6" s="94" t="s">
        <v>631</v>
      </c>
      <c r="BJ6" s="95" t="s">
        <v>632</v>
      </c>
      <c r="BK6" s="96" t="s">
        <v>633</v>
      </c>
      <c r="BL6" s="97" t="s">
        <v>634</v>
      </c>
      <c r="BM6" s="95" t="s">
        <v>635</v>
      </c>
      <c r="BN6" s="96" t="s">
        <v>636</v>
      </c>
      <c r="BO6" s="96" t="s">
        <v>637</v>
      </c>
      <c r="BP6" s="96" t="s">
        <v>638</v>
      </c>
      <c r="BQ6" s="96" t="s">
        <v>639</v>
      </c>
      <c r="BR6" s="96" t="s">
        <v>640</v>
      </c>
      <c r="BS6" s="96" t="s">
        <v>641</v>
      </c>
      <c r="BT6" s="96" t="s">
        <v>642</v>
      </c>
      <c r="BU6" s="96" t="s">
        <v>643</v>
      </c>
      <c r="BV6" s="96" t="s">
        <v>644</v>
      </c>
      <c r="BW6" s="96" t="s">
        <v>645</v>
      </c>
      <c r="BX6" s="96" t="s">
        <v>646</v>
      </c>
      <c r="BY6" s="96" t="s">
        <v>647</v>
      </c>
      <c r="BZ6" s="97" t="s">
        <v>284</v>
      </c>
      <c r="CA6" s="95" t="s">
        <v>648</v>
      </c>
      <c r="CB6" s="97" t="s">
        <v>649</v>
      </c>
      <c r="CC6" s="94" t="s">
        <v>650</v>
      </c>
      <c r="CD6" s="95" t="s">
        <v>651</v>
      </c>
      <c r="CE6" s="96" t="s">
        <v>652</v>
      </c>
      <c r="CF6" s="96" t="s">
        <v>653</v>
      </c>
      <c r="CG6" s="96" t="s">
        <v>365</v>
      </c>
      <c r="CH6" s="96" t="s">
        <v>654</v>
      </c>
      <c r="CI6" s="96" t="s">
        <v>655</v>
      </c>
      <c r="CJ6" s="96" t="s">
        <v>656</v>
      </c>
      <c r="CK6" s="96" t="s">
        <v>657</v>
      </c>
      <c r="CL6" s="96" t="s">
        <v>658</v>
      </c>
      <c r="CM6" s="96" t="s">
        <v>659</v>
      </c>
      <c r="CN6" s="96" t="s">
        <v>660</v>
      </c>
      <c r="CO6" s="97" t="s">
        <v>661</v>
      </c>
      <c r="CP6" s="95" t="s">
        <v>662</v>
      </c>
      <c r="CQ6" s="96" t="s">
        <v>663</v>
      </c>
      <c r="CR6" s="96" t="s">
        <v>664</v>
      </c>
      <c r="CS6" s="97" t="s">
        <v>665</v>
      </c>
      <c r="CT6" s="95" t="s">
        <v>666</v>
      </c>
      <c r="CU6" s="97" t="s">
        <v>667</v>
      </c>
      <c r="CV6" s="95" t="s">
        <v>1288</v>
      </c>
      <c r="CW6" s="96" t="s">
        <v>1289</v>
      </c>
      <c r="CX6" s="97" t="s">
        <v>1290</v>
      </c>
      <c r="CY6" s="95" t="s">
        <v>1291</v>
      </c>
      <c r="CZ6" s="96" t="s">
        <v>1292</v>
      </c>
      <c r="DA6" s="96" t="s">
        <v>1293</v>
      </c>
      <c r="DB6" s="97" t="s">
        <v>1294</v>
      </c>
      <c r="DC6" s="95" t="s">
        <v>1295</v>
      </c>
      <c r="DD6" s="96" t="s">
        <v>1296</v>
      </c>
      <c r="DE6" s="96" t="s">
        <v>1297</v>
      </c>
      <c r="DF6" s="96" t="s">
        <v>1298</v>
      </c>
      <c r="DG6" s="96" t="s">
        <v>1299</v>
      </c>
      <c r="DH6" s="96" t="s">
        <v>1300</v>
      </c>
      <c r="DI6" s="96" t="s">
        <v>1301</v>
      </c>
      <c r="DJ6" s="96" t="s">
        <v>1302</v>
      </c>
      <c r="DK6" s="96" t="s">
        <v>1303</v>
      </c>
      <c r="DL6" s="96" t="s">
        <v>1304</v>
      </c>
      <c r="DM6" s="96" t="s">
        <v>1305</v>
      </c>
      <c r="DN6" s="97" t="s">
        <v>1306</v>
      </c>
      <c r="DO6" s="95" t="s">
        <v>1307</v>
      </c>
      <c r="DP6" s="96" t="s">
        <v>1308</v>
      </c>
      <c r="DQ6" s="96" t="s">
        <v>1309</v>
      </c>
      <c r="DR6" s="97" t="s">
        <v>1310</v>
      </c>
      <c r="DS6" s="95" t="s">
        <v>1311</v>
      </c>
      <c r="DT6" s="96" t="s">
        <v>1312</v>
      </c>
      <c r="DU6" s="96" t="s">
        <v>1313</v>
      </c>
      <c r="DV6" s="97" t="s">
        <v>1314</v>
      </c>
      <c r="DW6" s="94" t="s">
        <v>1315</v>
      </c>
      <c r="DX6" s="95" t="s">
        <v>1316</v>
      </c>
      <c r="DY6" s="96" t="s">
        <v>1317</v>
      </c>
      <c r="DZ6" s="96" t="s">
        <v>1318</v>
      </c>
      <c r="EA6" s="96" t="s">
        <v>1319</v>
      </c>
      <c r="EB6" s="96" t="s">
        <v>1320</v>
      </c>
      <c r="EC6" s="97" t="s">
        <v>1321</v>
      </c>
      <c r="ED6" s="1"/>
      <c r="EE6" s="94" t="s">
        <v>727</v>
      </c>
      <c r="EF6" s="94" t="s">
        <v>668</v>
      </c>
      <c r="EG6" s="94" t="s">
        <v>669</v>
      </c>
      <c r="EH6" s="94" t="s">
        <v>670</v>
      </c>
      <c r="EI6" s="94" t="s">
        <v>671</v>
      </c>
      <c r="EJ6" s="94" t="s">
        <v>672</v>
      </c>
      <c r="EK6" s="94" t="s">
        <v>673</v>
      </c>
      <c r="EL6" s="94" t="s">
        <v>674</v>
      </c>
      <c r="EM6" s="95" t="s">
        <v>675</v>
      </c>
      <c r="EN6" s="97" t="s">
        <v>676</v>
      </c>
      <c r="EO6" s="94" t="s">
        <v>677</v>
      </c>
      <c r="EP6" s="94" t="s">
        <v>678</v>
      </c>
      <c r="EQ6" s="94" t="s">
        <v>163</v>
      </c>
      <c r="ER6" s="94" t="s">
        <v>679</v>
      </c>
      <c r="ES6" s="94" t="s">
        <v>680</v>
      </c>
      <c r="ET6" s="94" t="s">
        <v>681</v>
      </c>
      <c r="EU6" s="94" t="s">
        <v>682</v>
      </c>
      <c r="EV6" s="94" t="s">
        <v>683</v>
      </c>
      <c r="EW6" s="94" t="s">
        <v>684</v>
      </c>
      <c r="EX6" s="94" t="s">
        <v>685</v>
      </c>
      <c r="EY6" s="94" t="s">
        <v>686</v>
      </c>
      <c r="EZ6" s="94" t="s">
        <v>687</v>
      </c>
      <c r="FA6" s="94" t="s">
        <v>688</v>
      </c>
      <c r="FB6" s="94" t="s">
        <v>689</v>
      </c>
      <c r="FC6" s="94" t="s">
        <v>690</v>
      </c>
      <c r="FD6" s="94" t="s">
        <v>691</v>
      </c>
      <c r="FE6" s="94" t="s">
        <v>730</v>
      </c>
      <c r="FF6" s="94" t="s">
        <v>731</v>
      </c>
      <c r="FG6" s="94" t="s">
        <v>732</v>
      </c>
      <c r="FH6" s="94" t="s">
        <v>692</v>
      </c>
      <c r="FI6" s="94" t="s">
        <v>693</v>
      </c>
      <c r="FJ6" s="94" t="s">
        <v>694</v>
      </c>
      <c r="FK6" s="95" t="s">
        <v>695</v>
      </c>
      <c r="FL6" s="96" t="s">
        <v>696</v>
      </c>
      <c r="FM6" s="96" t="s">
        <v>697</v>
      </c>
      <c r="FN6" s="97" t="s">
        <v>698</v>
      </c>
      <c r="FO6" s="94" t="s">
        <v>699</v>
      </c>
      <c r="FP6" s="95" t="s">
        <v>700</v>
      </c>
      <c r="FQ6" s="97" t="s">
        <v>701</v>
      </c>
      <c r="FR6" s="95" t="s">
        <v>702</v>
      </c>
      <c r="FS6" s="96" t="s">
        <v>703</v>
      </c>
      <c r="FT6" s="96" t="s">
        <v>704</v>
      </c>
      <c r="FU6" s="96" t="s">
        <v>705</v>
      </c>
      <c r="FV6" s="97" t="s">
        <v>706</v>
      </c>
      <c r="FW6" s="95" t="s">
        <v>707</v>
      </c>
      <c r="FX6" s="97" t="s">
        <v>708</v>
      </c>
      <c r="FY6" s="95" t="s">
        <v>709</v>
      </c>
      <c r="FZ6" s="96" t="s">
        <v>710</v>
      </c>
      <c r="GA6" s="96" t="s">
        <v>711</v>
      </c>
      <c r="GB6" s="97" t="s">
        <v>712</v>
      </c>
      <c r="GC6" s="94" t="s">
        <v>713</v>
      </c>
      <c r="GD6" s="94" t="s">
        <v>714</v>
      </c>
      <c r="GE6" s="94" t="s">
        <v>715</v>
      </c>
      <c r="GF6" s="95" t="s">
        <v>716</v>
      </c>
      <c r="GG6" s="96" t="s">
        <v>717</v>
      </c>
      <c r="GH6" s="96" t="s">
        <v>718</v>
      </c>
      <c r="GI6" s="96" t="s">
        <v>719</v>
      </c>
      <c r="GJ6" s="97" t="s">
        <v>720</v>
      </c>
      <c r="GK6" s="95" t="s">
        <v>379</v>
      </c>
      <c r="GL6" s="96" t="s">
        <v>721</v>
      </c>
      <c r="GM6" s="96" t="s">
        <v>722</v>
      </c>
      <c r="GN6" s="97" t="s">
        <v>723</v>
      </c>
      <c r="GO6" s="94" t="s">
        <v>724</v>
      </c>
      <c r="GP6" s="95" t="s">
        <v>725</v>
      </c>
      <c r="GQ6" s="97" t="s">
        <v>726</v>
      </c>
      <c r="GR6" s="1"/>
      <c r="GS6" s="94" t="s">
        <v>727</v>
      </c>
      <c r="GT6" s="95" t="s">
        <v>728</v>
      </c>
      <c r="GU6" s="97" t="s">
        <v>729</v>
      </c>
      <c r="GV6" s="94" t="s">
        <v>163</v>
      </c>
      <c r="GW6" s="94" t="s">
        <v>730</v>
      </c>
      <c r="GX6" s="94" t="s">
        <v>731</v>
      </c>
      <c r="GY6" s="94" t="s">
        <v>732</v>
      </c>
      <c r="GZ6" s="1"/>
      <c r="HA6" s="94" t="s">
        <v>734</v>
      </c>
      <c r="HB6" s="94" t="s">
        <v>735</v>
      </c>
      <c r="HC6" s="94" t="s">
        <v>736</v>
      </c>
      <c r="HD6" s="94" t="s">
        <v>737</v>
      </c>
      <c r="HE6" s="94" t="s">
        <v>738</v>
      </c>
      <c r="HF6" s="94" t="s">
        <v>739</v>
      </c>
      <c r="HG6" s="95" t="s">
        <v>740</v>
      </c>
      <c r="HH6" s="97" t="s">
        <v>741</v>
      </c>
      <c r="HI6" s="1"/>
      <c r="HJ6" s="95" t="s">
        <v>1322</v>
      </c>
      <c r="HK6" s="96" t="s">
        <v>1323</v>
      </c>
      <c r="HL6" s="97" t="s">
        <v>1324</v>
      </c>
    </row>
    <row r="7" spans="1:220" x14ac:dyDescent="0.3">
      <c r="A7" s="1"/>
      <c r="B7" s="98" t="s">
        <v>742</v>
      </c>
      <c r="C7" s="99"/>
      <c r="D7" s="100"/>
      <c r="E7" s="101"/>
      <c r="F7" s="101">
        <v>8.8258700000000001</v>
      </c>
      <c r="G7" s="102">
        <v>8.5166900000000005</v>
      </c>
      <c r="H7" s="100"/>
      <c r="I7" s="102"/>
      <c r="J7" s="100">
        <v>81.096100000000007</v>
      </c>
      <c r="K7" s="102"/>
      <c r="L7" s="100"/>
      <c r="M7" s="101"/>
      <c r="N7" s="101"/>
      <c r="O7" s="101"/>
      <c r="P7" s="101"/>
      <c r="Q7" s="101">
        <v>211.16728000000001</v>
      </c>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c r="AM7" s="102">
        <v>7.9327300000000003</v>
      </c>
      <c r="AN7" s="100"/>
      <c r="AO7" s="102"/>
      <c r="AP7" s="99"/>
      <c r="AQ7" s="100"/>
      <c r="AR7" s="102"/>
      <c r="AS7" s="99"/>
      <c r="AT7" s="99"/>
      <c r="AU7" s="99"/>
      <c r="AV7" s="100"/>
      <c r="AW7" s="101"/>
      <c r="AX7" s="102">
        <v>355.93153999999998</v>
      </c>
      <c r="AY7" s="100"/>
      <c r="AZ7" s="101"/>
      <c r="BA7" s="101"/>
      <c r="BB7" s="101"/>
      <c r="BC7" s="101"/>
      <c r="BD7" s="101"/>
      <c r="BE7" s="101"/>
      <c r="BF7" s="102"/>
      <c r="BG7" s="100"/>
      <c r="BH7" s="102"/>
      <c r="BI7" s="99"/>
      <c r="BJ7" s="100"/>
      <c r="BK7" s="101"/>
      <c r="BL7" s="102"/>
      <c r="BM7" s="100">
        <v>164.44227000000001</v>
      </c>
      <c r="BN7" s="101">
        <v>165.47058000000001</v>
      </c>
      <c r="BO7" s="101">
        <v>165.59853000000001</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v>6756.0145899999998</v>
      </c>
      <c r="DA7" s="101"/>
      <c r="DB7" s="102"/>
      <c r="DC7" s="100"/>
      <c r="DD7" s="101"/>
      <c r="DE7" s="101"/>
      <c r="DF7" s="101"/>
      <c r="DG7" s="101"/>
      <c r="DH7" s="101"/>
      <c r="DI7" s="101"/>
      <c r="DJ7" s="101"/>
      <c r="DK7" s="101"/>
      <c r="DL7" s="101"/>
      <c r="DM7" s="101"/>
      <c r="DN7" s="102"/>
      <c r="DO7" s="104"/>
      <c r="DP7" s="105"/>
      <c r="DQ7" s="105"/>
      <c r="DR7" s="106" t="s">
        <v>1325</v>
      </c>
      <c r="DS7" s="100">
        <v>3390.0167900000001</v>
      </c>
      <c r="DT7" s="101">
        <v>1174.1641299999999</v>
      </c>
      <c r="DU7" s="101">
        <v>1174.1641299999999</v>
      </c>
      <c r="DV7" s="102"/>
      <c r="DW7" s="99"/>
      <c r="DX7" s="100"/>
      <c r="DY7" s="101"/>
      <c r="DZ7" s="101"/>
      <c r="EA7" s="101"/>
      <c r="EB7" s="101"/>
      <c r="EC7" s="103">
        <v>6664.26</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c r="GU7" s="102"/>
      <c r="GV7" s="99"/>
      <c r="GW7" s="99"/>
      <c r="GX7" s="99"/>
      <c r="GY7" s="99"/>
      <c r="GZ7" s="1"/>
      <c r="HA7" s="99"/>
      <c r="HB7" s="99"/>
      <c r="HC7" s="99"/>
      <c r="HD7" s="99"/>
      <c r="HE7" s="99"/>
      <c r="HF7" s="99"/>
      <c r="HG7" s="100"/>
      <c r="HH7" s="102"/>
      <c r="HI7" s="1"/>
      <c r="HJ7" s="100">
        <v>3390.0167900000001</v>
      </c>
      <c r="HK7" s="101">
        <v>3328.2582400000001</v>
      </c>
      <c r="HL7" s="102">
        <v>585.37651000000005</v>
      </c>
    </row>
    <row r="8" spans="1:220" x14ac:dyDescent="0.3">
      <c r="A8" s="1"/>
      <c r="B8" s="98" t="s">
        <v>743</v>
      </c>
      <c r="C8" s="99"/>
      <c r="D8" s="100"/>
      <c r="E8" s="101"/>
      <c r="F8" s="101">
        <v>8.8258700000000001</v>
      </c>
      <c r="G8" s="102">
        <v>8.5166900000000005</v>
      </c>
      <c r="H8" s="100"/>
      <c r="I8" s="102"/>
      <c r="J8" s="100">
        <v>81.096100000000007</v>
      </c>
      <c r="K8" s="102"/>
      <c r="L8" s="100"/>
      <c r="M8" s="101"/>
      <c r="N8" s="101"/>
      <c r="O8" s="101"/>
      <c r="P8" s="101"/>
      <c r="Q8" s="101">
        <v>211.16728000000001</v>
      </c>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c r="AM8" s="102">
        <v>7.9327300000000003</v>
      </c>
      <c r="AN8" s="100"/>
      <c r="AO8" s="102"/>
      <c r="AP8" s="99"/>
      <c r="AQ8" s="100"/>
      <c r="AR8" s="102"/>
      <c r="AS8" s="99"/>
      <c r="AT8" s="99"/>
      <c r="AU8" s="99"/>
      <c r="AV8" s="100"/>
      <c r="AW8" s="101"/>
      <c r="AX8" s="102">
        <v>355.93153999999998</v>
      </c>
      <c r="AY8" s="100"/>
      <c r="AZ8" s="101"/>
      <c r="BA8" s="101"/>
      <c r="BB8" s="101"/>
      <c r="BC8" s="101"/>
      <c r="BD8" s="101"/>
      <c r="BE8" s="101"/>
      <c r="BF8" s="102"/>
      <c r="BG8" s="100"/>
      <c r="BH8" s="102"/>
      <c r="BI8" s="99"/>
      <c r="BJ8" s="100"/>
      <c r="BK8" s="101"/>
      <c r="BL8" s="102"/>
      <c r="BM8" s="100">
        <v>164.44227000000001</v>
      </c>
      <c r="BN8" s="101">
        <v>165.47058000000001</v>
      </c>
      <c r="BO8" s="101">
        <v>165.59853000000001</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v>6700.4897600000004</v>
      </c>
      <c r="DA8" s="101"/>
      <c r="DB8" s="102"/>
      <c r="DC8" s="100"/>
      <c r="DD8" s="101"/>
      <c r="DE8" s="101"/>
      <c r="DF8" s="101"/>
      <c r="DG8" s="101"/>
      <c r="DH8" s="101"/>
      <c r="DI8" s="101"/>
      <c r="DJ8" s="101"/>
      <c r="DK8" s="101"/>
      <c r="DL8" s="101"/>
      <c r="DM8" s="101"/>
      <c r="DN8" s="102"/>
      <c r="DO8" s="104"/>
      <c r="DP8" s="105"/>
      <c r="DQ8" s="105"/>
      <c r="DR8" s="106" t="s">
        <v>1325</v>
      </c>
      <c r="DS8" s="100">
        <v>3390.0167900000001</v>
      </c>
      <c r="DT8" s="101">
        <v>1174.1641299999999</v>
      </c>
      <c r="DU8" s="101">
        <v>1174.1641299999999</v>
      </c>
      <c r="DV8" s="102"/>
      <c r="DW8" s="99"/>
      <c r="DX8" s="100"/>
      <c r="DY8" s="101"/>
      <c r="DZ8" s="101"/>
      <c r="EA8" s="101"/>
      <c r="EB8" s="101"/>
      <c r="EC8" s="103">
        <v>6608.71</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c r="GU8" s="102"/>
      <c r="GV8" s="99"/>
      <c r="GW8" s="99"/>
      <c r="GX8" s="99"/>
      <c r="GY8" s="99"/>
      <c r="GZ8" s="1"/>
      <c r="HA8" s="99"/>
      <c r="HB8" s="99"/>
      <c r="HC8" s="99"/>
      <c r="HD8" s="99"/>
      <c r="HE8" s="99"/>
      <c r="HF8" s="99"/>
      <c r="HG8" s="100"/>
      <c r="HH8" s="102"/>
      <c r="HI8" s="1"/>
      <c r="HJ8" s="100">
        <v>3390.0167900000001</v>
      </c>
      <c r="HK8" s="101">
        <v>3328.2582400000001</v>
      </c>
      <c r="HL8" s="102">
        <v>585.37651000000005</v>
      </c>
    </row>
    <row r="9" spans="1:220" x14ac:dyDescent="0.3">
      <c r="A9" s="1"/>
      <c r="B9" s="98" t="s">
        <v>744</v>
      </c>
      <c r="C9" s="99"/>
      <c r="D9" s="100"/>
      <c r="E9" s="101"/>
      <c r="F9" s="101">
        <v>8.8258700000000001</v>
      </c>
      <c r="G9" s="102">
        <v>8.5166900000000005</v>
      </c>
      <c r="H9" s="100"/>
      <c r="I9" s="102"/>
      <c r="J9" s="100">
        <v>81.096100000000007</v>
      </c>
      <c r="K9" s="102"/>
      <c r="L9" s="100"/>
      <c r="M9" s="101"/>
      <c r="N9" s="101"/>
      <c r="O9" s="101"/>
      <c r="P9" s="101"/>
      <c r="Q9" s="101">
        <v>211.16728000000001</v>
      </c>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c r="AM9" s="102">
        <v>7.9327300000000003</v>
      </c>
      <c r="AN9" s="100"/>
      <c r="AO9" s="102"/>
      <c r="AP9" s="99"/>
      <c r="AQ9" s="100"/>
      <c r="AR9" s="102"/>
      <c r="AS9" s="99"/>
      <c r="AT9" s="99"/>
      <c r="AU9" s="99"/>
      <c r="AV9" s="100"/>
      <c r="AW9" s="101"/>
      <c r="AX9" s="102">
        <v>355.93153999999998</v>
      </c>
      <c r="AY9" s="100"/>
      <c r="AZ9" s="101"/>
      <c r="BA9" s="101"/>
      <c r="BB9" s="101"/>
      <c r="BC9" s="101"/>
      <c r="BD9" s="101"/>
      <c r="BE9" s="101"/>
      <c r="BF9" s="102"/>
      <c r="BG9" s="100"/>
      <c r="BH9" s="102"/>
      <c r="BI9" s="99"/>
      <c r="BJ9" s="100"/>
      <c r="BK9" s="101"/>
      <c r="BL9" s="102"/>
      <c r="BM9" s="100">
        <v>164.44227000000001</v>
      </c>
      <c r="BN9" s="101">
        <v>165.47058000000001</v>
      </c>
      <c r="BO9" s="101">
        <v>165.59853000000001</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v>6637.8651900000004</v>
      </c>
      <c r="DA9" s="101"/>
      <c r="DB9" s="102"/>
      <c r="DC9" s="100"/>
      <c r="DD9" s="101"/>
      <c r="DE9" s="101"/>
      <c r="DF9" s="101"/>
      <c r="DG9" s="101"/>
      <c r="DH9" s="101"/>
      <c r="DI9" s="101"/>
      <c r="DJ9" s="101"/>
      <c r="DK9" s="101"/>
      <c r="DL9" s="101"/>
      <c r="DM9" s="101"/>
      <c r="DN9" s="102"/>
      <c r="DO9" s="104"/>
      <c r="DP9" s="105"/>
      <c r="DQ9" s="105"/>
      <c r="DR9" s="106" t="s">
        <v>1325</v>
      </c>
      <c r="DS9" s="100">
        <v>3390.0167900000001</v>
      </c>
      <c r="DT9" s="101">
        <v>1174.1641299999999</v>
      </c>
      <c r="DU9" s="101">
        <v>1174.1641299999999</v>
      </c>
      <c r="DV9" s="102"/>
      <c r="DW9" s="99"/>
      <c r="DX9" s="100"/>
      <c r="DY9" s="101"/>
      <c r="DZ9" s="101"/>
      <c r="EA9" s="101"/>
      <c r="EB9" s="101"/>
      <c r="EC9" s="103">
        <v>6546.14</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c r="GU9" s="102"/>
      <c r="GV9" s="99"/>
      <c r="GW9" s="99"/>
      <c r="GX9" s="99"/>
      <c r="GY9" s="99"/>
      <c r="GZ9" s="1"/>
      <c r="HA9" s="99"/>
      <c r="HB9" s="99"/>
      <c r="HC9" s="99"/>
      <c r="HD9" s="99"/>
      <c r="HE9" s="99"/>
      <c r="HF9" s="99"/>
      <c r="HG9" s="100"/>
      <c r="HH9" s="102"/>
      <c r="HI9" s="1"/>
      <c r="HJ9" s="100">
        <v>3390.0167900000001</v>
      </c>
      <c r="HK9" s="101">
        <v>3328.2582400000001</v>
      </c>
      <c r="HL9" s="102">
        <v>585.37651000000005</v>
      </c>
    </row>
    <row r="10" spans="1:220" x14ac:dyDescent="0.3">
      <c r="A10" s="1"/>
      <c r="B10" s="98" t="s">
        <v>745</v>
      </c>
      <c r="C10" s="99"/>
      <c r="D10" s="100"/>
      <c r="E10" s="101"/>
      <c r="F10" s="101">
        <v>8.8258700000000001</v>
      </c>
      <c r="G10" s="102">
        <v>8.5166900000000005</v>
      </c>
      <c r="H10" s="100"/>
      <c r="I10" s="102"/>
      <c r="J10" s="100">
        <v>81.096100000000007</v>
      </c>
      <c r="K10" s="102"/>
      <c r="L10" s="100"/>
      <c r="M10" s="101"/>
      <c r="N10" s="101"/>
      <c r="O10" s="101"/>
      <c r="P10" s="101"/>
      <c r="Q10" s="101">
        <v>211.16728000000001</v>
      </c>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c r="AM10" s="102">
        <v>7.9327300000000003</v>
      </c>
      <c r="AN10" s="100"/>
      <c r="AO10" s="102"/>
      <c r="AP10" s="99"/>
      <c r="AQ10" s="100"/>
      <c r="AR10" s="102"/>
      <c r="AS10" s="99"/>
      <c r="AT10" s="99"/>
      <c r="AU10" s="99"/>
      <c r="AV10" s="100"/>
      <c r="AW10" s="101"/>
      <c r="AX10" s="102">
        <v>355.93153999999998</v>
      </c>
      <c r="AY10" s="100"/>
      <c r="AZ10" s="101"/>
      <c r="BA10" s="101"/>
      <c r="BB10" s="101"/>
      <c r="BC10" s="101"/>
      <c r="BD10" s="101"/>
      <c r="BE10" s="101"/>
      <c r="BF10" s="102"/>
      <c r="BG10" s="100"/>
      <c r="BH10" s="102"/>
      <c r="BI10" s="99"/>
      <c r="BJ10" s="100"/>
      <c r="BK10" s="101"/>
      <c r="BL10" s="102"/>
      <c r="BM10" s="100">
        <v>164.44227000000001</v>
      </c>
      <c r="BN10" s="101">
        <v>165.47058000000001</v>
      </c>
      <c r="BO10" s="101">
        <v>165.59853000000001</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v>6471.92893</v>
      </c>
      <c r="DA10" s="101"/>
      <c r="DB10" s="102"/>
      <c r="DC10" s="100"/>
      <c r="DD10" s="101"/>
      <c r="DE10" s="101"/>
      <c r="DF10" s="101"/>
      <c r="DG10" s="101"/>
      <c r="DH10" s="101"/>
      <c r="DI10" s="101"/>
      <c r="DJ10" s="101"/>
      <c r="DK10" s="101"/>
      <c r="DL10" s="101"/>
      <c r="DM10" s="101"/>
      <c r="DN10" s="102"/>
      <c r="DO10" s="104"/>
      <c r="DP10" s="105"/>
      <c r="DQ10" s="105"/>
      <c r="DR10" s="106" t="s">
        <v>1325</v>
      </c>
      <c r="DS10" s="100">
        <v>3390.0167900000001</v>
      </c>
      <c r="DT10" s="101">
        <v>1174.1641299999999</v>
      </c>
      <c r="DU10" s="101">
        <v>1174.1641299999999</v>
      </c>
      <c r="DV10" s="102"/>
      <c r="DW10" s="99"/>
      <c r="DX10" s="100"/>
      <c r="DY10" s="101"/>
      <c r="DZ10" s="101"/>
      <c r="EA10" s="101"/>
      <c r="EB10" s="101"/>
      <c r="EC10" s="103">
        <v>6380.15</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c r="GU10" s="102"/>
      <c r="GV10" s="99"/>
      <c r="GW10" s="99"/>
      <c r="GX10" s="99"/>
      <c r="GY10" s="99"/>
      <c r="GZ10" s="1"/>
      <c r="HA10" s="99"/>
      <c r="HB10" s="99"/>
      <c r="HC10" s="99"/>
      <c r="HD10" s="99"/>
      <c r="HE10" s="99"/>
      <c r="HF10" s="99"/>
      <c r="HG10" s="100"/>
      <c r="HH10" s="102"/>
      <c r="HI10" s="1"/>
      <c r="HJ10" s="100">
        <v>3390.0167900000001</v>
      </c>
      <c r="HK10" s="101">
        <v>3328.2582400000001</v>
      </c>
      <c r="HL10" s="102">
        <v>585.37651000000005</v>
      </c>
    </row>
    <row r="11" spans="1:220" x14ac:dyDescent="0.3">
      <c r="A11" s="1"/>
      <c r="B11" s="98" t="s">
        <v>746</v>
      </c>
      <c r="C11" s="99"/>
      <c r="D11" s="100"/>
      <c r="E11" s="101"/>
      <c r="F11" s="101">
        <v>8.8258700000000001</v>
      </c>
      <c r="G11" s="102">
        <v>8.5166900000000005</v>
      </c>
      <c r="H11" s="100"/>
      <c r="I11" s="102"/>
      <c r="J11" s="100">
        <v>81.096100000000007</v>
      </c>
      <c r="K11" s="102"/>
      <c r="L11" s="100"/>
      <c r="M11" s="101"/>
      <c r="N11" s="101"/>
      <c r="O11" s="101"/>
      <c r="P11" s="101"/>
      <c r="Q11" s="101">
        <v>211.16728000000001</v>
      </c>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c r="AM11" s="102">
        <v>7.9327300000000003</v>
      </c>
      <c r="AN11" s="100"/>
      <c r="AO11" s="102"/>
      <c r="AP11" s="99"/>
      <c r="AQ11" s="100"/>
      <c r="AR11" s="102"/>
      <c r="AS11" s="99"/>
      <c r="AT11" s="99"/>
      <c r="AU11" s="99"/>
      <c r="AV11" s="100"/>
      <c r="AW11" s="101"/>
      <c r="AX11" s="102">
        <v>355.93153999999998</v>
      </c>
      <c r="AY11" s="100"/>
      <c r="AZ11" s="101"/>
      <c r="BA11" s="101"/>
      <c r="BB11" s="101"/>
      <c r="BC11" s="101"/>
      <c r="BD11" s="101"/>
      <c r="BE11" s="101"/>
      <c r="BF11" s="102"/>
      <c r="BG11" s="100"/>
      <c r="BH11" s="102"/>
      <c r="BI11" s="99"/>
      <c r="BJ11" s="100"/>
      <c r="BK11" s="101"/>
      <c r="BL11" s="102"/>
      <c r="BM11" s="100">
        <v>164.44227000000001</v>
      </c>
      <c r="BN11" s="101">
        <v>165.47058000000001</v>
      </c>
      <c r="BO11" s="101">
        <v>165.59853000000001</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v>6460.0595300000004</v>
      </c>
      <c r="DA11" s="101"/>
      <c r="DB11" s="102"/>
      <c r="DC11" s="100"/>
      <c r="DD11" s="101"/>
      <c r="DE11" s="101"/>
      <c r="DF11" s="101"/>
      <c r="DG11" s="101"/>
      <c r="DH11" s="101"/>
      <c r="DI11" s="101"/>
      <c r="DJ11" s="101"/>
      <c r="DK11" s="101"/>
      <c r="DL11" s="101"/>
      <c r="DM11" s="101"/>
      <c r="DN11" s="102"/>
      <c r="DO11" s="104"/>
      <c r="DP11" s="105"/>
      <c r="DQ11" s="105"/>
      <c r="DR11" s="106" t="s">
        <v>1325</v>
      </c>
      <c r="DS11" s="100">
        <v>3390.0167900000001</v>
      </c>
      <c r="DT11" s="101">
        <v>1174.1641299999999</v>
      </c>
      <c r="DU11" s="101">
        <v>1174.1641299999999</v>
      </c>
      <c r="DV11" s="102"/>
      <c r="DW11" s="99"/>
      <c r="DX11" s="100"/>
      <c r="DY11" s="101"/>
      <c r="DZ11" s="101"/>
      <c r="EA11" s="101"/>
      <c r="EB11" s="101"/>
      <c r="EC11" s="103">
        <v>6368.34</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c r="GU11" s="102"/>
      <c r="GV11" s="99"/>
      <c r="GW11" s="99"/>
      <c r="GX11" s="99"/>
      <c r="GY11" s="99"/>
      <c r="GZ11" s="1"/>
      <c r="HA11" s="99"/>
      <c r="HB11" s="99"/>
      <c r="HC11" s="99"/>
      <c r="HD11" s="99"/>
      <c r="HE11" s="99"/>
      <c r="HF11" s="99"/>
      <c r="HG11" s="100"/>
      <c r="HH11" s="102"/>
      <c r="HI11" s="1"/>
      <c r="HJ11" s="100">
        <v>3390.0167900000001</v>
      </c>
      <c r="HK11" s="101">
        <v>3328.2582400000001</v>
      </c>
      <c r="HL11" s="102">
        <v>585.37651000000005</v>
      </c>
    </row>
    <row r="12" spans="1:220" x14ac:dyDescent="0.3">
      <c r="A12" s="1"/>
      <c r="B12" s="98" t="s">
        <v>747</v>
      </c>
      <c r="C12" s="99"/>
      <c r="D12" s="100"/>
      <c r="E12" s="101"/>
      <c r="F12" s="101">
        <v>8.8258700000000001</v>
      </c>
      <c r="G12" s="102">
        <v>8.5166900000000005</v>
      </c>
      <c r="H12" s="100"/>
      <c r="I12" s="102"/>
      <c r="J12" s="100">
        <v>81.096100000000007</v>
      </c>
      <c r="K12" s="102"/>
      <c r="L12" s="100"/>
      <c r="M12" s="101"/>
      <c r="N12" s="101"/>
      <c r="O12" s="101"/>
      <c r="P12" s="101"/>
      <c r="Q12" s="101">
        <v>211.16728000000001</v>
      </c>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c r="AM12" s="102">
        <v>7.9327300000000003</v>
      </c>
      <c r="AN12" s="100"/>
      <c r="AO12" s="102"/>
      <c r="AP12" s="99"/>
      <c r="AQ12" s="100"/>
      <c r="AR12" s="102"/>
      <c r="AS12" s="99"/>
      <c r="AT12" s="99"/>
      <c r="AU12" s="99"/>
      <c r="AV12" s="100"/>
      <c r="AW12" s="101"/>
      <c r="AX12" s="102">
        <v>355.93153999999998</v>
      </c>
      <c r="AY12" s="100"/>
      <c r="AZ12" s="101"/>
      <c r="BA12" s="101"/>
      <c r="BB12" s="101"/>
      <c r="BC12" s="101"/>
      <c r="BD12" s="101"/>
      <c r="BE12" s="101"/>
      <c r="BF12" s="102"/>
      <c r="BG12" s="100"/>
      <c r="BH12" s="102"/>
      <c r="BI12" s="99"/>
      <c r="BJ12" s="100"/>
      <c r="BK12" s="101"/>
      <c r="BL12" s="102"/>
      <c r="BM12" s="100">
        <v>164.44227000000001</v>
      </c>
      <c r="BN12" s="101">
        <v>165.47058000000001</v>
      </c>
      <c r="BO12" s="101">
        <v>165.59853000000001</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v>6352.6006799999996</v>
      </c>
      <c r="DA12" s="101"/>
      <c r="DB12" s="102"/>
      <c r="DC12" s="100"/>
      <c r="DD12" s="101"/>
      <c r="DE12" s="101"/>
      <c r="DF12" s="101"/>
      <c r="DG12" s="101"/>
      <c r="DH12" s="101"/>
      <c r="DI12" s="101"/>
      <c r="DJ12" s="101"/>
      <c r="DK12" s="101"/>
      <c r="DL12" s="101"/>
      <c r="DM12" s="101"/>
      <c r="DN12" s="102"/>
      <c r="DO12" s="104"/>
      <c r="DP12" s="105"/>
      <c r="DQ12" s="105"/>
      <c r="DR12" s="106" t="s">
        <v>1325</v>
      </c>
      <c r="DS12" s="100">
        <v>3390.0167900000001</v>
      </c>
      <c r="DT12" s="101">
        <v>1174.1641299999999</v>
      </c>
      <c r="DU12" s="101">
        <v>1174.1641299999999</v>
      </c>
      <c r="DV12" s="102"/>
      <c r="DW12" s="99"/>
      <c r="DX12" s="100"/>
      <c r="DY12" s="101"/>
      <c r="DZ12" s="101"/>
      <c r="EA12" s="101"/>
      <c r="EB12" s="101"/>
      <c r="EC12" s="103">
        <v>6260.84</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c r="GU12" s="102"/>
      <c r="GV12" s="99"/>
      <c r="GW12" s="99"/>
      <c r="GX12" s="99"/>
      <c r="GY12" s="99"/>
      <c r="GZ12" s="1"/>
      <c r="HA12" s="99"/>
      <c r="HB12" s="99"/>
      <c r="HC12" s="99"/>
      <c r="HD12" s="99"/>
      <c r="HE12" s="99"/>
      <c r="HF12" s="99"/>
      <c r="HG12" s="100"/>
      <c r="HH12" s="102"/>
      <c r="HI12" s="1"/>
      <c r="HJ12" s="100">
        <v>3390.0167900000001</v>
      </c>
      <c r="HK12" s="101">
        <v>3328.2582400000001</v>
      </c>
      <c r="HL12" s="102">
        <v>585.37651000000005</v>
      </c>
    </row>
    <row r="13" spans="1:220" x14ac:dyDescent="0.3">
      <c r="A13" s="1"/>
      <c r="B13" s="98" t="s">
        <v>748</v>
      </c>
      <c r="C13" s="99"/>
      <c r="D13" s="100"/>
      <c r="E13" s="101"/>
      <c r="F13" s="101">
        <v>8.8258700000000001</v>
      </c>
      <c r="G13" s="102">
        <v>8.5166900000000005</v>
      </c>
      <c r="H13" s="100"/>
      <c r="I13" s="102"/>
      <c r="J13" s="100">
        <v>81.096100000000007</v>
      </c>
      <c r="K13" s="102"/>
      <c r="L13" s="100"/>
      <c r="M13" s="101"/>
      <c r="N13" s="101"/>
      <c r="O13" s="101"/>
      <c r="P13" s="101"/>
      <c r="Q13" s="101">
        <v>211.16728000000001</v>
      </c>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c r="AM13" s="102">
        <v>7.9327300000000003</v>
      </c>
      <c r="AN13" s="100"/>
      <c r="AO13" s="102"/>
      <c r="AP13" s="99"/>
      <c r="AQ13" s="100"/>
      <c r="AR13" s="102"/>
      <c r="AS13" s="99"/>
      <c r="AT13" s="99"/>
      <c r="AU13" s="99"/>
      <c r="AV13" s="100"/>
      <c r="AW13" s="101"/>
      <c r="AX13" s="102">
        <v>355.93153999999998</v>
      </c>
      <c r="AY13" s="100"/>
      <c r="AZ13" s="101"/>
      <c r="BA13" s="101"/>
      <c r="BB13" s="101"/>
      <c r="BC13" s="101"/>
      <c r="BD13" s="101"/>
      <c r="BE13" s="101"/>
      <c r="BF13" s="102"/>
      <c r="BG13" s="100"/>
      <c r="BH13" s="102"/>
      <c r="BI13" s="99"/>
      <c r="BJ13" s="100"/>
      <c r="BK13" s="101"/>
      <c r="BL13" s="102"/>
      <c r="BM13" s="100">
        <v>164.44227000000001</v>
      </c>
      <c r="BN13" s="101">
        <v>165.47058000000001</v>
      </c>
      <c r="BO13" s="101">
        <v>165.59853000000001</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v>6472.8029699999997</v>
      </c>
      <c r="DA13" s="101"/>
      <c r="DB13" s="102"/>
      <c r="DC13" s="100"/>
      <c r="DD13" s="101"/>
      <c r="DE13" s="101"/>
      <c r="DF13" s="101"/>
      <c r="DG13" s="101"/>
      <c r="DH13" s="101"/>
      <c r="DI13" s="101"/>
      <c r="DJ13" s="101"/>
      <c r="DK13" s="101"/>
      <c r="DL13" s="101"/>
      <c r="DM13" s="101"/>
      <c r="DN13" s="102"/>
      <c r="DO13" s="104"/>
      <c r="DP13" s="105"/>
      <c r="DQ13" s="105"/>
      <c r="DR13" s="106" t="s">
        <v>1325</v>
      </c>
      <c r="DS13" s="100">
        <v>3390.0167900000001</v>
      </c>
      <c r="DT13" s="101">
        <v>1174.1641299999999</v>
      </c>
      <c r="DU13" s="101">
        <v>1174.1641299999999</v>
      </c>
      <c r="DV13" s="102"/>
      <c r="DW13" s="99"/>
      <c r="DX13" s="100"/>
      <c r="DY13" s="101"/>
      <c r="DZ13" s="101"/>
      <c r="EA13" s="101"/>
      <c r="EB13" s="101"/>
      <c r="EC13" s="103">
        <v>6381.13</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c r="GU13" s="102"/>
      <c r="GV13" s="99"/>
      <c r="GW13" s="99"/>
      <c r="GX13" s="99"/>
      <c r="GY13" s="99"/>
      <c r="GZ13" s="1"/>
      <c r="HA13" s="99"/>
      <c r="HB13" s="99"/>
      <c r="HC13" s="99"/>
      <c r="HD13" s="99"/>
      <c r="HE13" s="99"/>
      <c r="HF13" s="99"/>
      <c r="HG13" s="100"/>
      <c r="HH13" s="102"/>
      <c r="HI13" s="1"/>
      <c r="HJ13" s="100">
        <v>3390.0167900000001</v>
      </c>
      <c r="HK13" s="101">
        <v>3328.2582400000001</v>
      </c>
      <c r="HL13" s="102">
        <v>585.37651000000005</v>
      </c>
    </row>
    <row r="14" spans="1:220" x14ac:dyDescent="0.3">
      <c r="A14" s="1"/>
      <c r="B14" s="98" t="s">
        <v>749</v>
      </c>
      <c r="C14" s="99"/>
      <c r="D14" s="100"/>
      <c r="E14" s="101"/>
      <c r="F14" s="101">
        <v>8.8258700000000001</v>
      </c>
      <c r="G14" s="102">
        <v>8.5166900000000005</v>
      </c>
      <c r="H14" s="100"/>
      <c r="I14" s="102"/>
      <c r="J14" s="100">
        <v>81.096100000000007</v>
      </c>
      <c r="K14" s="102"/>
      <c r="L14" s="100"/>
      <c r="M14" s="101"/>
      <c r="N14" s="101"/>
      <c r="O14" s="101"/>
      <c r="P14" s="101"/>
      <c r="Q14" s="101">
        <v>211.16728000000001</v>
      </c>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c r="AM14" s="102">
        <v>7.9327300000000003</v>
      </c>
      <c r="AN14" s="100"/>
      <c r="AO14" s="102"/>
      <c r="AP14" s="99"/>
      <c r="AQ14" s="100"/>
      <c r="AR14" s="102"/>
      <c r="AS14" s="99"/>
      <c r="AT14" s="99"/>
      <c r="AU14" s="99"/>
      <c r="AV14" s="100"/>
      <c r="AW14" s="101"/>
      <c r="AX14" s="102">
        <v>355.93153999999998</v>
      </c>
      <c r="AY14" s="100"/>
      <c r="AZ14" s="101"/>
      <c r="BA14" s="101"/>
      <c r="BB14" s="101"/>
      <c r="BC14" s="101"/>
      <c r="BD14" s="101"/>
      <c r="BE14" s="101"/>
      <c r="BF14" s="102"/>
      <c r="BG14" s="100"/>
      <c r="BH14" s="102"/>
      <c r="BI14" s="99"/>
      <c r="BJ14" s="100"/>
      <c r="BK14" s="101"/>
      <c r="BL14" s="102"/>
      <c r="BM14" s="100">
        <v>164.44227000000001</v>
      </c>
      <c r="BN14" s="101">
        <v>165.47058000000001</v>
      </c>
      <c r="BO14" s="101">
        <v>165.59853000000001</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c r="CV14" s="100"/>
      <c r="CW14" s="101"/>
      <c r="CX14" s="103"/>
      <c r="CY14" s="100"/>
      <c r="CZ14" s="101">
        <v>6362.0535300000001</v>
      </c>
      <c r="DA14" s="101"/>
      <c r="DB14" s="102"/>
      <c r="DC14" s="100"/>
      <c r="DD14" s="101"/>
      <c r="DE14" s="101"/>
      <c r="DF14" s="101"/>
      <c r="DG14" s="101"/>
      <c r="DH14" s="101"/>
      <c r="DI14" s="101"/>
      <c r="DJ14" s="101"/>
      <c r="DK14" s="101"/>
      <c r="DL14" s="101"/>
      <c r="DM14" s="101"/>
      <c r="DN14" s="102"/>
      <c r="DO14" s="104"/>
      <c r="DP14" s="105"/>
      <c r="DQ14" s="105"/>
      <c r="DR14" s="106" t="s">
        <v>1325</v>
      </c>
      <c r="DS14" s="100">
        <v>3390.0167900000001</v>
      </c>
      <c r="DT14" s="101">
        <v>1174.1641299999999</v>
      </c>
      <c r="DU14" s="101">
        <v>1174.1641299999999</v>
      </c>
      <c r="DV14" s="102"/>
      <c r="DW14" s="99"/>
      <c r="DX14" s="100"/>
      <c r="DY14" s="101"/>
      <c r="DZ14" s="101"/>
      <c r="EA14" s="101"/>
      <c r="EB14" s="101"/>
      <c r="EC14" s="103">
        <v>6270.37</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c r="GU14" s="102"/>
      <c r="GV14" s="99"/>
      <c r="GW14" s="99"/>
      <c r="GX14" s="99"/>
      <c r="GY14" s="99"/>
      <c r="GZ14" s="1"/>
      <c r="HA14" s="99"/>
      <c r="HB14" s="99"/>
      <c r="HC14" s="99"/>
      <c r="HD14" s="99"/>
      <c r="HE14" s="99"/>
      <c r="HF14" s="99"/>
      <c r="HG14" s="100"/>
      <c r="HH14" s="102"/>
      <c r="HI14" s="1"/>
      <c r="HJ14" s="100">
        <v>3390.0167900000001</v>
      </c>
      <c r="HK14" s="101">
        <v>3328.2582400000001</v>
      </c>
      <c r="HL14" s="102">
        <v>585.37651000000005</v>
      </c>
    </row>
    <row r="15" spans="1:220" x14ac:dyDescent="0.3">
      <c r="A15" s="1"/>
      <c r="B15" s="98" t="s">
        <v>750</v>
      </c>
      <c r="C15" s="99"/>
      <c r="D15" s="100"/>
      <c r="E15" s="101"/>
      <c r="F15" s="101">
        <v>8.8258700000000001</v>
      </c>
      <c r="G15" s="102">
        <v>8.5166900000000005</v>
      </c>
      <c r="H15" s="100"/>
      <c r="I15" s="102"/>
      <c r="J15" s="100">
        <v>81.096100000000007</v>
      </c>
      <c r="K15" s="102"/>
      <c r="L15" s="100"/>
      <c r="M15" s="101"/>
      <c r="N15" s="101"/>
      <c r="O15" s="101"/>
      <c r="P15" s="101"/>
      <c r="Q15" s="101">
        <v>211.16728000000001</v>
      </c>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c r="AM15" s="102">
        <v>7.9327300000000003</v>
      </c>
      <c r="AN15" s="100"/>
      <c r="AO15" s="102"/>
      <c r="AP15" s="99"/>
      <c r="AQ15" s="100"/>
      <c r="AR15" s="102"/>
      <c r="AS15" s="99"/>
      <c r="AT15" s="99"/>
      <c r="AU15" s="99"/>
      <c r="AV15" s="100"/>
      <c r="AW15" s="101"/>
      <c r="AX15" s="102">
        <v>355.93153999999998</v>
      </c>
      <c r="AY15" s="100"/>
      <c r="AZ15" s="101"/>
      <c r="BA15" s="101"/>
      <c r="BB15" s="101"/>
      <c r="BC15" s="101"/>
      <c r="BD15" s="101"/>
      <c r="BE15" s="101"/>
      <c r="BF15" s="102"/>
      <c r="BG15" s="100"/>
      <c r="BH15" s="102"/>
      <c r="BI15" s="99"/>
      <c r="BJ15" s="100"/>
      <c r="BK15" s="101"/>
      <c r="BL15" s="102"/>
      <c r="BM15" s="100">
        <v>164.44227000000001</v>
      </c>
      <c r="BN15" s="101">
        <v>165.47058000000001</v>
      </c>
      <c r="BO15" s="101">
        <v>165.59853000000001</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c r="CV15" s="100"/>
      <c r="CW15" s="101"/>
      <c r="CX15" s="103"/>
      <c r="CY15" s="100"/>
      <c r="CZ15" s="101">
        <v>6458.6432599999998</v>
      </c>
      <c r="DA15" s="101"/>
      <c r="DB15" s="102"/>
      <c r="DC15" s="100"/>
      <c r="DD15" s="101"/>
      <c r="DE15" s="101"/>
      <c r="DF15" s="101"/>
      <c r="DG15" s="101"/>
      <c r="DH15" s="101"/>
      <c r="DI15" s="101"/>
      <c r="DJ15" s="101"/>
      <c r="DK15" s="101"/>
      <c r="DL15" s="101"/>
      <c r="DM15" s="101"/>
      <c r="DN15" s="102"/>
      <c r="DO15" s="104"/>
      <c r="DP15" s="105"/>
      <c r="DQ15" s="105"/>
      <c r="DR15" s="106" t="s">
        <v>1325</v>
      </c>
      <c r="DS15" s="100">
        <v>3390.0167900000001</v>
      </c>
      <c r="DT15" s="101">
        <v>1174.1641299999999</v>
      </c>
      <c r="DU15" s="101">
        <v>1174.1641299999999</v>
      </c>
      <c r="DV15" s="102"/>
      <c r="DW15" s="99"/>
      <c r="DX15" s="100"/>
      <c r="DY15" s="101"/>
      <c r="DZ15" s="101"/>
      <c r="EA15" s="101"/>
      <c r="EB15" s="101"/>
      <c r="EC15" s="103">
        <v>6366.97</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v>2.38483</v>
      </c>
      <c r="GT15" s="100"/>
      <c r="GU15" s="102"/>
      <c r="GV15" s="99"/>
      <c r="GW15" s="99"/>
      <c r="GX15" s="99"/>
      <c r="GY15" s="99"/>
      <c r="GZ15" s="1"/>
      <c r="HA15" s="99"/>
      <c r="HB15" s="99"/>
      <c r="HC15" s="99"/>
      <c r="HD15" s="99"/>
      <c r="HE15" s="99"/>
      <c r="HF15" s="99"/>
      <c r="HG15" s="100"/>
      <c r="HH15" s="102"/>
      <c r="HI15" s="1"/>
      <c r="HJ15" s="100">
        <v>3390.0167900000001</v>
      </c>
      <c r="HK15" s="101">
        <v>3328.2582400000001</v>
      </c>
      <c r="HL15" s="102">
        <v>585.37651000000005</v>
      </c>
    </row>
    <row r="16" spans="1:220" x14ac:dyDescent="0.3">
      <c r="A16" s="1"/>
      <c r="B16" s="98" t="s">
        <v>751</v>
      </c>
      <c r="C16" s="99"/>
      <c r="D16" s="100"/>
      <c r="E16" s="101"/>
      <c r="F16" s="101">
        <v>8.8258700000000001</v>
      </c>
      <c r="G16" s="102">
        <v>8.5166900000000005</v>
      </c>
      <c r="H16" s="100"/>
      <c r="I16" s="102"/>
      <c r="J16" s="100">
        <v>81.096100000000007</v>
      </c>
      <c r="K16" s="102"/>
      <c r="L16" s="100"/>
      <c r="M16" s="101"/>
      <c r="N16" s="101"/>
      <c r="O16" s="101"/>
      <c r="P16" s="101"/>
      <c r="Q16" s="101">
        <v>211.16728000000001</v>
      </c>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c r="AM16" s="102">
        <v>7.9327300000000003</v>
      </c>
      <c r="AN16" s="100"/>
      <c r="AO16" s="102"/>
      <c r="AP16" s="99"/>
      <c r="AQ16" s="100"/>
      <c r="AR16" s="102"/>
      <c r="AS16" s="99"/>
      <c r="AT16" s="99"/>
      <c r="AU16" s="99"/>
      <c r="AV16" s="100"/>
      <c r="AW16" s="101"/>
      <c r="AX16" s="102">
        <v>355.93153999999998</v>
      </c>
      <c r="AY16" s="100"/>
      <c r="AZ16" s="101"/>
      <c r="BA16" s="101"/>
      <c r="BB16" s="101"/>
      <c r="BC16" s="101"/>
      <c r="BD16" s="101"/>
      <c r="BE16" s="101"/>
      <c r="BF16" s="102"/>
      <c r="BG16" s="100"/>
      <c r="BH16" s="102"/>
      <c r="BI16" s="99"/>
      <c r="BJ16" s="100"/>
      <c r="BK16" s="101"/>
      <c r="BL16" s="102"/>
      <c r="BM16" s="100">
        <v>164.44227000000001</v>
      </c>
      <c r="BN16" s="101">
        <v>165.47058000000001</v>
      </c>
      <c r="BO16" s="101">
        <v>165.59853000000001</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c r="CV16" s="100"/>
      <c r="CW16" s="101"/>
      <c r="CX16" s="103"/>
      <c r="CY16" s="100"/>
      <c r="CZ16" s="101">
        <v>6467.43397</v>
      </c>
      <c r="DA16" s="101"/>
      <c r="DB16" s="102"/>
      <c r="DC16" s="100"/>
      <c r="DD16" s="101"/>
      <c r="DE16" s="101"/>
      <c r="DF16" s="101"/>
      <c r="DG16" s="101"/>
      <c r="DH16" s="101"/>
      <c r="DI16" s="101"/>
      <c r="DJ16" s="101"/>
      <c r="DK16" s="101"/>
      <c r="DL16" s="101"/>
      <c r="DM16" s="101"/>
      <c r="DN16" s="102"/>
      <c r="DO16" s="104"/>
      <c r="DP16" s="105"/>
      <c r="DQ16" s="105"/>
      <c r="DR16" s="106" t="s">
        <v>1325</v>
      </c>
      <c r="DS16" s="100">
        <v>3390.0167900000001</v>
      </c>
      <c r="DT16" s="101">
        <v>1174.1641299999999</v>
      </c>
      <c r="DU16" s="101">
        <v>1174.1641299999999</v>
      </c>
      <c r="DV16" s="102"/>
      <c r="DW16" s="99"/>
      <c r="DX16" s="100"/>
      <c r="DY16" s="101"/>
      <c r="DZ16" s="101"/>
      <c r="EA16" s="101"/>
      <c r="EB16" s="101"/>
      <c r="EC16" s="103">
        <v>6375.68</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v>2.38483</v>
      </c>
      <c r="GT16" s="100"/>
      <c r="GU16" s="102"/>
      <c r="GV16" s="99"/>
      <c r="GW16" s="99"/>
      <c r="GX16" s="99"/>
      <c r="GY16" s="99"/>
      <c r="GZ16" s="1"/>
      <c r="HA16" s="99"/>
      <c r="HB16" s="99"/>
      <c r="HC16" s="99"/>
      <c r="HD16" s="99"/>
      <c r="HE16" s="99"/>
      <c r="HF16" s="99"/>
      <c r="HG16" s="100"/>
      <c r="HH16" s="102"/>
      <c r="HI16" s="1"/>
      <c r="HJ16" s="100">
        <v>3390.0167900000001</v>
      </c>
      <c r="HK16" s="101">
        <v>3328.2582400000001</v>
      </c>
      <c r="HL16" s="102">
        <v>585.37651000000005</v>
      </c>
    </row>
    <row r="17" spans="1:220" x14ac:dyDescent="0.3">
      <c r="A17" s="1"/>
      <c r="B17" s="98" t="s">
        <v>752</v>
      </c>
      <c r="C17" s="99"/>
      <c r="D17" s="100"/>
      <c r="E17" s="101"/>
      <c r="F17" s="101">
        <v>8.8258700000000001</v>
      </c>
      <c r="G17" s="102">
        <v>8.5166900000000005</v>
      </c>
      <c r="H17" s="100"/>
      <c r="I17" s="102"/>
      <c r="J17" s="100">
        <v>81.096100000000007</v>
      </c>
      <c r="K17" s="102"/>
      <c r="L17" s="100"/>
      <c r="M17" s="101"/>
      <c r="N17" s="101"/>
      <c r="O17" s="101"/>
      <c r="P17" s="101"/>
      <c r="Q17" s="101">
        <v>211.16728000000001</v>
      </c>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c r="AM17" s="102">
        <v>7.9327300000000003</v>
      </c>
      <c r="AN17" s="100"/>
      <c r="AO17" s="102"/>
      <c r="AP17" s="99"/>
      <c r="AQ17" s="100"/>
      <c r="AR17" s="102"/>
      <c r="AS17" s="99"/>
      <c r="AT17" s="99"/>
      <c r="AU17" s="99"/>
      <c r="AV17" s="100"/>
      <c r="AW17" s="101"/>
      <c r="AX17" s="102">
        <v>355.93153999999998</v>
      </c>
      <c r="AY17" s="100"/>
      <c r="AZ17" s="101"/>
      <c r="BA17" s="101"/>
      <c r="BB17" s="101"/>
      <c r="BC17" s="101"/>
      <c r="BD17" s="101"/>
      <c r="BE17" s="101"/>
      <c r="BF17" s="102"/>
      <c r="BG17" s="100"/>
      <c r="BH17" s="102"/>
      <c r="BI17" s="99"/>
      <c r="BJ17" s="100"/>
      <c r="BK17" s="101"/>
      <c r="BL17" s="102"/>
      <c r="BM17" s="100">
        <v>164.44227000000001</v>
      </c>
      <c r="BN17" s="101">
        <v>165.47058000000001</v>
      </c>
      <c r="BO17" s="101">
        <v>165.59853000000001</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c r="CV17" s="100"/>
      <c r="CW17" s="101"/>
      <c r="CX17" s="103"/>
      <c r="CY17" s="100"/>
      <c r="CZ17" s="101">
        <v>6560.9194900000002</v>
      </c>
      <c r="DA17" s="101"/>
      <c r="DB17" s="102"/>
      <c r="DC17" s="100"/>
      <c r="DD17" s="101"/>
      <c r="DE17" s="101"/>
      <c r="DF17" s="101"/>
      <c r="DG17" s="101"/>
      <c r="DH17" s="101"/>
      <c r="DI17" s="101"/>
      <c r="DJ17" s="101"/>
      <c r="DK17" s="101"/>
      <c r="DL17" s="101"/>
      <c r="DM17" s="101"/>
      <c r="DN17" s="102"/>
      <c r="DO17" s="104"/>
      <c r="DP17" s="105"/>
      <c r="DQ17" s="105"/>
      <c r="DR17" s="106" t="s">
        <v>1325</v>
      </c>
      <c r="DS17" s="100">
        <v>3390.0167900000001</v>
      </c>
      <c r="DT17" s="101">
        <v>1174.1641299999999</v>
      </c>
      <c r="DU17" s="101">
        <v>1174.1641299999999</v>
      </c>
      <c r="DV17" s="102"/>
      <c r="DW17" s="99"/>
      <c r="DX17" s="100"/>
      <c r="DY17" s="101"/>
      <c r="DZ17" s="101"/>
      <c r="EA17" s="101"/>
      <c r="EB17" s="101"/>
      <c r="EC17" s="103">
        <v>6469.34</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v>2.38483</v>
      </c>
      <c r="GT17" s="100"/>
      <c r="GU17" s="102"/>
      <c r="GV17" s="99"/>
      <c r="GW17" s="99"/>
      <c r="GX17" s="99"/>
      <c r="GY17" s="99"/>
      <c r="GZ17" s="1"/>
      <c r="HA17" s="99"/>
      <c r="HB17" s="99"/>
      <c r="HC17" s="99"/>
      <c r="HD17" s="99"/>
      <c r="HE17" s="99"/>
      <c r="HF17" s="99"/>
      <c r="HG17" s="100"/>
      <c r="HH17" s="102"/>
      <c r="HI17" s="1"/>
      <c r="HJ17" s="100">
        <v>3390.0167900000001</v>
      </c>
      <c r="HK17" s="101">
        <v>3328.2582400000001</v>
      </c>
      <c r="HL17" s="102">
        <v>585.37651000000005</v>
      </c>
    </row>
    <row r="18" spans="1:220" x14ac:dyDescent="0.3">
      <c r="A18" s="1"/>
      <c r="B18" s="98" t="s">
        <v>753</v>
      </c>
      <c r="C18" s="99"/>
      <c r="D18" s="100"/>
      <c r="E18" s="101"/>
      <c r="F18" s="101">
        <v>8.8258700000000001</v>
      </c>
      <c r="G18" s="102">
        <v>8.5166900000000005</v>
      </c>
      <c r="H18" s="100"/>
      <c r="I18" s="102"/>
      <c r="J18" s="100">
        <v>81.096100000000007</v>
      </c>
      <c r="K18" s="102"/>
      <c r="L18" s="100"/>
      <c r="M18" s="101"/>
      <c r="N18" s="101"/>
      <c r="O18" s="101"/>
      <c r="P18" s="101"/>
      <c r="Q18" s="101">
        <v>211.16728000000001</v>
      </c>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c r="AM18" s="102">
        <v>7.9327300000000003</v>
      </c>
      <c r="AN18" s="100"/>
      <c r="AO18" s="102"/>
      <c r="AP18" s="99"/>
      <c r="AQ18" s="100"/>
      <c r="AR18" s="102"/>
      <c r="AS18" s="99"/>
      <c r="AT18" s="99"/>
      <c r="AU18" s="99"/>
      <c r="AV18" s="100"/>
      <c r="AW18" s="101"/>
      <c r="AX18" s="102">
        <v>355.93153999999998</v>
      </c>
      <c r="AY18" s="100"/>
      <c r="AZ18" s="101"/>
      <c r="BA18" s="101"/>
      <c r="BB18" s="101"/>
      <c r="BC18" s="101"/>
      <c r="BD18" s="101"/>
      <c r="BE18" s="101"/>
      <c r="BF18" s="102"/>
      <c r="BG18" s="100"/>
      <c r="BH18" s="102"/>
      <c r="BI18" s="99"/>
      <c r="BJ18" s="100"/>
      <c r="BK18" s="101"/>
      <c r="BL18" s="102"/>
      <c r="BM18" s="100">
        <v>164.44227000000001</v>
      </c>
      <c r="BN18" s="101">
        <v>165.47058000000001</v>
      </c>
      <c r="BO18" s="101">
        <v>165.59853000000001</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c r="CP18" s="100">
        <v>180.55348000000001</v>
      </c>
      <c r="CQ18" s="101">
        <v>180.52450999999999</v>
      </c>
      <c r="CR18" s="101">
        <v>181.33356000000001</v>
      </c>
      <c r="CS18" s="102">
        <v>181.02912000000001</v>
      </c>
      <c r="CT18" s="100"/>
      <c r="CU18" s="102"/>
      <c r="CV18" s="100"/>
      <c r="CW18" s="101"/>
      <c r="CX18" s="103"/>
      <c r="CY18" s="100"/>
      <c r="CZ18" s="101">
        <v>6742.4452300000003</v>
      </c>
      <c r="DA18" s="101"/>
      <c r="DB18" s="102"/>
      <c r="DC18" s="100"/>
      <c r="DD18" s="101"/>
      <c r="DE18" s="101"/>
      <c r="DF18" s="101"/>
      <c r="DG18" s="101"/>
      <c r="DH18" s="101"/>
      <c r="DI18" s="101"/>
      <c r="DJ18" s="101"/>
      <c r="DK18" s="101"/>
      <c r="DL18" s="101"/>
      <c r="DM18" s="101"/>
      <c r="DN18" s="102"/>
      <c r="DO18" s="104"/>
      <c r="DP18" s="105"/>
      <c r="DQ18" s="105"/>
      <c r="DR18" s="106" t="s">
        <v>1325</v>
      </c>
      <c r="DS18" s="100">
        <v>3198.8205800000001</v>
      </c>
      <c r="DT18" s="101">
        <v>982.96792000000005</v>
      </c>
      <c r="DU18" s="101">
        <v>982.96792000000005</v>
      </c>
      <c r="DV18" s="102"/>
      <c r="DW18" s="99"/>
      <c r="DX18" s="100"/>
      <c r="DY18" s="101"/>
      <c r="DZ18" s="101"/>
      <c r="EA18" s="101"/>
      <c r="EB18" s="101"/>
      <c r="EC18" s="103">
        <v>6650.87</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v>2.38483</v>
      </c>
      <c r="GT18" s="100"/>
      <c r="GU18" s="102"/>
      <c r="GV18" s="99"/>
      <c r="GW18" s="99"/>
      <c r="GX18" s="99"/>
      <c r="GY18" s="99"/>
      <c r="GZ18" s="1"/>
      <c r="HA18" s="99"/>
      <c r="HB18" s="99"/>
      <c r="HC18" s="99"/>
      <c r="HD18" s="99"/>
      <c r="HE18" s="99"/>
      <c r="HF18" s="99"/>
      <c r="HG18" s="100"/>
      <c r="HH18" s="102"/>
      <c r="HI18" s="1"/>
      <c r="HJ18" s="100">
        <v>3198.8205800000001</v>
      </c>
      <c r="HK18" s="101">
        <v>3137.06203</v>
      </c>
      <c r="HL18" s="102">
        <v>585.37651000000005</v>
      </c>
    </row>
    <row r="19" spans="1:220" x14ac:dyDescent="0.3">
      <c r="A19" s="1"/>
      <c r="B19" s="98" t="s">
        <v>754</v>
      </c>
      <c r="C19" s="99"/>
      <c r="D19" s="100"/>
      <c r="E19" s="101"/>
      <c r="F19" s="101">
        <v>8.8258700000000001</v>
      </c>
      <c r="G19" s="102">
        <v>8.5166900000000005</v>
      </c>
      <c r="H19" s="100"/>
      <c r="I19" s="102"/>
      <c r="J19" s="100">
        <v>81.096100000000007</v>
      </c>
      <c r="K19" s="102"/>
      <c r="L19" s="100"/>
      <c r="M19" s="101"/>
      <c r="N19" s="101"/>
      <c r="O19" s="101"/>
      <c r="P19" s="101"/>
      <c r="Q19" s="101">
        <v>211.16728000000001</v>
      </c>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c r="AM19" s="102">
        <v>7.9327300000000003</v>
      </c>
      <c r="AN19" s="100"/>
      <c r="AO19" s="102"/>
      <c r="AP19" s="99"/>
      <c r="AQ19" s="100"/>
      <c r="AR19" s="102"/>
      <c r="AS19" s="99"/>
      <c r="AT19" s="99"/>
      <c r="AU19" s="99"/>
      <c r="AV19" s="100"/>
      <c r="AW19" s="101"/>
      <c r="AX19" s="102">
        <v>355.93153999999998</v>
      </c>
      <c r="AY19" s="100"/>
      <c r="AZ19" s="101"/>
      <c r="BA19" s="101"/>
      <c r="BB19" s="101"/>
      <c r="BC19" s="101"/>
      <c r="BD19" s="101"/>
      <c r="BE19" s="101"/>
      <c r="BF19" s="102"/>
      <c r="BG19" s="100"/>
      <c r="BH19" s="102"/>
      <c r="BI19" s="99"/>
      <c r="BJ19" s="100"/>
      <c r="BK19" s="101"/>
      <c r="BL19" s="102"/>
      <c r="BM19" s="100">
        <v>164.44227000000001</v>
      </c>
      <c r="BN19" s="101">
        <v>165.47058000000001</v>
      </c>
      <c r="BO19" s="101">
        <v>165.59853000000001</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c r="CP19" s="100">
        <v>180.55348000000001</v>
      </c>
      <c r="CQ19" s="101">
        <v>180.52450999999999</v>
      </c>
      <c r="CR19" s="101">
        <v>181.33356000000001</v>
      </c>
      <c r="CS19" s="102">
        <v>181.02912000000001</v>
      </c>
      <c r="CT19" s="100"/>
      <c r="CU19" s="102"/>
      <c r="CV19" s="100"/>
      <c r="CW19" s="101"/>
      <c r="CX19" s="103"/>
      <c r="CY19" s="100"/>
      <c r="CZ19" s="101">
        <v>6870.9577200000003</v>
      </c>
      <c r="DA19" s="101"/>
      <c r="DB19" s="102"/>
      <c r="DC19" s="100"/>
      <c r="DD19" s="101"/>
      <c r="DE19" s="101"/>
      <c r="DF19" s="101"/>
      <c r="DG19" s="101"/>
      <c r="DH19" s="101"/>
      <c r="DI19" s="101"/>
      <c r="DJ19" s="101"/>
      <c r="DK19" s="101"/>
      <c r="DL19" s="101"/>
      <c r="DM19" s="101"/>
      <c r="DN19" s="102"/>
      <c r="DO19" s="104"/>
      <c r="DP19" s="105"/>
      <c r="DQ19" s="105"/>
      <c r="DR19" s="106" t="s">
        <v>1325</v>
      </c>
      <c r="DS19" s="100">
        <v>3198.8205800000001</v>
      </c>
      <c r="DT19" s="101">
        <v>982.96792000000005</v>
      </c>
      <c r="DU19" s="101">
        <v>982.96792000000005</v>
      </c>
      <c r="DV19" s="102"/>
      <c r="DW19" s="99"/>
      <c r="DX19" s="100"/>
      <c r="DY19" s="101"/>
      <c r="DZ19" s="101"/>
      <c r="EA19" s="101"/>
      <c r="EB19" s="101"/>
      <c r="EC19" s="103">
        <v>6783.69</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v>2.38483</v>
      </c>
      <c r="GT19" s="100"/>
      <c r="GU19" s="102"/>
      <c r="GV19" s="99"/>
      <c r="GW19" s="99"/>
      <c r="GX19" s="99"/>
      <c r="GY19" s="99"/>
      <c r="GZ19" s="1"/>
      <c r="HA19" s="99"/>
      <c r="HB19" s="99"/>
      <c r="HC19" s="99"/>
      <c r="HD19" s="99"/>
      <c r="HE19" s="99"/>
      <c r="HF19" s="99"/>
      <c r="HG19" s="100"/>
      <c r="HH19" s="102"/>
      <c r="HI19" s="1"/>
      <c r="HJ19" s="100">
        <v>3198.8205800000001</v>
      </c>
      <c r="HK19" s="101">
        <v>3137.06203</v>
      </c>
      <c r="HL19" s="102">
        <v>585.37651000000005</v>
      </c>
    </row>
    <row r="20" spans="1:220" x14ac:dyDescent="0.3">
      <c r="A20" s="1"/>
      <c r="B20" s="98" t="s">
        <v>755</v>
      </c>
      <c r="C20" s="99"/>
      <c r="D20" s="100"/>
      <c r="E20" s="101"/>
      <c r="F20" s="101">
        <v>8.8258700000000001</v>
      </c>
      <c r="G20" s="102">
        <v>8.5166900000000005</v>
      </c>
      <c r="H20" s="100"/>
      <c r="I20" s="102"/>
      <c r="J20" s="100">
        <v>81.096100000000007</v>
      </c>
      <c r="K20" s="102"/>
      <c r="L20" s="100"/>
      <c r="M20" s="101"/>
      <c r="N20" s="101"/>
      <c r="O20" s="101"/>
      <c r="P20" s="101"/>
      <c r="Q20" s="101">
        <v>211.16728000000001</v>
      </c>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c r="AM20" s="102">
        <v>7.9327300000000003</v>
      </c>
      <c r="AN20" s="100"/>
      <c r="AO20" s="102"/>
      <c r="AP20" s="99"/>
      <c r="AQ20" s="100"/>
      <c r="AR20" s="102"/>
      <c r="AS20" s="99"/>
      <c r="AT20" s="99"/>
      <c r="AU20" s="99"/>
      <c r="AV20" s="100"/>
      <c r="AW20" s="101"/>
      <c r="AX20" s="102">
        <v>355.93153999999998</v>
      </c>
      <c r="AY20" s="100"/>
      <c r="AZ20" s="101"/>
      <c r="BA20" s="101"/>
      <c r="BB20" s="101"/>
      <c r="BC20" s="101"/>
      <c r="BD20" s="101"/>
      <c r="BE20" s="101"/>
      <c r="BF20" s="102"/>
      <c r="BG20" s="100"/>
      <c r="BH20" s="102"/>
      <c r="BI20" s="99"/>
      <c r="BJ20" s="100">
        <v>25</v>
      </c>
      <c r="BK20" s="101"/>
      <c r="BL20" s="102"/>
      <c r="BM20" s="100">
        <v>164.44227000000001</v>
      </c>
      <c r="BN20" s="101">
        <v>165.47058000000001</v>
      </c>
      <c r="BO20" s="101">
        <v>165.59853000000001</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c r="CP20" s="100">
        <v>180.55348000000001</v>
      </c>
      <c r="CQ20" s="101">
        <v>180.52450999999999</v>
      </c>
      <c r="CR20" s="101">
        <v>181.33356000000001</v>
      </c>
      <c r="CS20" s="102">
        <v>181.02912000000001</v>
      </c>
      <c r="CT20" s="100"/>
      <c r="CU20" s="102"/>
      <c r="CV20" s="100"/>
      <c r="CW20" s="101"/>
      <c r="CX20" s="103"/>
      <c r="CY20" s="100"/>
      <c r="CZ20" s="101">
        <v>6885.5743400000001</v>
      </c>
      <c r="DA20" s="101"/>
      <c r="DB20" s="102"/>
      <c r="DC20" s="100"/>
      <c r="DD20" s="101"/>
      <c r="DE20" s="101"/>
      <c r="DF20" s="101"/>
      <c r="DG20" s="101"/>
      <c r="DH20" s="101"/>
      <c r="DI20" s="101"/>
      <c r="DJ20" s="101"/>
      <c r="DK20" s="101"/>
      <c r="DL20" s="101"/>
      <c r="DM20" s="101"/>
      <c r="DN20" s="102"/>
      <c r="DO20" s="104"/>
      <c r="DP20" s="105"/>
      <c r="DQ20" s="105"/>
      <c r="DR20" s="106" t="s">
        <v>1325</v>
      </c>
      <c r="DS20" s="100">
        <v>3223.8205800000001</v>
      </c>
      <c r="DT20" s="101">
        <v>1007.96792</v>
      </c>
      <c r="DU20" s="101">
        <v>1007.96792</v>
      </c>
      <c r="DV20" s="102"/>
      <c r="DW20" s="99"/>
      <c r="DX20" s="100"/>
      <c r="DY20" s="101"/>
      <c r="DZ20" s="101"/>
      <c r="EA20" s="101"/>
      <c r="EB20" s="101"/>
      <c r="EC20" s="103">
        <v>6793.92</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v>2.38483</v>
      </c>
      <c r="GT20" s="100"/>
      <c r="GU20" s="102"/>
      <c r="GV20" s="99"/>
      <c r="GW20" s="99"/>
      <c r="GX20" s="99"/>
      <c r="GY20" s="99"/>
      <c r="GZ20" s="1"/>
      <c r="HA20" s="99"/>
      <c r="HB20" s="99"/>
      <c r="HC20" s="99"/>
      <c r="HD20" s="99"/>
      <c r="HE20" s="99"/>
      <c r="HF20" s="99"/>
      <c r="HG20" s="100"/>
      <c r="HH20" s="102"/>
      <c r="HI20" s="1"/>
      <c r="HJ20" s="100">
        <v>3223.8205800000001</v>
      </c>
      <c r="HK20" s="101">
        <v>3162.06203</v>
      </c>
      <c r="HL20" s="102">
        <v>585.37651000000005</v>
      </c>
    </row>
    <row r="21" spans="1:220" x14ac:dyDescent="0.3">
      <c r="A21" s="1"/>
      <c r="B21" s="98" t="s">
        <v>756</v>
      </c>
      <c r="C21" s="99"/>
      <c r="D21" s="100"/>
      <c r="E21" s="101"/>
      <c r="F21" s="101">
        <v>8.8258700000000001</v>
      </c>
      <c r="G21" s="102">
        <v>8.5166900000000005</v>
      </c>
      <c r="H21" s="100"/>
      <c r="I21" s="102"/>
      <c r="J21" s="100">
        <v>81.096100000000007</v>
      </c>
      <c r="K21" s="102"/>
      <c r="L21" s="100"/>
      <c r="M21" s="101"/>
      <c r="N21" s="101"/>
      <c r="O21" s="101"/>
      <c r="P21" s="101"/>
      <c r="Q21" s="101">
        <v>211.16728000000001</v>
      </c>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c r="AM21" s="102">
        <v>7.9327300000000003</v>
      </c>
      <c r="AN21" s="100"/>
      <c r="AO21" s="102"/>
      <c r="AP21" s="99"/>
      <c r="AQ21" s="100"/>
      <c r="AR21" s="102"/>
      <c r="AS21" s="99"/>
      <c r="AT21" s="99"/>
      <c r="AU21" s="99"/>
      <c r="AV21" s="100"/>
      <c r="AW21" s="101"/>
      <c r="AX21" s="102">
        <v>355.93153999999998</v>
      </c>
      <c r="AY21" s="100"/>
      <c r="AZ21" s="101"/>
      <c r="BA21" s="101"/>
      <c r="BB21" s="101"/>
      <c r="BC21" s="101"/>
      <c r="BD21" s="101"/>
      <c r="BE21" s="101"/>
      <c r="BF21" s="102"/>
      <c r="BG21" s="100"/>
      <c r="BH21" s="102"/>
      <c r="BI21" s="99"/>
      <c r="BJ21" s="100">
        <v>25</v>
      </c>
      <c r="BK21" s="101"/>
      <c r="BL21" s="102"/>
      <c r="BM21" s="100">
        <v>164.44227000000001</v>
      </c>
      <c r="BN21" s="101">
        <v>165.47058000000001</v>
      </c>
      <c r="BO21" s="101">
        <v>165.59853000000001</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c r="CP21" s="100">
        <v>180.55348000000001</v>
      </c>
      <c r="CQ21" s="101">
        <v>180.52450999999999</v>
      </c>
      <c r="CR21" s="101">
        <v>181.33356000000001</v>
      </c>
      <c r="CS21" s="102">
        <v>181.02912000000001</v>
      </c>
      <c r="CT21" s="100"/>
      <c r="CU21" s="102"/>
      <c r="CV21" s="100"/>
      <c r="CW21" s="101"/>
      <c r="CX21" s="103"/>
      <c r="CY21" s="100"/>
      <c r="CZ21" s="101">
        <v>7019.3843299999999</v>
      </c>
      <c r="DA21" s="101"/>
      <c r="DB21" s="102"/>
      <c r="DC21" s="100"/>
      <c r="DD21" s="101"/>
      <c r="DE21" s="101"/>
      <c r="DF21" s="101"/>
      <c r="DG21" s="101"/>
      <c r="DH21" s="101"/>
      <c r="DI21" s="101"/>
      <c r="DJ21" s="101"/>
      <c r="DK21" s="101"/>
      <c r="DL21" s="101"/>
      <c r="DM21" s="101"/>
      <c r="DN21" s="102"/>
      <c r="DO21" s="104"/>
      <c r="DP21" s="105"/>
      <c r="DQ21" s="105"/>
      <c r="DR21" s="106" t="s">
        <v>1325</v>
      </c>
      <c r="DS21" s="100">
        <v>3223.8205800000001</v>
      </c>
      <c r="DT21" s="101">
        <v>1007.96792</v>
      </c>
      <c r="DU21" s="101">
        <v>1007.96792</v>
      </c>
      <c r="DV21" s="102"/>
      <c r="DW21" s="99"/>
      <c r="DX21" s="100"/>
      <c r="DY21" s="101"/>
      <c r="DZ21" s="101"/>
      <c r="EA21" s="101"/>
      <c r="EB21" s="101"/>
      <c r="EC21" s="103">
        <v>6927.71</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v>2.38483</v>
      </c>
      <c r="GT21" s="100"/>
      <c r="GU21" s="102"/>
      <c r="GV21" s="99"/>
      <c r="GW21" s="99"/>
      <c r="GX21" s="99"/>
      <c r="GY21" s="99"/>
      <c r="GZ21" s="1"/>
      <c r="HA21" s="99"/>
      <c r="HB21" s="99"/>
      <c r="HC21" s="99"/>
      <c r="HD21" s="99"/>
      <c r="HE21" s="99"/>
      <c r="HF21" s="99"/>
      <c r="HG21" s="100"/>
      <c r="HH21" s="102"/>
      <c r="HI21" s="1"/>
      <c r="HJ21" s="100">
        <v>3223.8205800000001</v>
      </c>
      <c r="HK21" s="101">
        <v>3162.06203</v>
      </c>
      <c r="HL21" s="102">
        <v>585.37651000000005</v>
      </c>
    </row>
    <row r="22" spans="1:220" x14ac:dyDescent="0.3">
      <c r="A22" s="1"/>
      <c r="B22" s="98" t="s">
        <v>757</v>
      </c>
      <c r="C22" s="99"/>
      <c r="D22" s="100"/>
      <c r="E22" s="101"/>
      <c r="F22" s="101">
        <v>8.8258700000000001</v>
      </c>
      <c r="G22" s="102">
        <v>8.5166900000000005</v>
      </c>
      <c r="H22" s="100"/>
      <c r="I22" s="102"/>
      <c r="J22" s="100">
        <v>81.096100000000007</v>
      </c>
      <c r="K22" s="102"/>
      <c r="L22" s="100"/>
      <c r="M22" s="101"/>
      <c r="N22" s="101"/>
      <c r="O22" s="101"/>
      <c r="P22" s="101"/>
      <c r="Q22" s="101">
        <v>211.16728000000001</v>
      </c>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c r="AM22" s="102">
        <v>7.9327300000000003</v>
      </c>
      <c r="AN22" s="100"/>
      <c r="AO22" s="102"/>
      <c r="AP22" s="99"/>
      <c r="AQ22" s="100"/>
      <c r="AR22" s="102"/>
      <c r="AS22" s="99"/>
      <c r="AT22" s="99"/>
      <c r="AU22" s="99"/>
      <c r="AV22" s="100"/>
      <c r="AW22" s="101"/>
      <c r="AX22" s="102">
        <v>355.93153999999998</v>
      </c>
      <c r="AY22" s="100"/>
      <c r="AZ22" s="101"/>
      <c r="BA22" s="101"/>
      <c r="BB22" s="101"/>
      <c r="BC22" s="101"/>
      <c r="BD22" s="101"/>
      <c r="BE22" s="101"/>
      <c r="BF22" s="102"/>
      <c r="BG22" s="100"/>
      <c r="BH22" s="102"/>
      <c r="BI22" s="99"/>
      <c r="BJ22" s="100">
        <v>25</v>
      </c>
      <c r="BK22" s="101"/>
      <c r="BL22" s="102"/>
      <c r="BM22" s="100">
        <v>164.44227000000001</v>
      </c>
      <c r="BN22" s="101">
        <v>165.47058000000001</v>
      </c>
      <c r="BO22" s="101">
        <v>165.59853000000001</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c r="CP22" s="100">
        <v>180.55348000000001</v>
      </c>
      <c r="CQ22" s="101">
        <v>180.52450999999999</v>
      </c>
      <c r="CR22" s="101">
        <v>181.33356000000001</v>
      </c>
      <c r="CS22" s="102">
        <v>181.02912000000001</v>
      </c>
      <c r="CT22" s="100"/>
      <c r="CU22" s="102"/>
      <c r="CV22" s="100"/>
      <c r="CW22" s="101"/>
      <c r="CX22" s="103"/>
      <c r="CY22" s="100"/>
      <c r="CZ22" s="101">
        <v>7052.2191400000002</v>
      </c>
      <c r="DA22" s="101"/>
      <c r="DB22" s="102"/>
      <c r="DC22" s="100"/>
      <c r="DD22" s="101"/>
      <c r="DE22" s="101"/>
      <c r="DF22" s="101"/>
      <c r="DG22" s="101"/>
      <c r="DH22" s="101"/>
      <c r="DI22" s="101"/>
      <c r="DJ22" s="101"/>
      <c r="DK22" s="101"/>
      <c r="DL22" s="101"/>
      <c r="DM22" s="101"/>
      <c r="DN22" s="102"/>
      <c r="DO22" s="104"/>
      <c r="DP22" s="105"/>
      <c r="DQ22" s="105"/>
      <c r="DR22" s="106" t="s">
        <v>1326</v>
      </c>
      <c r="DS22" s="100">
        <v>3223.8205800000001</v>
      </c>
      <c r="DT22" s="101">
        <v>1007.96792</v>
      </c>
      <c r="DU22" s="101">
        <v>1007.96792</v>
      </c>
      <c r="DV22" s="102"/>
      <c r="DW22" s="99"/>
      <c r="DX22" s="100"/>
      <c r="DY22" s="101"/>
      <c r="DZ22" s="101"/>
      <c r="EA22" s="101"/>
      <c r="EB22" s="101"/>
      <c r="EC22" s="103">
        <v>6960.17</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v>2.38483</v>
      </c>
      <c r="GT22" s="100"/>
      <c r="GU22" s="102"/>
      <c r="GV22" s="99"/>
      <c r="GW22" s="99"/>
      <c r="GX22" s="99"/>
      <c r="GY22" s="99"/>
      <c r="GZ22" s="1"/>
      <c r="HA22" s="99"/>
      <c r="HB22" s="99"/>
      <c r="HC22" s="99"/>
      <c r="HD22" s="99"/>
      <c r="HE22" s="99"/>
      <c r="HF22" s="99"/>
      <c r="HG22" s="100"/>
      <c r="HH22" s="102"/>
      <c r="HI22" s="1"/>
      <c r="HJ22" s="100">
        <v>3223.8205800000001</v>
      </c>
      <c r="HK22" s="101">
        <v>3162.06203</v>
      </c>
      <c r="HL22" s="102">
        <v>585.37651000000005</v>
      </c>
    </row>
    <row r="23" spans="1:220" x14ac:dyDescent="0.3">
      <c r="A23" s="1"/>
      <c r="B23" s="98" t="s">
        <v>758</v>
      </c>
      <c r="C23" s="99"/>
      <c r="D23" s="100"/>
      <c r="E23" s="101"/>
      <c r="F23" s="101">
        <v>8.8258700000000001</v>
      </c>
      <c r="G23" s="102">
        <v>8.5166900000000005</v>
      </c>
      <c r="H23" s="100"/>
      <c r="I23" s="102"/>
      <c r="J23" s="100">
        <v>81.096100000000007</v>
      </c>
      <c r="K23" s="102"/>
      <c r="L23" s="100"/>
      <c r="M23" s="101"/>
      <c r="N23" s="101"/>
      <c r="O23" s="101"/>
      <c r="P23" s="101"/>
      <c r="Q23" s="101">
        <v>211.16728000000001</v>
      </c>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c r="AM23" s="102">
        <v>7.9327300000000003</v>
      </c>
      <c r="AN23" s="100"/>
      <c r="AO23" s="102"/>
      <c r="AP23" s="99"/>
      <c r="AQ23" s="100"/>
      <c r="AR23" s="102"/>
      <c r="AS23" s="99"/>
      <c r="AT23" s="99"/>
      <c r="AU23" s="99"/>
      <c r="AV23" s="100"/>
      <c r="AW23" s="101"/>
      <c r="AX23" s="102">
        <v>355.93153999999998</v>
      </c>
      <c r="AY23" s="100"/>
      <c r="AZ23" s="101"/>
      <c r="BA23" s="101"/>
      <c r="BB23" s="101"/>
      <c r="BC23" s="101"/>
      <c r="BD23" s="101"/>
      <c r="BE23" s="101"/>
      <c r="BF23" s="102"/>
      <c r="BG23" s="100"/>
      <c r="BH23" s="102"/>
      <c r="BI23" s="99"/>
      <c r="BJ23" s="100">
        <v>25</v>
      </c>
      <c r="BK23" s="101"/>
      <c r="BL23" s="102"/>
      <c r="BM23" s="100">
        <v>164.44227000000001</v>
      </c>
      <c r="BN23" s="101">
        <v>165.47058000000001</v>
      </c>
      <c r="BO23" s="101">
        <v>165.59853000000001</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c r="CP23" s="100">
        <v>180.55348000000001</v>
      </c>
      <c r="CQ23" s="101">
        <v>180.52450999999999</v>
      </c>
      <c r="CR23" s="101">
        <v>181.33356000000001</v>
      </c>
      <c r="CS23" s="102">
        <v>181.02912000000001</v>
      </c>
      <c r="CT23" s="100"/>
      <c r="CU23" s="102"/>
      <c r="CV23" s="100"/>
      <c r="CW23" s="101"/>
      <c r="CX23" s="103"/>
      <c r="CY23" s="100"/>
      <c r="CZ23" s="101">
        <v>7388.4895900000001</v>
      </c>
      <c r="DA23" s="101"/>
      <c r="DB23" s="102"/>
      <c r="DC23" s="100"/>
      <c r="DD23" s="101"/>
      <c r="DE23" s="101"/>
      <c r="DF23" s="101"/>
      <c r="DG23" s="101"/>
      <c r="DH23" s="101"/>
      <c r="DI23" s="101"/>
      <c r="DJ23" s="101"/>
      <c r="DK23" s="101"/>
      <c r="DL23" s="101"/>
      <c r="DM23" s="101"/>
      <c r="DN23" s="102"/>
      <c r="DO23" s="104"/>
      <c r="DP23" s="105"/>
      <c r="DQ23" s="105"/>
      <c r="DR23" s="106" t="s">
        <v>1326</v>
      </c>
      <c r="DS23" s="100">
        <v>3223.8205800000001</v>
      </c>
      <c r="DT23" s="101">
        <v>1007.96792</v>
      </c>
      <c r="DU23" s="101">
        <v>1007.96792</v>
      </c>
      <c r="DV23" s="102"/>
      <c r="DW23" s="99"/>
      <c r="DX23" s="100"/>
      <c r="DY23" s="101"/>
      <c r="DZ23" s="101"/>
      <c r="EA23" s="101"/>
      <c r="EB23" s="101"/>
      <c r="EC23" s="103">
        <v>7295.88</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v>2.38483</v>
      </c>
      <c r="GT23" s="100"/>
      <c r="GU23" s="102"/>
      <c r="GV23" s="99"/>
      <c r="GW23" s="99"/>
      <c r="GX23" s="99"/>
      <c r="GY23" s="99"/>
      <c r="GZ23" s="1"/>
      <c r="HA23" s="99"/>
      <c r="HB23" s="99"/>
      <c r="HC23" s="99"/>
      <c r="HD23" s="99"/>
      <c r="HE23" s="99"/>
      <c r="HF23" s="99"/>
      <c r="HG23" s="100"/>
      <c r="HH23" s="102"/>
      <c r="HI23" s="1"/>
      <c r="HJ23" s="100">
        <v>3223.8205800000001</v>
      </c>
      <c r="HK23" s="101">
        <v>3162.06203</v>
      </c>
      <c r="HL23" s="102">
        <v>579.63495</v>
      </c>
    </row>
    <row r="24" spans="1:220" x14ac:dyDescent="0.3">
      <c r="A24" s="1"/>
      <c r="B24" s="98" t="s">
        <v>759</v>
      </c>
      <c r="C24" s="99"/>
      <c r="D24" s="100"/>
      <c r="E24" s="101"/>
      <c r="F24" s="101">
        <v>8.8258700000000001</v>
      </c>
      <c r="G24" s="102">
        <v>8.5166900000000005</v>
      </c>
      <c r="H24" s="100"/>
      <c r="I24" s="102"/>
      <c r="J24" s="100">
        <v>81.096100000000007</v>
      </c>
      <c r="K24" s="102"/>
      <c r="L24" s="100"/>
      <c r="M24" s="101"/>
      <c r="N24" s="101"/>
      <c r="O24" s="101"/>
      <c r="P24" s="101"/>
      <c r="Q24" s="101">
        <v>211.16728000000001</v>
      </c>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c r="AM24" s="102">
        <v>7.9327300000000003</v>
      </c>
      <c r="AN24" s="100"/>
      <c r="AO24" s="102"/>
      <c r="AP24" s="99"/>
      <c r="AQ24" s="100"/>
      <c r="AR24" s="102"/>
      <c r="AS24" s="99"/>
      <c r="AT24" s="99"/>
      <c r="AU24" s="99"/>
      <c r="AV24" s="100"/>
      <c r="AW24" s="101"/>
      <c r="AX24" s="102">
        <v>355.93153999999998</v>
      </c>
      <c r="AY24" s="100"/>
      <c r="AZ24" s="101"/>
      <c r="BA24" s="101"/>
      <c r="BB24" s="101"/>
      <c r="BC24" s="101"/>
      <c r="BD24" s="101"/>
      <c r="BE24" s="101"/>
      <c r="BF24" s="102"/>
      <c r="BG24" s="100"/>
      <c r="BH24" s="102"/>
      <c r="BI24" s="99"/>
      <c r="BJ24" s="100">
        <v>25</v>
      </c>
      <c r="BK24" s="101"/>
      <c r="BL24" s="102"/>
      <c r="BM24" s="100">
        <v>164.44227000000001</v>
      </c>
      <c r="BN24" s="101">
        <v>165.47058000000001</v>
      </c>
      <c r="BO24" s="101">
        <v>165.59853000000001</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c r="CP24" s="100">
        <v>180.55348000000001</v>
      </c>
      <c r="CQ24" s="101">
        <v>180.52450999999999</v>
      </c>
      <c r="CR24" s="101">
        <v>181.33356000000001</v>
      </c>
      <c r="CS24" s="102">
        <v>181.02912000000001</v>
      </c>
      <c r="CT24" s="100"/>
      <c r="CU24" s="102"/>
      <c r="CV24" s="100"/>
      <c r="CW24" s="101"/>
      <c r="CX24" s="103"/>
      <c r="CY24" s="100"/>
      <c r="CZ24" s="101">
        <v>7364.6388399999996</v>
      </c>
      <c r="DA24" s="101"/>
      <c r="DB24" s="102"/>
      <c r="DC24" s="100"/>
      <c r="DD24" s="101"/>
      <c r="DE24" s="101"/>
      <c r="DF24" s="101"/>
      <c r="DG24" s="101"/>
      <c r="DH24" s="101"/>
      <c r="DI24" s="101"/>
      <c r="DJ24" s="101"/>
      <c r="DK24" s="101"/>
      <c r="DL24" s="101"/>
      <c r="DM24" s="101"/>
      <c r="DN24" s="102"/>
      <c r="DO24" s="104"/>
      <c r="DP24" s="105"/>
      <c r="DQ24" s="105"/>
      <c r="DR24" s="106" t="s">
        <v>1326</v>
      </c>
      <c r="DS24" s="100">
        <v>3223.8205800000001</v>
      </c>
      <c r="DT24" s="101">
        <v>1007.96792</v>
      </c>
      <c r="DU24" s="101">
        <v>1007.96792</v>
      </c>
      <c r="DV24" s="102"/>
      <c r="DW24" s="99"/>
      <c r="DX24" s="100"/>
      <c r="DY24" s="101"/>
      <c r="DZ24" s="101"/>
      <c r="EA24" s="101"/>
      <c r="EB24" s="101"/>
      <c r="EC24" s="103">
        <v>7272.03</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v>2.38483</v>
      </c>
      <c r="GT24" s="100"/>
      <c r="GU24" s="102"/>
      <c r="GV24" s="99"/>
      <c r="GW24" s="99"/>
      <c r="GX24" s="99"/>
      <c r="GY24" s="99"/>
      <c r="GZ24" s="1"/>
      <c r="HA24" s="99"/>
      <c r="HB24" s="99"/>
      <c r="HC24" s="99"/>
      <c r="HD24" s="99"/>
      <c r="HE24" s="99"/>
      <c r="HF24" s="99"/>
      <c r="HG24" s="100"/>
      <c r="HH24" s="102"/>
      <c r="HI24" s="1"/>
      <c r="HJ24" s="100">
        <v>3223.8205800000001</v>
      </c>
      <c r="HK24" s="101">
        <v>3162.06203</v>
      </c>
      <c r="HL24" s="102">
        <v>579.63495</v>
      </c>
    </row>
    <row r="25" spans="1:220" x14ac:dyDescent="0.3">
      <c r="A25" s="1"/>
      <c r="B25" s="98" t="s">
        <v>760</v>
      </c>
      <c r="C25" s="99"/>
      <c r="D25" s="100"/>
      <c r="E25" s="101"/>
      <c r="F25" s="101">
        <v>8.8258700000000001</v>
      </c>
      <c r="G25" s="102">
        <v>8.5166900000000005</v>
      </c>
      <c r="H25" s="100"/>
      <c r="I25" s="102"/>
      <c r="J25" s="100">
        <v>81.096100000000007</v>
      </c>
      <c r="K25" s="102"/>
      <c r="L25" s="100"/>
      <c r="M25" s="101"/>
      <c r="N25" s="101"/>
      <c r="O25" s="101"/>
      <c r="P25" s="101"/>
      <c r="Q25" s="101">
        <v>211.16728000000001</v>
      </c>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c r="AM25" s="102">
        <v>7.9327300000000003</v>
      </c>
      <c r="AN25" s="100"/>
      <c r="AO25" s="102"/>
      <c r="AP25" s="99"/>
      <c r="AQ25" s="100"/>
      <c r="AR25" s="102"/>
      <c r="AS25" s="99"/>
      <c r="AT25" s="99"/>
      <c r="AU25" s="99"/>
      <c r="AV25" s="100"/>
      <c r="AW25" s="101"/>
      <c r="AX25" s="102">
        <v>355.93153999999998</v>
      </c>
      <c r="AY25" s="100"/>
      <c r="AZ25" s="101"/>
      <c r="BA25" s="101"/>
      <c r="BB25" s="101"/>
      <c r="BC25" s="101"/>
      <c r="BD25" s="101"/>
      <c r="BE25" s="101"/>
      <c r="BF25" s="102"/>
      <c r="BG25" s="100"/>
      <c r="BH25" s="102"/>
      <c r="BI25" s="99"/>
      <c r="BJ25" s="100">
        <v>25</v>
      </c>
      <c r="BK25" s="101"/>
      <c r="BL25" s="102"/>
      <c r="BM25" s="100">
        <v>164.44227000000001</v>
      </c>
      <c r="BN25" s="101">
        <v>165.47058000000001</v>
      </c>
      <c r="BO25" s="101">
        <v>165.59853000000001</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c r="CP25" s="100">
        <v>180.55348000000001</v>
      </c>
      <c r="CQ25" s="101">
        <v>180.52450999999999</v>
      </c>
      <c r="CR25" s="101">
        <v>181.33356000000001</v>
      </c>
      <c r="CS25" s="102">
        <v>181.02912000000001</v>
      </c>
      <c r="CT25" s="100"/>
      <c r="CU25" s="102"/>
      <c r="CV25" s="100"/>
      <c r="CW25" s="101"/>
      <c r="CX25" s="103"/>
      <c r="CY25" s="100"/>
      <c r="CZ25" s="101">
        <v>7505.5701200000003</v>
      </c>
      <c r="DA25" s="101"/>
      <c r="DB25" s="102"/>
      <c r="DC25" s="100"/>
      <c r="DD25" s="101"/>
      <c r="DE25" s="101"/>
      <c r="DF25" s="101"/>
      <c r="DG25" s="101"/>
      <c r="DH25" s="101"/>
      <c r="DI25" s="101"/>
      <c r="DJ25" s="101"/>
      <c r="DK25" s="101"/>
      <c r="DL25" s="101"/>
      <c r="DM25" s="101"/>
      <c r="DN25" s="102"/>
      <c r="DO25" s="104"/>
      <c r="DP25" s="105"/>
      <c r="DQ25" s="105"/>
      <c r="DR25" s="106" t="s">
        <v>1326</v>
      </c>
      <c r="DS25" s="100">
        <v>3223.8205800000001</v>
      </c>
      <c r="DT25" s="101">
        <v>1007.96792</v>
      </c>
      <c r="DU25" s="101">
        <v>1007.96792</v>
      </c>
      <c r="DV25" s="102"/>
      <c r="DW25" s="99"/>
      <c r="DX25" s="100"/>
      <c r="DY25" s="101"/>
      <c r="DZ25" s="101"/>
      <c r="EA25" s="101"/>
      <c r="EB25" s="101"/>
      <c r="EC25" s="103">
        <v>7413.64</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v>2.38483</v>
      </c>
      <c r="GT25" s="100"/>
      <c r="GU25" s="102"/>
      <c r="GV25" s="99"/>
      <c r="GW25" s="99"/>
      <c r="GX25" s="99"/>
      <c r="GY25" s="99"/>
      <c r="GZ25" s="1"/>
      <c r="HA25" s="99"/>
      <c r="HB25" s="99"/>
      <c r="HC25" s="99"/>
      <c r="HD25" s="99"/>
      <c r="HE25" s="99"/>
      <c r="HF25" s="99"/>
      <c r="HG25" s="100"/>
      <c r="HH25" s="102"/>
      <c r="HI25" s="1"/>
      <c r="HJ25" s="100">
        <v>3223.8205800000001</v>
      </c>
      <c r="HK25" s="101">
        <v>3162.06203</v>
      </c>
      <c r="HL25" s="102">
        <v>579.63495</v>
      </c>
    </row>
    <row r="26" spans="1:220" x14ac:dyDescent="0.3">
      <c r="A26" s="1"/>
      <c r="B26" s="98" t="s">
        <v>761</v>
      </c>
      <c r="C26" s="99"/>
      <c r="D26" s="100"/>
      <c r="E26" s="101"/>
      <c r="F26" s="101">
        <v>8.8258700000000001</v>
      </c>
      <c r="G26" s="102">
        <v>8.5166900000000005</v>
      </c>
      <c r="H26" s="100"/>
      <c r="I26" s="102"/>
      <c r="J26" s="100">
        <v>81.096100000000007</v>
      </c>
      <c r="K26" s="102"/>
      <c r="L26" s="100"/>
      <c r="M26" s="101"/>
      <c r="N26" s="101"/>
      <c r="O26" s="101"/>
      <c r="P26" s="101"/>
      <c r="Q26" s="101">
        <v>211.16728000000001</v>
      </c>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c r="AM26" s="102">
        <v>7.9327300000000003</v>
      </c>
      <c r="AN26" s="100"/>
      <c r="AO26" s="102"/>
      <c r="AP26" s="99"/>
      <c r="AQ26" s="100"/>
      <c r="AR26" s="102"/>
      <c r="AS26" s="99"/>
      <c r="AT26" s="99"/>
      <c r="AU26" s="99"/>
      <c r="AV26" s="100"/>
      <c r="AW26" s="101"/>
      <c r="AX26" s="102">
        <v>355.93153999999998</v>
      </c>
      <c r="AY26" s="100"/>
      <c r="AZ26" s="101"/>
      <c r="BA26" s="101"/>
      <c r="BB26" s="101"/>
      <c r="BC26" s="101"/>
      <c r="BD26" s="101"/>
      <c r="BE26" s="101"/>
      <c r="BF26" s="102"/>
      <c r="BG26" s="100"/>
      <c r="BH26" s="102"/>
      <c r="BI26" s="99"/>
      <c r="BJ26" s="100">
        <v>25</v>
      </c>
      <c r="BK26" s="101"/>
      <c r="BL26" s="102"/>
      <c r="BM26" s="100">
        <v>164.44227000000001</v>
      </c>
      <c r="BN26" s="101">
        <v>165.47058000000001</v>
      </c>
      <c r="BO26" s="101">
        <v>165.59853000000001</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c r="CP26" s="100">
        <v>180.55348000000001</v>
      </c>
      <c r="CQ26" s="101">
        <v>180.52450999999999</v>
      </c>
      <c r="CR26" s="101">
        <v>181.33356000000001</v>
      </c>
      <c r="CS26" s="102">
        <v>181.02912000000001</v>
      </c>
      <c r="CT26" s="100"/>
      <c r="CU26" s="102"/>
      <c r="CV26" s="100"/>
      <c r="CW26" s="101"/>
      <c r="CX26" s="103"/>
      <c r="CY26" s="100"/>
      <c r="CZ26" s="101">
        <v>7550.9283400000004</v>
      </c>
      <c r="DA26" s="101"/>
      <c r="DB26" s="102"/>
      <c r="DC26" s="100"/>
      <c r="DD26" s="101"/>
      <c r="DE26" s="101"/>
      <c r="DF26" s="101"/>
      <c r="DG26" s="101"/>
      <c r="DH26" s="101"/>
      <c r="DI26" s="101"/>
      <c r="DJ26" s="101"/>
      <c r="DK26" s="101"/>
      <c r="DL26" s="101"/>
      <c r="DM26" s="101"/>
      <c r="DN26" s="102"/>
      <c r="DO26" s="104"/>
      <c r="DP26" s="105"/>
      <c r="DQ26" s="105"/>
      <c r="DR26" s="106" t="s">
        <v>1326</v>
      </c>
      <c r="DS26" s="100">
        <v>3223.8205800000001</v>
      </c>
      <c r="DT26" s="101">
        <v>1007.96792</v>
      </c>
      <c r="DU26" s="101">
        <v>1007.96792</v>
      </c>
      <c r="DV26" s="102"/>
      <c r="DW26" s="99"/>
      <c r="DX26" s="100"/>
      <c r="DY26" s="101"/>
      <c r="DZ26" s="101"/>
      <c r="EA26" s="101"/>
      <c r="EB26" s="101"/>
      <c r="EC26" s="103">
        <v>7459.51</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v>2.38483</v>
      </c>
      <c r="GT26" s="100"/>
      <c r="GU26" s="102"/>
      <c r="GV26" s="99"/>
      <c r="GW26" s="99"/>
      <c r="GX26" s="99"/>
      <c r="GY26" s="99"/>
      <c r="GZ26" s="1"/>
      <c r="HA26" s="99"/>
      <c r="HB26" s="99"/>
      <c r="HC26" s="99"/>
      <c r="HD26" s="99"/>
      <c r="HE26" s="99"/>
      <c r="HF26" s="99"/>
      <c r="HG26" s="100"/>
      <c r="HH26" s="102"/>
      <c r="HI26" s="1"/>
      <c r="HJ26" s="100">
        <v>3223.8205800000001</v>
      </c>
      <c r="HK26" s="101">
        <v>3162.06203</v>
      </c>
      <c r="HL26" s="102">
        <v>579.63495</v>
      </c>
    </row>
    <row r="27" spans="1:220" x14ac:dyDescent="0.3">
      <c r="A27" s="1"/>
      <c r="B27" s="98" t="s">
        <v>762</v>
      </c>
      <c r="C27" s="99"/>
      <c r="D27" s="100"/>
      <c r="E27" s="101"/>
      <c r="F27" s="101">
        <v>8.8258700000000001</v>
      </c>
      <c r="G27" s="102">
        <v>8.5166900000000005</v>
      </c>
      <c r="H27" s="100"/>
      <c r="I27" s="102"/>
      <c r="J27" s="100">
        <v>81.096100000000007</v>
      </c>
      <c r="K27" s="102"/>
      <c r="L27" s="100"/>
      <c r="M27" s="101"/>
      <c r="N27" s="101"/>
      <c r="O27" s="101"/>
      <c r="P27" s="101"/>
      <c r="Q27" s="101">
        <v>211.16728000000001</v>
      </c>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c r="AM27" s="102">
        <v>7.9327300000000003</v>
      </c>
      <c r="AN27" s="100"/>
      <c r="AO27" s="102"/>
      <c r="AP27" s="99"/>
      <c r="AQ27" s="100"/>
      <c r="AR27" s="102"/>
      <c r="AS27" s="99"/>
      <c r="AT27" s="99"/>
      <c r="AU27" s="99"/>
      <c r="AV27" s="100"/>
      <c r="AW27" s="101"/>
      <c r="AX27" s="102">
        <v>355.93153999999998</v>
      </c>
      <c r="AY27" s="100"/>
      <c r="AZ27" s="101"/>
      <c r="BA27" s="101"/>
      <c r="BB27" s="101"/>
      <c r="BC27" s="101"/>
      <c r="BD27" s="101"/>
      <c r="BE27" s="101"/>
      <c r="BF27" s="102"/>
      <c r="BG27" s="100"/>
      <c r="BH27" s="102"/>
      <c r="BI27" s="99"/>
      <c r="BJ27" s="100">
        <v>25</v>
      </c>
      <c r="BK27" s="101"/>
      <c r="BL27" s="102"/>
      <c r="BM27" s="100">
        <v>164.44227000000001</v>
      </c>
      <c r="BN27" s="101">
        <v>165.47058000000001</v>
      </c>
      <c r="BO27" s="101">
        <v>165.59853000000001</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c r="CP27" s="100">
        <v>180.55348000000001</v>
      </c>
      <c r="CQ27" s="101">
        <v>180.52450999999999</v>
      </c>
      <c r="CR27" s="101">
        <v>181.33356000000001</v>
      </c>
      <c r="CS27" s="102">
        <v>181.02912000000001</v>
      </c>
      <c r="CT27" s="100"/>
      <c r="CU27" s="102"/>
      <c r="CV27" s="100"/>
      <c r="CW27" s="101"/>
      <c r="CX27" s="103"/>
      <c r="CY27" s="100"/>
      <c r="CZ27" s="101">
        <v>7629.6479399999998</v>
      </c>
      <c r="DA27" s="101"/>
      <c r="DB27" s="102"/>
      <c r="DC27" s="100"/>
      <c r="DD27" s="101"/>
      <c r="DE27" s="101"/>
      <c r="DF27" s="101"/>
      <c r="DG27" s="101"/>
      <c r="DH27" s="101"/>
      <c r="DI27" s="101"/>
      <c r="DJ27" s="101"/>
      <c r="DK27" s="101"/>
      <c r="DL27" s="101"/>
      <c r="DM27" s="101"/>
      <c r="DN27" s="102"/>
      <c r="DO27" s="104"/>
      <c r="DP27" s="105"/>
      <c r="DQ27" s="105"/>
      <c r="DR27" s="106" t="s">
        <v>1326</v>
      </c>
      <c r="DS27" s="100">
        <v>3223.8205800000001</v>
      </c>
      <c r="DT27" s="101">
        <v>1007.96792</v>
      </c>
      <c r="DU27" s="101">
        <v>1007.96792</v>
      </c>
      <c r="DV27" s="102"/>
      <c r="DW27" s="99"/>
      <c r="DX27" s="100"/>
      <c r="DY27" s="101"/>
      <c r="DZ27" s="101"/>
      <c r="EA27" s="101"/>
      <c r="EB27" s="101"/>
      <c r="EC27" s="103">
        <v>7538.53</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v>2.38483</v>
      </c>
      <c r="GT27" s="100"/>
      <c r="GU27" s="102"/>
      <c r="GV27" s="99"/>
      <c r="GW27" s="99"/>
      <c r="GX27" s="99"/>
      <c r="GY27" s="99"/>
      <c r="GZ27" s="1"/>
      <c r="HA27" s="99"/>
      <c r="HB27" s="99"/>
      <c r="HC27" s="99"/>
      <c r="HD27" s="99"/>
      <c r="HE27" s="99"/>
      <c r="HF27" s="99"/>
      <c r="HG27" s="100"/>
      <c r="HH27" s="102"/>
      <c r="HI27" s="1"/>
      <c r="HJ27" s="100">
        <v>3223.8205800000001</v>
      </c>
      <c r="HK27" s="101">
        <v>3162.06203</v>
      </c>
      <c r="HL27" s="102">
        <v>568.08078999999998</v>
      </c>
    </row>
    <row r="28" spans="1:220" x14ac:dyDescent="0.3">
      <c r="A28" s="1"/>
      <c r="B28" s="98" t="s">
        <v>763</v>
      </c>
      <c r="C28" s="99"/>
      <c r="D28" s="100"/>
      <c r="E28" s="101"/>
      <c r="F28" s="101">
        <v>8.8258700000000001</v>
      </c>
      <c r="G28" s="102">
        <v>8.5166900000000005</v>
      </c>
      <c r="H28" s="100"/>
      <c r="I28" s="102"/>
      <c r="J28" s="100">
        <v>81.096100000000007</v>
      </c>
      <c r="K28" s="102"/>
      <c r="L28" s="100"/>
      <c r="M28" s="101"/>
      <c r="N28" s="101"/>
      <c r="O28" s="101"/>
      <c r="P28" s="101"/>
      <c r="Q28" s="101">
        <v>211.16728000000001</v>
      </c>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c r="AM28" s="102">
        <v>7.9327300000000003</v>
      </c>
      <c r="AN28" s="100"/>
      <c r="AO28" s="102"/>
      <c r="AP28" s="99"/>
      <c r="AQ28" s="100"/>
      <c r="AR28" s="102"/>
      <c r="AS28" s="99"/>
      <c r="AT28" s="99"/>
      <c r="AU28" s="99"/>
      <c r="AV28" s="100"/>
      <c r="AW28" s="101"/>
      <c r="AX28" s="102">
        <v>355.93153999999998</v>
      </c>
      <c r="AY28" s="100"/>
      <c r="AZ28" s="101"/>
      <c r="BA28" s="101"/>
      <c r="BB28" s="101"/>
      <c r="BC28" s="101"/>
      <c r="BD28" s="101"/>
      <c r="BE28" s="101"/>
      <c r="BF28" s="102"/>
      <c r="BG28" s="100"/>
      <c r="BH28" s="102"/>
      <c r="BI28" s="99"/>
      <c r="BJ28" s="100">
        <v>25</v>
      </c>
      <c r="BK28" s="101"/>
      <c r="BL28" s="102"/>
      <c r="BM28" s="100">
        <v>164.44227000000001</v>
      </c>
      <c r="BN28" s="101">
        <v>165.47058000000001</v>
      </c>
      <c r="BO28" s="101">
        <v>165.59853000000001</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c r="CP28" s="100">
        <v>180.55348000000001</v>
      </c>
      <c r="CQ28" s="101">
        <v>180.52450999999999</v>
      </c>
      <c r="CR28" s="101">
        <v>181.33356000000001</v>
      </c>
      <c r="CS28" s="102">
        <v>181.02912000000001</v>
      </c>
      <c r="CT28" s="100"/>
      <c r="CU28" s="102"/>
      <c r="CV28" s="100"/>
      <c r="CW28" s="101"/>
      <c r="CX28" s="103"/>
      <c r="CY28" s="100"/>
      <c r="CZ28" s="101">
        <v>7697.6860399999996</v>
      </c>
      <c r="DA28" s="101"/>
      <c r="DB28" s="102"/>
      <c r="DC28" s="100"/>
      <c r="DD28" s="101"/>
      <c r="DE28" s="101"/>
      <c r="DF28" s="101"/>
      <c r="DG28" s="101"/>
      <c r="DH28" s="101"/>
      <c r="DI28" s="101"/>
      <c r="DJ28" s="101"/>
      <c r="DK28" s="101"/>
      <c r="DL28" s="101"/>
      <c r="DM28" s="101"/>
      <c r="DN28" s="102"/>
      <c r="DO28" s="104"/>
      <c r="DP28" s="105"/>
      <c r="DQ28" s="105"/>
      <c r="DR28" s="106" t="s">
        <v>1326</v>
      </c>
      <c r="DS28" s="100">
        <v>3223.8205800000001</v>
      </c>
      <c r="DT28" s="101">
        <v>1007.96792</v>
      </c>
      <c r="DU28" s="101">
        <v>1007.96792</v>
      </c>
      <c r="DV28" s="102"/>
      <c r="DW28" s="99"/>
      <c r="DX28" s="100"/>
      <c r="DY28" s="101"/>
      <c r="DZ28" s="101"/>
      <c r="EA28" s="101"/>
      <c r="EB28" s="101"/>
      <c r="EC28" s="103">
        <v>7606.92</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v>2.38483</v>
      </c>
      <c r="GT28" s="100"/>
      <c r="GU28" s="102"/>
      <c r="GV28" s="99"/>
      <c r="GW28" s="99"/>
      <c r="GX28" s="99"/>
      <c r="GY28" s="99"/>
      <c r="GZ28" s="1"/>
      <c r="HA28" s="99"/>
      <c r="HB28" s="99"/>
      <c r="HC28" s="99"/>
      <c r="HD28" s="99"/>
      <c r="HE28" s="99"/>
      <c r="HF28" s="99"/>
      <c r="HG28" s="100"/>
      <c r="HH28" s="102"/>
      <c r="HI28" s="1"/>
      <c r="HJ28" s="100">
        <v>3223.8205800000001</v>
      </c>
      <c r="HK28" s="101">
        <v>3162.06203</v>
      </c>
      <c r="HL28" s="102">
        <v>568.08078999999998</v>
      </c>
    </row>
    <row r="29" spans="1:220" x14ac:dyDescent="0.3">
      <c r="A29" s="1"/>
      <c r="B29" s="98" t="s">
        <v>764</v>
      </c>
      <c r="C29" s="99"/>
      <c r="D29" s="100"/>
      <c r="E29" s="101"/>
      <c r="F29" s="101">
        <v>8.8258700000000001</v>
      </c>
      <c r="G29" s="102">
        <v>8.5166900000000005</v>
      </c>
      <c r="H29" s="100"/>
      <c r="I29" s="102"/>
      <c r="J29" s="100">
        <v>81.096100000000007</v>
      </c>
      <c r="K29" s="102"/>
      <c r="L29" s="100"/>
      <c r="M29" s="101"/>
      <c r="N29" s="101"/>
      <c r="O29" s="101"/>
      <c r="P29" s="101"/>
      <c r="Q29" s="101">
        <v>211.16728000000001</v>
      </c>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c r="AM29" s="102">
        <v>7.9327300000000003</v>
      </c>
      <c r="AN29" s="100"/>
      <c r="AO29" s="102"/>
      <c r="AP29" s="99"/>
      <c r="AQ29" s="100"/>
      <c r="AR29" s="102"/>
      <c r="AS29" s="99"/>
      <c r="AT29" s="99"/>
      <c r="AU29" s="99"/>
      <c r="AV29" s="100"/>
      <c r="AW29" s="101"/>
      <c r="AX29" s="102">
        <v>355.93153999999998</v>
      </c>
      <c r="AY29" s="100"/>
      <c r="AZ29" s="101"/>
      <c r="BA29" s="101"/>
      <c r="BB29" s="101"/>
      <c r="BC29" s="101"/>
      <c r="BD29" s="101"/>
      <c r="BE29" s="101"/>
      <c r="BF29" s="102"/>
      <c r="BG29" s="100"/>
      <c r="BH29" s="102"/>
      <c r="BI29" s="99"/>
      <c r="BJ29" s="100"/>
      <c r="BK29" s="101"/>
      <c r="BL29" s="102"/>
      <c r="BM29" s="100">
        <v>164.44227000000001</v>
      </c>
      <c r="BN29" s="101">
        <v>165.47058000000001</v>
      </c>
      <c r="BO29" s="101">
        <v>165.59853000000001</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c r="CP29" s="100">
        <v>180.55348000000001</v>
      </c>
      <c r="CQ29" s="101">
        <v>180.52450999999999</v>
      </c>
      <c r="CR29" s="101">
        <v>181.33356000000001</v>
      </c>
      <c r="CS29" s="102">
        <v>181.02912000000001</v>
      </c>
      <c r="CT29" s="100"/>
      <c r="CU29" s="102"/>
      <c r="CV29" s="100"/>
      <c r="CW29" s="101"/>
      <c r="CX29" s="103"/>
      <c r="CY29" s="100"/>
      <c r="CZ29" s="101">
        <v>7767.26044</v>
      </c>
      <c r="DA29" s="101"/>
      <c r="DB29" s="102"/>
      <c r="DC29" s="100"/>
      <c r="DD29" s="101"/>
      <c r="DE29" s="101"/>
      <c r="DF29" s="101"/>
      <c r="DG29" s="101"/>
      <c r="DH29" s="101"/>
      <c r="DI29" s="101"/>
      <c r="DJ29" s="101"/>
      <c r="DK29" s="101"/>
      <c r="DL29" s="101"/>
      <c r="DM29" s="101"/>
      <c r="DN29" s="102"/>
      <c r="DO29" s="104"/>
      <c r="DP29" s="105"/>
      <c r="DQ29" s="105"/>
      <c r="DR29" s="106" t="s">
        <v>1326</v>
      </c>
      <c r="DS29" s="100">
        <v>3198.8205800000001</v>
      </c>
      <c r="DT29" s="101">
        <v>982.96792000000005</v>
      </c>
      <c r="DU29" s="101">
        <v>982.96792000000005</v>
      </c>
      <c r="DV29" s="102"/>
      <c r="DW29" s="99"/>
      <c r="DX29" s="100"/>
      <c r="DY29" s="101"/>
      <c r="DZ29" s="101"/>
      <c r="EA29" s="101"/>
      <c r="EB29" s="101"/>
      <c r="EC29" s="103">
        <v>7678.69</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v>2.38483</v>
      </c>
      <c r="GT29" s="100"/>
      <c r="GU29" s="102"/>
      <c r="GV29" s="99"/>
      <c r="GW29" s="99"/>
      <c r="GX29" s="99"/>
      <c r="GY29" s="99"/>
      <c r="GZ29" s="1"/>
      <c r="HA29" s="99"/>
      <c r="HB29" s="99"/>
      <c r="HC29" s="99"/>
      <c r="HD29" s="99"/>
      <c r="HE29" s="99"/>
      <c r="HF29" s="99"/>
      <c r="HG29" s="100"/>
      <c r="HH29" s="102"/>
      <c r="HI29" s="1"/>
      <c r="HJ29" s="100">
        <v>3198.8205800000001</v>
      </c>
      <c r="HK29" s="101">
        <v>3137.06203</v>
      </c>
      <c r="HL29" s="102">
        <v>568.08078999999998</v>
      </c>
    </row>
    <row r="30" spans="1:220" x14ac:dyDescent="0.3">
      <c r="A30" s="1"/>
      <c r="B30" s="98" t="s">
        <v>765</v>
      </c>
      <c r="C30" s="99"/>
      <c r="D30" s="100"/>
      <c r="E30" s="101"/>
      <c r="F30" s="101">
        <v>8.8258700000000001</v>
      </c>
      <c r="G30" s="102">
        <v>8.5166900000000005</v>
      </c>
      <c r="H30" s="100"/>
      <c r="I30" s="102"/>
      <c r="J30" s="100">
        <v>81.096100000000007</v>
      </c>
      <c r="K30" s="102"/>
      <c r="L30" s="100"/>
      <c r="M30" s="101"/>
      <c r="N30" s="101"/>
      <c r="O30" s="101"/>
      <c r="P30" s="101"/>
      <c r="Q30" s="101">
        <v>211.16728000000001</v>
      </c>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c r="AM30" s="102">
        <v>7.9327300000000003</v>
      </c>
      <c r="AN30" s="100"/>
      <c r="AO30" s="102"/>
      <c r="AP30" s="99"/>
      <c r="AQ30" s="100"/>
      <c r="AR30" s="102"/>
      <c r="AS30" s="99"/>
      <c r="AT30" s="99"/>
      <c r="AU30" s="99"/>
      <c r="AV30" s="100"/>
      <c r="AW30" s="101"/>
      <c r="AX30" s="102">
        <v>355.93153999999998</v>
      </c>
      <c r="AY30" s="100"/>
      <c r="AZ30" s="101"/>
      <c r="BA30" s="101"/>
      <c r="BB30" s="101"/>
      <c r="BC30" s="101"/>
      <c r="BD30" s="101"/>
      <c r="BE30" s="101"/>
      <c r="BF30" s="102"/>
      <c r="BG30" s="100"/>
      <c r="BH30" s="102"/>
      <c r="BI30" s="99"/>
      <c r="BJ30" s="100"/>
      <c r="BK30" s="101"/>
      <c r="BL30" s="102"/>
      <c r="BM30" s="100">
        <v>164.44227000000001</v>
      </c>
      <c r="BN30" s="101">
        <v>165.47058000000001</v>
      </c>
      <c r="BO30" s="101">
        <v>165.59853000000001</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c r="CP30" s="100">
        <v>180.55348000000001</v>
      </c>
      <c r="CQ30" s="101">
        <v>180.52450999999999</v>
      </c>
      <c r="CR30" s="101">
        <v>181.33356000000001</v>
      </c>
      <c r="CS30" s="102">
        <v>181.02912000000001</v>
      </c>
      <c r="CT30" s="100"/>
      <c r="CU30" s="102"/>
      <c r="CV30" s="100"/>
      <c r="CW30" s="101"/>
      <c r="CX30" s="103"/>
      <c r="CY30" s="100"/>
      <c r="CZ30" s="101">
        <v>7715.7435999999998</v>
      </c>
      <c r="DA30" s="101"/>
      <c r="DB30" s="102"/>
      <c r="DC30" s="100"/>
      <c r="DD30" s="101"/>
      <c r="DE30" s="101"/>
      <c r="DF30" s="101"/>
      <c r="DG30" s="101"/>
      <c r="DH30" s="101"/>
      <c r="DI30" s="101"/>
      <c r="DJ30" s="101"/>
      <c r="DK30" s="101"/>
      <c r="DL30" s="101"/>
      <c r="DM30" s="101"/>
      <c r="DN30" s="102"/>
      <c r="DO30" s="104"/>
      <c r="DP30" s="105"/>
      <c r="DQ30" s="105"/>
      <c r="DR30" s="106" t="s">
        <v>1326</v>
      </c>
      <c r="DS30" s="100">
        <v>3198.8205800000001</v>
      </c>
      <c r="DT30" s="101">
        <v>982.96792000000005</v>
      </c>
      <c r="DU30" s="101">
        <v>982.96792000000005</v>
      </c>
      <c r="DV30" s="102"/>
      <c r="DW30" s="99"/>
      <c r="DX30" s="100"/>
      <c r="DY30" s="101"/>
      <c r="DZ30" s="101"/>
      <c r="EA30" s="101"/>
      <c r="EB30" s="101"/>
      <c r="EC30" s="103">
        <v>7628.56</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v>2.38483</v>
      </c>
      <c r="GT30" s="100"/>
      <c r="GU30" s="102"/>
      <c r="GV30" s="99"/>
      <c r="GW30" s="99"/>
      <c r="GX30" s="99"/>
      <c r="GY30" s="99"/>
      <c r="GZ30" s="1"/>
      <c r="HA30" s="99"/>
      <c r="HB30" s="99"/>
      <c r="HC30" s="99"/>
      <c r="HD30" s="99"/>
      <c r="HE30" s="99"/>
      <c r="HF30" s="99"/>
      <c r="HG30" s="100"/>
      <c r="HH30" s="102"/>
      <c r="HI30" s="1"/>
      <c r="HJ30" s="100">
        <v>3198.8205800000001</v>
      </c>
      <c r="HK30" s="101">
        <v>3137.06203</v>
      </c>
      <c r="HL30" s="102">
        <v>568.08078999999998</v>
      </c>
    </row>
    <row r="31" spans="1:220" x14ac:dyDescent="0.3">
      <c r="A31" s="1"/>
      <c r="B31" s="98" t="s">
        <v>766</v>
      </c>
      <c r="C31" s="99"/>
      <c r="D31" s="100"/>
      <c r="E31" s="101"/>
      <c r="F31" s="101">
        <v>8.8258700000000001</v>
      </c>
      <c r="G31" s="102">
        <v>8.5166900000000005</v>
      </c>
      <c r="H31" s="100"/>
      <c r="I31" s="102"/>
      <c r="J31" s="100">
        <v>81.096100000000007</v>
      </c>
      <c r="K31" s="102"/>
      <c r="L31" s="100"/>
      <c r="M31" s="101"/>
      <c r="N31" s="101"/>
      <c r="O31" s="101"/>
      <c r="P31" s="101"/>
      <c r="Q31" s="101">
        <v>211.16728000000001</v>
      </c>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c r="AM31" s="102">
        <v>7.9327300000000003</v>
      </c>
      <c r="AN31" s="100"/>
      <c r="AO31" s="102"/>
      <c r="AP31" s="99"/>
      <c r="AQ31" s="100"/>
      <c r="AR31" s="102"/>
      <c r="AS31" s="99"/>
      <c r="AT31" s="99"/>
      <c r="AU31" s="99"/>
      <c r="AV31" s="100"/>
      <c r="AW31" s="101"/>
      <c r="AX31" s="102">
        <v>355.93153999999998</v>
      </c>
      <c r="AY31" s="100"/>
      <c r="AZ31" s="101"/>
      <c r="BA31" s="101"/>
      <c r="BB31" s="101"/>
      <c r="BC31" s="101"/>
      <c r="BD31" s="101"/>
      <c r="BE31" s="101"/>
      <c r="BF31" s="102"/>
      <c r="BG31" s="100"/>
      <c r="BH31" s="102"/>
      <c r="BI31" s="99"/>
      <c r="BJ31" s="100"/>
      <c r="BK31" s="101"/>
      <c r="BL31" s="102"/>
      <c r="BM31" s="100">
        <v>164.44227000000001</v>
      </c>
      <c r="BN31" s="101">
        <v>165.47058000000001</v>
      </c>
      <c r="BO31" s="101">
        <v>165.59853000000001</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c r="CP31" s="100">
        <v>180.55348000000001</v>
      </c>
      <c r="CQ31" s="101">
        <v>180.52450999999999</v>
      </c>
      <c r="CR31" s="101">
        <v>181.33356000000001</v>
      </c>
      <c r="CS31" s="102">
        <v>181.02912000000001</v>
      </c>
      <c r="CT31" s="100"/>
      <c r="CU31" s="102"/>
      <c r="CV31" s="100"/>
      <c r="CW31" s="101"/>
      <c r="CX31" s="103"/>
      <c r="CY31" s="100"/>
      <c r="CZ31" s="101">
        <v>7658.6536500000002</v>
      </c>
      <c r="DA31" s="101"/>
      <c r="DB31" s="102"/>
      <c r="DC31" s="100"/>
      <c r="DD31" s="101"/>
      <c r="DE31" s="101"/>
      <c r="DF31" s="101"/>
      <c r="DG31" s="101"/>
      <c r="DH31" s="101"/>
      <c r="DI31" s="101"/>
      <c r="DJ31" s="101"/>
      <c r="DK31" s="101"/>
      <c r="DL31" s="101"/>
      <c r="DM31" s="101"/>
      <c r="DN31" s="102"/>
      <c r="DO31" s="104"/>
      <c r="DP31" s="105"/>
      <c r="DQ31" s="105"/>
      <c r="DR31" s="106" t="s">
        <v>1326</v>
      </c>
      <c r="DS31" s="100">
        <v>3198.8205800000001</v>
      </c>
      <c r="DT31" s="101">
        <v>982.96792000000005</v>
      </c>
      <c r="DU31" s="101">
        <v>982.96792000000005</v>
      </c>
      <c r="DV31" s="102"/>
      <c r="DW31" s="99"/>
      <c r="DX31" s="100"/>
      <c r="DY31" s="101"/>
      <c r="DZ31" s="101"/>
      <c r="EA31" s="101"/>
      <c r="EB31" s="101"/>
      <c r="EC31" s="103">
        <v>7572.68</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v>2.38483</v>
      </c>
      <c r="GT31" s="100"/>
      <c r="GU31" s="102"/>
      <c r="GV31" s="99"/>
      <c r="GW31" s="99"/>
      <c r="GX31" s="99"/>
      <c r="GY31" s="99"/>
      <c r="GZ31" s="1"/>
      <c r="HA31" s="99"/>
      <c r="HB31" s="99"/>
      <c r="HC31" s="99"/>
      <c r="HD31" s="99"/>
      <c r="HE31" s="99"/>
      <c r="HF31" s="99"/>
      <c r="HG31" s="100"/>
      <c r="HH31" s="102"/>
      <c r="HI31" s="1"/>
      <c r="HJ31" s="100">
        <v>3198.8205800000001</v>
      </c>
      <c r="HK31" s="101">
        <v>3137.06203</v>
      </c>
      <c r="HL31" s="102">
        <v>568.08078999999998</v>
      </c>
    </row>
    <row r="32" spans="1:220" x14ac:dyDescent="0.3">
      <c r="A32" s="1"/>
      <c r="B32" s="98" t="s">
        <v>767</v>
      </c>
      <c r="C32" s="99"/>
      <c r="D32" s="100"/>
      <c r="E32" s="101"/>
      <c r="F32" s="101">
        <v>8.8258700000000001</v>
      </c>
      <c r="G32" s="102">
        <v>8.5166900000000005</v>
      </c>
      <c r="H32" s="100"/>
      <c r="I32" s="102"/>
      <c r="J32" s="100">
        <v>81.096100000000007</v>
      </c>
      <c r="K32" s="102"/>
      <c r="L32" s="100"/>
      <c r="M32" s="101"/>
      <c r="N32" s="101"/>
      <c r="O32" s="101"/>
      <c r="P32" s="101"/>
      <c r="Q32" s="101">
        <v>211.16728000000001</v>
      </c>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c r="AM32" s="102">
        <v>7.9327300000000003</v>
      </c>
      <c r="AN32" s="100"/>
      <c r="AO32" s="102"/>
      <c r="AP32" s="99"/>
      <c r="AQ32" s="100"/>
      <c r="AR32" s="102"/>
      <c r="AS32" s="99"/>
      <c r="AT32" s="99"/>
      <c r="AU32" s="99"/>
      <c r="AV32" s="100"/>
      <c r="AW32" s="101"/>
      <c r="AX32" s="102">
        <v>355.93153999999998</v>
      </c>
      <c r="AY32" s="100"/>
      <c r="AZ32" s="101"/>
      <c r="BA32" s="101"/>
      <c r="BB32" s="101"/>
      <c r="BC32" s="101"/>
      <c r="BD32" s="101"/>
      <c r="BE32" s="101"/>
      <c r="BF32" s="102"/>
      <c r="BG32" s="100"/>
      <c r="BH32" s="102"/>
      <c r="BI32" s="99"/>
      <c r="BJ32" s="100"/>
      <c r="BK32" s="101"/>
      <c r="BL32" s="102">
        <v>46.578000000000003</v>
      </c>
      <c r="BM32" s="100">
        <v>164.44227000000001</v>
      </c>
      <c r="BN32" s="101">
        <v>165.47058000000001</v>
      </c>
      <c r="BO32" s="101">
        <v>165.59853000000001</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c r="CP32" s="100">
        <v>180.55348000000001</v>
      </c>
      <c r="CQ32" s="101">
        <v>180.52450999999999</v>
      </c>
      <c r="CR32" s="101">
        <v>181.33356000000001</v>
      </c>
      <c r="CS32" s="102">
        <v>181.02912000000001</v>
      </c>
      <c r="CT32" s="100"/>
      <c r="CU32" s="102"/>
      <c r="CV32" s="100"/>
      <c r="CW32" s="101"/>
      <c r="CX32" s="103"/>
      <c r="CY32" s="100"/>
      <c r="CZ32" s="101">
        <v>7590.1277</v>
      </c>
      <c r="DA32" s="101"/>
      <c r="DB32" s="102"/>
      <c r="DC32" s="100"/>
      <c r="DD32" s="101"/>
      <c r="DE32" s="101"/>
      <c r="DF32" s="101"/>
      <c r="DG32" s="101"/>
      <c r="DH32" s="101"/>
      <c r="DI32" s="101"/>
      <c r="DJ32" s="101"/>
      <c r="DK32" s="101"/>
      <c r="DL32" s="101"/>
      <c r="DM32" s="101"/>
      <c r="DN32" s="102"/>
      <c r="DO32" s="104"/>
      <c r="DP32" s="105"/>
      <c r="DQ32" s="105"/>
      <c r="DR32" s="106" t="s">
        <v>1326</v>
      </c>
      <c r="DS32" s="100">
        <v>3245.39858</v>
      </c>
      <c r="DT32" s="101">
        <v>1029.54592</v>
      </c>
      <c r="DU32" s="101">
        <v>1029.54592</v>
      </c>
      <c r="DV32" s="102"/>
      <c r="DW32" s="99"/>
      <c r="DX32" s="100"/>
      <c r="DY32" s="101"/>
      <c r="DZ32" s="101"/>
      <c r="EA32" s="101"/>
      <c r="EB32" s="101"/>
      <c r="EC32" s="103">
        <v>7504.29</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v>2.38483</v>
      </c>
      <c r="GT32" s="100"/>
      <c r="GU32" s="102"/>
      <c r="GV32" s="99"/>
      <c r="GW32" s="99"/>
      <c r="GX32" s="99"/>
      <c r="GY32" s="99"/>
      <c r="GZ32" s="1"/>
      <c r="HA32" s="99"/>
      <c r="HB32" s="99"/>
      <c r="HC32" s="99"/>
      <c r="HD32" s="99"/>
      <c r="HE32" s="99"/>
      <c r="HF32" s="99"/>
      <c r="HG32" s="100"/>
      <c r="HH32" s="102"/>
      <c r="HI32" s="1"/>
      <c r="HJ32" s="100">
        <v>3245.39858</v>
      </c>
      <c r="HK32" s="101">
        <v>3183.64003</v>
      </c>
      <c r="HL32" s="102">
        <v>568.08078999999998</v>
      </c>
    </row>
    <row r="33" spans="1:220" x14ac:dyDescent="0.3">
      <c r="A33" s="1"/>
      <c r="B33" s="98" t="s">
        <v>768</v>
      </c>
      <c r="C33" s="99"/>
      <c r="D33" s="100"/>
      <c r="E33" s="101"/>
      <c r="F33" s="101">
        <v>8.8258700000000001</v>
      </c>
      <c r="G33" s="102">
        <v>8.5166900000000005</v>
      </c>
      <c r="H33" s="100"/>
      <c r="I33" s="102"/>
      <c r="J33" s="100">
        <v>81.096100000000007</v>
      </c>
      <c r="K33" s="102"/>
      <c r="L33" s="100"/>
      <c r="M33" s="101"/>
      <c r="N33" s="101"/>
      <c r="O33" s="101"/>
      <c r="P33" s="101"/>
      <c r="Q33" s="101">
        <v>211.16728000000001</v>
      </c>
      <c r="R33" s="101"/>
      <c r="S33" s="102"/>
      <c r="T33" s="100">
        <v>18.14123</v>
      </c>
      <c r="U33" s="101">
        <v>19.191960000000002</v>
      </c>
      <c r="V33" s="101">
        <v>24.425360000000001</v>
      </c>
      <c r="W33" s="102">
        <v>1.0612699999999999</v>
      </c>
      <c r="X33" s="99"/>
      <c r="Y33" s="100"/>
      <c r="Z33" s="101"/>
      <c r="AA33" s="102">
        <v>11.55416</v>
      </c>
      <c r="AB33" s="100"/>
      <c r="AC33" s="101"/>
      <c r="AD33" s="101"/>
      <c r="AE33" s="101"/>
      <c r="AF33" s="101">
        <v>12.23925</v>
      </c>
      <c r="AG33" s="101">
        <v>24.4617</v>
      </c>
      <c r="AH33" s="102">
        <v>10.27692</v>
      </c>
      <c r="AI33" s="99"/>
      <c r="AJ33" s="99"/>
      <c r="AK33" s="99">
        <v>179.37322</v>
      </c>
      <c r="AL33" s="100"/>
      <c r="AM33" s="102">
        <v>7.9327300000000003</v>
      </c>
      <c r="AN33" s="100"/>
      <c r="AO33" s="102"/>
      <c r="AP33" s="99"/>
      <c r="AQ33" s="100"/>
      <c r="AR33" s="102"/>
      <c r="AS33" s="99"/>
      <c r="AT33" s="99"/>
      <c r="AU33" s="99"/>
      <c r="AV33" s="100"/>
      <c r="AW33" s="101"/>
      <c r="AX33" s="102">
        <v>355.93153999999998</v>
      </c>
      <c r="AY33" s="100"/>
      <c r="AZ33" s="101"/>
      <c r="BA33" s="101"/>
      <c r="BB33" s="101"/>
      <c r="BC33" s="101"/>
      <c r="BD33" s="101"/>
      <c r="BE33" s="101"/>
      <c r="BF33" s="102"/>
      <c r="BG33" s="100"/>
      <c r="BH33" s="102"/>
      <c r="BI33" s="99"/>
      <c r="BJ33" s="100"/>
      <c r="BK33" s="101"/>
      <c r="BL33" s="102">
        <v>46.578000000000003</v>
      </c>
      <c r="BM33" s="100">
        <v>164.44227000000001</v>
      </c>
      <c r="BN33" s="101">
        <v>165.47058000000001</v>
      </c>
      <c r="BO33" s="101">
        <v>165.59853000000001</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c r="CP33" s="100">
        <v>180.55348000000001</v>
      </c>
      <c r="CQ33" s="101">
        <v>180.52450999999999</v>
      </c>
      <c r="CR33" s="101">
        <v>181.33356000000001</v>
      </c>
      <c r="CS33" s="102">
        <v>181.02912000000001</v>
      </c>
      <c r="CT33" s="100"/>
      <c r="CU33" s="102"/>
      <c r="CV33" s="100"/>
      <c r="CW33" s="101"/>
      <c r="CX33" s="103"/>
      <c r="CY33" s="100"/>
      <c r="CZ33" s="101">
        <v>7563.3691200000003</v>
      </c>
      <c r="DA33" s="101"/>
      <c r="DB33" s="102"/>
      <c r="DC33" s="100"/>
      <c r="DD33" s="101"/>
      <c r="DE33" s="101"/>
      <c r="DF33" s="101"/>
      <c r="DG33" s="101"/>
      <c r="DH33" s="101"/>
      <c r="DI33" s="101"/>
      <c r="DJ33" s="101"/>
      <c r="DK33" s="101"/>
      <c r="DL33" s="101"/>
      <c r="DM33" s="101"/>
      <c r="DN33" s="102"/>
      <c r="DO33" s="104"/>
      <c r="DP33" s="105"/>
      <c r="DQ33" s="105"/>
      <c r="DR33" s="106" t="s">
        <v>1326</v>
      </c>
      <c r="DS33" s="100">
        <v>3256.9527400000002</v>
      </c>
      <c r="DT33" s="101">
        <v>1041.1000799999999</v>
      </c>
      <c r="DU33" s="101">
        <v>1041.1000799999999</v>
      </c>
      <c r="DV33" s="102"/>
      <c r="DW33" s="99"/>
      <c r="DX33" s="100"/>
      <c r="DY33" s="101"/>
      <c r="DZ33" s="101"/>
      <c r="EA33" s="101"/>
      <c r="EB33" s="101"/>
      <c r="EC33" s="103">
        <v>7477.11</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v>2.38483</v>
      </c>
      <c r="GT33" s="100"/>
      <c r="GU33" s="102"/>
      <c r="GV33" s="99"/>
      <c r="GW33" s="99"/>
      <c r="GX33" s="99"/>
      <c r="GY33" s="99"/>
      <c r="GZ33" s="1"/>
      <c r="HA33" s="99"/>
      <c r="HB33" s="99"/>
      <c r="HC33" s="99"/>
      <c r="HD33" s="99"/>
      <c r="HE33" s="99"/>
      <c r="HF33" s="99"/>
      <c r="HG33" s="100"/>
      <c r="HH33" s="102"/>
      <c r="HI33" s="1"/>
      <c r="HJ33" s="100">
        <v>3256.9527400000002</v>
      </c>
      <c r="HK33" s="101">
        <v>3195.1941900000002</v>
      </c>
      <c r="HL33" s="102">
        <v>568.08078999999998</v>
      </c>
    </row>
    <row r="34" spans="1:220" x14ac:dyDescent="0.3">
      <c r="A34" s="1"/>
      <c r="B34" s="98" t="s">
        <v>769</v>
      </c>
      <c r="C34" s="99"/>
      <c r="D34" s="100"/>
      <c r="E34" s="101"/>
      <c r="F34" s="101">
        <v>8.8258700000000001</v>
      </c>
      <c r="G34" s="102">
        <v>8.5166900000000005</v>
      </c>
      <c r="H34" s="100"/>
      <c r="I34" s="102"/>
      <c r="J34" s="100">
        <v>81.096100000000007</v>
      </c>
      <c r="K34" s="102"/>
      <c r="L34" s="100"/>
      <c r="M34" s="101"/>
      <c r="N34" s="101"/>
      <c r="O34" s="101"/>
      <c r="P34" s="101"/>
      <c r="Q34" s="101">
        <v>211.16728000000001</v>
      </c>
      <c r="R34" s="101"/>
      <c r="S34" s="102"/>
      <c r="T34" s="100">
        <v>18.14123</v>
      </c>
      <c r="U34" s="101">
        <v>19.191960000000002</v>
      </c>
      <c r="V34" s="101">
        <v>24.425360000000001</v>
      </c>
      <c r="W34" s="102">
        <v>1.0612699999999999</v>
      </c>
      <c r="X34" s="99"/>
      <c r="Y34" s="100"/>
      <c r="Z34" s="101"/>
      <c r="AA34" s="102">
        <v>11.55416</v>
      </c>
      <c r="AB34" s="100"/>
      <c r="AC34" s="101"/>
      <c r="AD34" s="101"/>
      <c r="AE34" s="101"/>
      <c r="AF34" s="101">
        <v>12.23925</v>
      </c>
      <c r="AG34" s="101">
        <v>24.4617</v>
      </c>
      <c r="AH34" s="102">
        <v>10.27692</v>
      </c>
      <c r="AI34" s="99"/>
      <c r="AJ34" s="99"/>
      <c r="AK34" s="99">
        <v>179.37322</v>
      </c>
      <c r="AL34" s="100"/>
      <c r="AM34" s="102">
        <v>7.9327300000000003</v>
      </c>
      <c r="AN34" s="100"/>
      <c r="AO34" s="102"/>
      <c r="AP34" s="99"/>
      <c r="AQ34" s="100"/>
      <c r="AR34" s="102"/>
      <c r="AS34" s="99"/>
      <c r="AT34" s="99"/>
      <c r="AU34" s="99"/>
      <c r="AV34" s="100"/>
      <c r="AW34" s="101"/>
      <c r="AX34" s="102">
        <v>355.93153999999998</v>
      </c>
      <c r="AY34" s="100"/>
      <c r="AZ34" s="101"/>
      <c r="BA34" s="101"/>
      <c r="BB34" s="101"/>
      <c r="BC34" s="101"/>
      <c r="BD34" s="101"/>
      <c r="BE34" s="101"/>
      <c r="BF34" s="102"/>
      <c r="BG34" s="100"/>
      <c r="BH34" s="102"/>
      <c r="BI34" s="99"/>
      <c r="BJ34" s="100"/>
      <c r="BK34" s="101"/>
      <c r="BL34" s="102">
        <v>46.578000000000003</v>
      </c>
      <c r="BM34" s="100">
        <v>164.44227000000001</v>
      </c>
      <c r="BN34" s="101">
        <v>165.47058000000001</v>
      </c>
      <c r="BO34" s="101">
        <v>165.59853000000001</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c r="CP34" s="100">
        <v>180.55348000000001</v>
      </c>
      <c r="CQ34" s="101">
        <v>180.52450999999999</v>
      </c>
      <c r="CR34" s="101">
        <v>181.33356000000001</v>
      </c>
      <c r="CS34" s="102">
        <v>181.02912000000001</v>
      </c>
      <c r="CT34" s="100"/>
      <c r="CU34" s="102"/>
      <c r="CV34" s="100"/>
      <c r="CW34" s="101"/>
      <c r="CX34" s="103"/>
      <c r="CY34" s="100"/>
      <c r="CZ34" s="101">
        <v>7628.4349199999997</v>
      </c>
      <c r="DA34" s="101"/>
      <c r="DB34" s="102"/>
      <c r="DC34" s="100"/>
      <c r="DD34" s="101"/>
      <c r="DE34" s="101"/>
      <c r="DF34" s="101"/>
      <c r="DG34" s="101"/>
      <c r="DH34" s="101"/>
      <c r="DI34" s="101"/>
      <c r="DJ34" s="101"/>
      <c r="DK34" s="101"/>
      <c r="DL34" s="101"/>
      <c r="DM34" s="101"/>
      <c r="DN34" s="102"/>
      <c r="DO34" s="104"/>
      <c r="DP34" s="105"/>
      <c r="DQ34" s="105"/>
      <c r="DR34" s="106" t="s">
        <v>1326</v>
      </c>
      <c r="DS34" s="100">
        <v>3256.9527400000002</v>
      </c>
      <c r="DT34" s="101">
        <v>1041.1000799999999</v>
      </c>
      <c r="DU34" s="101">
        <v>1041.1000799999999</v>
      </c>
      <c r="DV34" s="102"/>
      <c r="DW34" s="99"/>
      <c r="DX34" s="100"/>
      <c r="DY34" s="101"/>
      <c r="DZ34" s="101"/>
      <c r="EA34" s="101"/>
      <c r="EB34" s="101"/>
      <c r="EC34" s="103">
        <v>7542.4</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v>2.38483</v>
      </c>
      <c r="GT34" s="100"/>
      <c r="GU34" s="102"/>
      <c r="GV34" s="99"/>
      <c r="GW34" s="99"/>
      <c r="GX34" s="99"/>
      <c r="GY34" s="99"/>
      <c r="GZ34" s="1"/>
      <c r="HA34" s="99"/>
      <c r="HB34" s="99"/>
      <c r="HC34" s="99"/>
      <c r="HD34" s="99"/>
      <c r="HE34" s="99"/>
      <c r="HF34" s="99"/>
      <c r="HG34" s="100"/>
      <c r="HH34" s="102"/>
      <c r="HI34" s="1"/>
      <c r="HJ34" s="100">
        <v>3256.9527400000002</v>
      </c>
      <c r="HK34" s="101">
        <v>3195.1941900000002</v>
      </c>
      <c r="HL34" s="102">
        <v>568.08078999999998</v>
      </c>
    </row>
    <row r="35" spans="1:220" x14ac:dyDescent="0.3">
      <c r="A35" s="1"/>
      <c r="B35" s="98" t="s">
        <v>770</v>
      </c>
      <c r="C35" s="99"/>
      <c r="D35" s="100"/>
      <c r="E35" s="101"/>
      <c r="F35" s="101">
        <v>8.8258700000000001</v>
      </c>
      <c r="G35" s="102">
        <v>8.5166900000000005</v>
      </c>
      <c r="H35" s="100"/>
      <c r="I35" s="102"/>
      <c r="J35" s="100">
        <v>81.096100000000007</v>
      </c>
      <c r="K35" s="102"/>
      <c r="L35" s="100"/>
      <c r="M35" s="101"/>
      <c r="N35" s="101"/>
      <c r="O35" s="101"/>
      <c r="P35" s="101"/>
      <c r="Q35" s="101">
        <v>211.16728000000001</v>
      </c>
      <c r="R35" s="101"/>
      <c r="S35" s="102"/>
      <c r="T35" s="100">
        <v>18.14123</v>
      </c>
      <c r="U35" s="101">
        <v>19.191960000000002</v>
      </c>
      <c r="V35" s="101">
        <v>24.425360000000001</v>
      </c>
      <c r="W35" s="102">
        <v>1.0612699999999999</v>
      </c>
      <c r="X35" s="99"/>
      <c r="Y35" s="100"/>
      <c r="Z35" s="101"/>
      <c r="AA35" s="102">
        <v>11.55416</v>
      </c>
      <c r="AB35" s="100"/>
      <c r="AC35" s="101"/>
      <c r="AD35" s="101"/>
      <c r="AE35" s="101"/>
      <c r="AF35" s="101">
        <v>12.23925</v>
      </c>
      <c r="AG35" s="101">
        <v>24.4617</v>
      </c>
      <c r="AH35" s="102">
        <v>10.27692</v>
      </c>
      <c r="AI35" s="99"/>
      <c r="AJ35" s="99"/>
      <c r="AK35" s="99">
        <v>179.37322</v>
      </c>
      <c r="AL35" s="100"/>
      <c r="AM35" s="102">
        <v>7.9327300000000003</v>
      </c>
      <c r="AN35" s="100"/>
      <c r="AO35" s="102"/>
      <c r="AP35" s="99"/>
      <c r="AQ35" s="100"/>
      <c r="AR35" s="102"/>
      <c r="AS35" s="99"/>
      <c r="AT35" s="99"/>
      <c r="AU35" s="99"/>
      <c r="AV35" s="100"/>
      <c r="AW35" s="101"/>
      <c r="AX35" s="102">
        <v>355.93153999999998</v>
      </c>
      <c r="AY35" s="100"/>
      <c r="AZ35" s="101"/>
      <c r="BA35" s="101"/>
      <c r="BB35" s="101"/>
      <c r="BC35" s="101"/>
      <c r="BD35" s="101"/>
      <c r="BE35" s="101"/>
      <c r="BF35" s="102"/>
      <c r="BG35" s="100"/>
      <c r="BH35" s="102"/>
      <c r="BI35" s="99"/>
      <c r="BJ35" s="100"/>
      <c r="BK35" s="101"/>
      <c r="BL35" s="102">
        <v>46.578000000000003</v>
      </c>
      <c r="BM35" s="100">
        <v>164.44227000000001</v>
      </c>
      <c r="BN35" s="101">
        <v>165.47058000000001</v>
      </c>
      <c r="BO35" s="101">
        <v>165.59853000000001</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c r="CP35" s="100">
        <v>180.55348000000001</v>
      </c>
      <c r="CQ35" s="101">
        <v>180.52450999999999</v>
      </c>
      <c r="CR35" s="101">
        <v>181.33356000000001</v>
      </c>
      <c r="CS35" s="102">
        <v>181.02912000000001</v>
      </c>
      <c r="CT35" s="100"/>
      <c r="CU35" s="102"/>
      <c r="CV35" s="100"/>
      <c r="CW35" s="101"/>
      <c r="CX35" s="103"/>
      <c r="CY35" s="100"/>
      <c r="CZ35" s="101">
        <v>7747.37165</v>
      </c>
      <c r="DA35" s="101"/>
      <c r="DB35" s="102"/>
      <c r="DC35" s="100"/>
      <c r="DD35" s="101"/>
      <c r="DE35" s="101"/>
      <c r="DF35" s="101"/>
      <c r="DG35" s="101"/>
      <c r="DH35" s="101"/>
      <c r="DI35" s="101"/>
      <c r="DJ35" s="101"/>
      <c r="DK35" s="101"/>
      <c r="DL35" s="101"/>
      <c r="DM35" s="101"/>
      <c r="DN35" s="102"/>
      <c r="DO35" s="104"/>
      <c r="DP35" s="105"/>
      <c r="DQ35" s="105"/>
      <c r="DR35" s="106" t="s">
        <v>1326</v>
      </c>
      <c r="DS35" s="100">
        <v>3256.9527400000002</v>
      </c>
      <c r="DT35" s="101">
        <v>1041.1000799999999</v>
      </c>
      <c r="DU35" s="101">
        <v>1041.1000799999999</v>
      </c>
      <c r="DV35" s="102"/>
      <c r="DW35" s="99"/>
      <c r="DX35" s="100"/>
      <c r="DY35" s="101"/>
      <c r="DZ35" s="101"/>
      <c r="EA35" s="101"/>
      <c r="EB35" s="101"/>
      <c r="EC35" s="103">
        <v>7661.19</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v>2.38483</v>
      </c>
      <c r="GT35" s="100"/>
      <c r="GU35" s="102"/>
      <c r="GV35" s="99"/>
      <c r="GW35" s="99"/>
      <c r="GX35" s="99"/>
      <c r="GY35" s="99"/>
      <c r="GZ35" s="1"/>
      <c r="HA35" s="99"/>
      <c r="HB35" s="99"/>
      <c r="HC35" s="99"/>
      <c r="HD35" s="99"/>
      <c r="HE35" s="99"/>
      <c r="HF35" s="99"/>
      <c r="HG35" s="100"/>
      <c r="HH35" s="102"/>
      <c r="HI35" s="1"/>
      <c r="HJ35" s="100">
        <v>3256.9527400000002</v>
      </c>
      <c r="HK35" s="101">
        <v>3195.1941900000002</v>
      </c>
      <c r="HL35" s="102">
        <v>568.08078999999998</v>
      </c>
    </row>
    <row r="36" spans="1:220" x14ac:dyDescent="0.3">
      <c r="A36" s="1"/>
      <c r="B36" s="98" t="s">
        <v>771</v>
      </c>
      <c r="C36" s="99"/>
      <c r="D36" s="100"/>
      <c r="E36" s="101"/>
      <c r="F36" s="101">
        <v>8.8258700000000001</v>
      </c>
      <c r="G36" s="102">
        <v>8.5166900000000005</v>
      </c>
      <c r="H36" s="100"/>
      <c r="I36" s="102"/>
      <c r="J36" s="100">
        <v>81.096100000000007</v>
      </c>
      <c r="K36" s="102"/>
      <c r="L36" s="100"/>
      <c r="M36" s="101"/>
      <c r="N36" s="101"/>
      <c r="O36" s="101"/>
      <c r="P36" s="101"/>
      <c r="Q36" s="101">
        <v>211.16728000000001</v>
      </c>
      <c r="R36" s="101"/>
      <c r="S36" s="102"/>
      <c r="T36" s="100">
        <v>18.14123</v>
      </c>
      <c r="U36" s="101">
        <v>19.191960000000002</v>
      </c>
      <c r="V36" s="101">
        <v>24.425360000000001</v>
      </c>
      <c r="W36" s="102">
        <v>1.0612699999999999</v>
      </c>
      <c r="X36" s="99"/>
      <c r="Y36" s="100"/>
      <c r="Z36" s="101"/>
      <c r="AA36" s="102">
        <v>11.55416</v>
      </c>
      <c r="AB36" s="100"/>
      <c r="AC36" s="101"/>
      <c r="AD36" s="101"/>
      <c r="AE36" s="101"/>
      <c r="AF36" s="101">
        <v>12.23925</v>
      </c>
      <c r="AG36" s="101">
        <v>24.4617</v>
      </c>
      <c r="AH36" s="102">
        <v>10.27692</v>
      </c>
      <c r="AI36" s="99"/>
      <c r="AJ36" s="99"/>
      <c r="AK36" s="99">
        <v>179.37322</v>
      </c>
      <c r="AL36" s="100"/>
      <c r="AM36" s="102">
        <v>7.9327300000000003</v>
      </c>
      <c r="AN36" s="100"/>
      <c r="AO36" s="102"/>
      <c r="AP36" s="99"/>
      <c r="AQ36" s="100"/>
      <c r="AR36" s="102"/>
      <c r="AS36" s="99"/>
      <c r="AT36" s="99"/>
      <c r="AU36" s="99"/>
      <c r="AV36" s="100"/>
      <c r="AW36" s="101"/>
      <c r="AX36" s="102">
        <v>355.93153999999998</v>
      </c>
      <c r="AY36" s="100"/>
      <c r="AZ36" s="101"/>
      <c r="BA36" s="101"/>
      <c r="BB36" s="101"/>
      <c r="BC36" s="101"/>
      <c r="BD36" s="101"/>
      <c r="BE36" s="101"/>
      <c r="BF36" s="102"/>
      <c r="BG36" s="100"/>
      <c r="BH36" s="102"/>
      <c r="BI36" s="99"/>
      <c r="BJ36" s="100"/>
      <c r="BK36" s="101"/>
      <c r="BL36" s="102">
        <v>46.578000000000003</v>
      </c>
      <c r="BM36" s="100">
        <v>164.44227000000001</v>
      </c>
      <c r="BN36" s="101">
        <v>165.47058000000001</v>
      </c>
      <c r="BO36" s="101">
        <v>165.59853000000001</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c r="CP36" s="100">
        <v>180.55348000000001</v>
      </c>
      <c r="CQ36" s="101">
        <v>180.52450999999999</v>
      </c>
      <c r="CR36" s="101">
        <v>181.33356000000001</v>
      </c>
      <c r="CS36" s="102">
        <v>181.02912000000001</v>
      </c>
      <c r="CT36" s="100"/>
      <c r="CU36" s="102"/>
      <c r="CV36" s="100"/>
      <c r="CW36" s="101"/>
      <c r="CX36" s="103"/>
      <c r="CY36" s="100"/>
      <c r="CZ36" s="101">
        <v>7751.7512500000003</v>
      </c>
      <c r="DA36" s="101"/>
      <c r="DB36" s="102"/>
      <c r="DC36" s="100"/>
      <c r="DD36" s="101"/>
      <c r="DE36" s="101"/>
      <c r="DF36" s="101"/>
      <c r="DG36" s="101"/>
      <c r="DH36" s="101"/>
      <c r="DI36" s="101"/>
      <c r="DJ36" s="101"/>
      <c r="DK36" s="101"/>
      <c r="DL36" s="101"/>
      <c r="DM36" s="101"/>
      <c r="DN36" s="102"/>
      <c r="DO36" s="104"/>
      <c r="DP36" s="105"/>
      <c r="DQ36" s="105"/>
      <c r="DR36" s="106" t="s">
        <v>1326</v>
      </c>
      <c r="DS36" s="100">
        <v>3256.9527400000002</v>
      </c>
      <c r="DT36" s="101">
        <v>1041.1000799999999</v>
      </c>
      <c r="DU36" s="101">
        <v>1041.1000799999999</v>
      </c>
      <c r="DV36" s="102"/>
      <c r="DW36" s="99"/>
      <c r="DX36" s="100"/>
      <c r="DY36" s="101"/>
      <c r="DZ36" s="101"/>
      <c r="EA36" s="101"/>
      <c r="EB36" s="101"/>
      <c r="EC36" s="103">
        <v>7665.51</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v>2.38483</v>
      </c>
      <c r="GT36" s="100"/>
      <c r="GU36" s="102"/>
      <c r="GV36" s="99"/>
      <c r="GW36" s="99"/>
      <c r="GX36" s="99"/>
      <c r="GY36" s="99"/>
      <c r="GZ36" s="1"/>
      <c r="HA36" s="99"/>
      <c r="HB36" s="99"/>
      <c r="HC36" s="99"/>
      <c r="HD36" s="99"/>
      <c r="HE36" s="99"/>
      <c r="HF36" s="99"/>
      <c r="HG36" s="100"/>
      <c r="HH36" s="102"/>
      <c r="HI36" s="1"/>
      <c r="HJ36" s="100">
        <v>3256.9527400000002</v>
      </c>
      <c r="HK36" s="101">
        <v>3195.1941900000002</v>
      </c>
      <c r="HL36" s="102">
        <v>568.08078999999998</v>
      </c>
    </row>
    <row r="37" spans="1:220" x14ac:dyDescent="0.3">
      <c r="A37" s="1"/>
      <c r="B37" s="98" t="s">
        <v>772</v>
      </c>
      <c r="C37" s="99"/>
      <c r="D37" s="100"/>
      <c r="E37" s="101"/>
      <c r="F37" s="101">
        <v>8.8258700000000001</v>
      </c>
      <c r="G37" s="102">
        <v>8.5166900000000005</v>
      </c>
      <c r="H37" s="100"/>
      <c r="I37" s="102"/>
      <c r="J37" s="100">
        <v>81.096100000000007</v>
      </c>
      <c r="K37" s="102"/>
      <c r="L37" s="100"/>
      <c r="M37" s="101"/>
      <c r="N37" s="101"/>
      <c r="O37" s="101"/>
      <c r="P37" s="101"/>
      <c r="Q37" s="101">
        <v>211.16728000000001</v>
      </c>
      <c r="R37" s="101"/>
      <c r="S37" s="102"/>
      <c r="T37" s="100">
        <v>18.14123</v>
      </c>
      <c r="U37" s="101">
        <v>19.191960000000002</v>
      </c>
      <c r="V37" s="101">
        <v>24.425360000000001</v>
      </c>
      <c r="W37" s="102">
        <v>1.0612699999999999</v>
      </c>
      <c r="X37" s="99"/>
      <c r="Y37" s="100"/>
      <c r="Z37" s="101"/>
      <c r="AA37" s="102">
        <v>11.55416</v>
      </c>
      <c r="AB37" s="100"/>
      <c r="AC37" s="101"/>
      <c r="AD37" s="101"/>
      <c r="AE37" s="101"/>
      <c r="AF37" s="101">
        <v>12.23925</v>
      </c>
      <c r="AG37" s="101">
        <v>24.4617</v>
      </c>
      <c r="AH37" s="102">
        <v>10.27692</v>
      </c>
      <c r="AI37" s="99"/>
      <c r="AJ37" s="99"/>
      <c r="AK37" s="99">
        <v>179.37322</v>
      </c>
      <c r="AL37" s="100"/>
      <c r="AM37" s="102">
        <v>7.9327300000000003</v>
      </c>
      <c r="AN37" s="100"/>
      <c r="AO37" s="102"/>
      <c r="AP37" s="99"/>
      <c r="AQ37" s="100"/>
      <c r="AR37" s="102"/>
      <c r="AS37" s="99"/>
      <c r="AT37" s="99"/>
      <c r="AU37" s="99"/>
      <c r="AV37" s="100"/>
      <c r="AW37" s="101"/>
      <c r="AX37" s="102">
        <v>355.93153999999998</v>
      </c>
      <c r="AY37" s="100"/>
      <c r="AZ37" s="101"/>
      <c r="BA37" s="101"/>
      <c r="BB37" s="101"/>
      <c r="BC37" s="101"/>
      <c r="BD37" s="101"/>
      <c r="BE37" s="101"/>
      <c r="BF37" s="102"/>
      <c r="BG37" s="100"/>
      <c r="BH37" s="102"/>
      <c r="BI37" s="99"/>
      <c r="BJ37" s="100"/>
      <c r="BK37" s="101"/>
      <c r="BL37" s="102">
        <v>46.578000000000003</v>
      </c>
      <c r="BM37" s="100">
        <v>164.44227000000001</v>
      </c>
      <c r="BN37" s="101">
        <v>165.47058000000001</v>
      </c>
      <c r="BO37" s="101">
        <v>165.59853000000001</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c r="CP37" s="100">
        <v>180.55348000000001</v>
      </c>
      <c r="CQ37" s="101">
        <v>180.52450999999999</v>
      </c>
      <c r="CR37" s="101">
        <v>181.33356000000001</v>
      </c>
      <c r="CS37" s="102">
        <v>181.02912000000001</v>
      </c>
      <c r="CT37" s="100"/>
      <c r="CU37" s="102"/>
      <c r="CV37" s="100"/>
      <c r="CW37" s="101"/>
      <c r="CX37" s="103"/>
      <c r="CY37" s="100"/>
      <c r="CZ37" s="101">
        <v>7762.54612</v>
      </c>
      <c r="DA37" s="101"/>
      <c r="DB37" s="102"/>
      <c r="DC37" s="100"/>
      <c r="DD37" s="101"/>
      <c r="DE37" s="101"/>
      <c r="DF37" s="101"/>
      <c r="DG37" s="101"/>
      <c r="DH37" s="101"/>
      <c r="DI37" s="101"/>
      <c r="DJ37" s="101"/>
      <c r="DK37" s="101"/>
      <c r="DL37" s="101"/>
      <c r="DM37" s="101"/>
      <c r="DN37" s="102"/>
      <c r="DO37" s="104"/>
      <c r="DP37" s="105"/>
      <c r="DQ37" s="105"/>
      <c r="DR37" s="106" t="s">
        <v>1326</v>
      </c>
      <c r="DS37" s="100">
        <v>3256.9527400000002</v>
      </c>
      <c r="DT37" s="101">
        <v>1041.1000799999999</v>
      </c>
      <c r="DU37" s="101">
        <v>1041.1000799999999</v>
      </c>
      <c r="DV37" s="102"/>
      <c r="DW37" s="99"/>
      <c r="DX37" s="100"/>
      <c r="DY37" s="101"/>
      <c r="DZ37" s="101"/>
      <c r="EA37" s="101"/>
      <c r="EB37" s="101"/>
      <c r="EC37" s="103">
        <v>7676.18</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v>2.38483</v>
      </c>
      <c r="GT37" s="100"/>
      <c r="GU37" s="102"/>
      <c r="GV37" s="99"/>
      <c r="GW37" s="99"/>
      <c r="GX37" s="99"/>
      <c r="GY37" s="99"/>
      <c r="GZ37" s="1"/>
      <c r="HA37" s="99"/>
      <c r="HB37" s="99"/>
      <c r="HC37" s="99"/>
      <c r="HD37" s="99"/>
      <c r="HE37" s="99"/>
      <c r="HF37" s="99"/>
      <c r="HG37" s="100"/>
      <c r="HH37" s="102"/>
      <c r="HI37" s="1"/>
      <c r="HJ37" s="100">
        <v>3256.9527400000002</v>
      </c>
      <c r="HK37" s="101">
        <v>3195.1941900000002</v>
      </c>
      <c r="HL37" s="102">
        <v>568.08078999999998</v>
      </c>
    </row>
    <row r="38" spans="1:220" x14ac:dyDescent="0.3">
      <c r="A38" s="1"/>
      <c r="B38" s="98" t="s">
        <v>773</v>
      </c>
      <c r="C38" s="99"/>
      <c r="D38" s="100"/>
      <c r="E38" s="101"/>
      <c r="F38" s="101">
        <v>8.8258700000000001</v>
      </c>
      <c r="G38" s="102">
        <v>8.5166900000000005</v>
      </c>
      <c r="H38" s="100"/>
      <c r="I38" s="102"/>
      <c r="J38" s="100">
        <v>81.096100000000007</v>
      </c>
      <c r="K38" s="102"/>
      <c r="L38" s="100"/>
      <c r="M38" s="101"/>
      <c r="N38" s="101"/>
      <c r="O38" s="101"/>
      <c r="P38" s="101"/>
      <c r="Q38" s="101">
        <v>211.16728000000001</v>
      </c>
      <c r="R38" s="101"/>
      <c r="S38" s="102"/>
      <c r="T38" s="100">
        <v>18.14123</v>
      </c>
      <c r="U38" s="101">
        <v>19.191960000000002</v>
      </c>
      <c r="V38" s="101">
        <v>24.425360000000001</v>
      </c>
      <c r="W38" s="102">
        <v>1.0612699999999999</v>
      </c>
      <c r="X38" s="99"/>
      <c r="Y38" s="100"/>
      <c r="Z38" s="101"/>
      <c r="AA38" s="102">
        <v>11.55416</v>
      </c>
      <c r="AB38" s="100"/>
      <c r="AC38" s="101"/>
      <c r="AD38" s="101"/>
      <c r="AE38" s="101"/>
      <c r="AF38" s="101">
        <v>12.23925</v>
      </c>
      <c r="AG38" s="101">
        <v>24.4617</v>
      </c>
      <c r="AH38" s="102">
        <v>10.27692</v>
      </c>
      <c r="AI38" s="99"/>
      <c r="AJ38" s="99"/>
      <c r="AK38" s="99">
        <v>179.37322</v>
      </c>
      <c r="AL38" s="100"/>
      <c r="AM38" s="102">
        <v>7.9327300000000003</v>
      </c>
      <c r="AN38" s="100"/>
      <c r="AO38" s="102"/>
      <c r="AP38" s="99"/>
      <c r="AQ38" s="100"/>
      <c r="AR38" s="102"/>
      <c r="AS38" s="99"/>
      <c r="AT38" s="99"/>
      <c r="AU38" s="99"/>
      <c r="AV38" s="100"/>
      <c r="AW38" s="101"/>
      <c r="AX38" s="102">
        <v>355.93153999999998</v>
      </c>
      <c r="AY38" s="100"/>
      <c r="AZ38" s="101"/>
      <c r="BA38" s="101"/>
      <c r="BB38" s="101"/>
      <c r="BC38" s="101"/>
      <c r="BD38" s="101"/>
      <c r="BE38" s="101"/>
      <c r="BF38" s="102"/>
      <c r="BG38" s="100"/>
      <c r="BH38" s="102"/>
      <c r="BI38" s="99"/>
      <c r="BJ38" s="100"/>
      <c r="BK38" s="101"/>
      <c r="BL38" s="102">
        <v>46.578000000000003</v>
      </c>
      <c r="BM38" s="100">
        <v>164.44227000000001</v>
      </c>
      <c r="BN38" s="101">
        <v>165.47058000000001</v>
      </c>
      <c r="BO38" s="101">
        <v>165.59853000000001</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c r="CP38" s="100">
        <v>180.55348000000001</v>
      </c>
      <c r="CQ38" s="101">
        <v>180.52450999999999</v>
      </c>
      <c r="CR38" s="101">
        <v>181.33356000000001</v>
      </c>
      <c r="CS38" s="102">
        <v>181.02912000000001</v>
      </c>
      <c r="CT38" s="100"/>
      <c r="CU38" s="102"/>
      <c r="CV38" s="100"/>
      <c r="CW38" s="101"/>
      <c r="CX38" s="103"/>
      <c r="CY38" s="100"/>
      <c r="CZ38" s="101">
        <v>7732.7179100000003</v>
      </c>
      <c r="DA38" s="101"/>
      <c r="DB38" s="102"/>
      <c r="DC38" s="100"/>
      <c r="DD38" s="101"/>
      <c r="DE38" s="101"/>
      <c r="DF38" s="101"/>
      <c r="DG38" s="101"/>
      <c r="DH38" s="101"/>
      <c r="DI38" s="101"/>
      <c r="DJ38" s="101"/>
      <c r="DK38" s="101"/>
      <c r="DL38" s="101"/>
      <c r="DM38" s="101"/>
      <c r="DN38" s="102"/>
      <c r="DO38" s="104"/>
      <c r="DP38" s="105"/>
      <c r="DQ38" s="105"/>
      <c r="DR38" s="106" t="s">
        <v>1326</v>
      </c>
      <c r="DS38" s="100">
        <v>3256.9527400000002</v>
      </c>
      <c r="DT38" s="101">
        <v>1041.1000799999999</v>
      </c>
      <c r="DU38" s="101">
        <v>1041.1000799999999</v>
      </c>
      <c r="DV38" s="102"/>
      <c r="DW38" s="99"/>
      <c r="DX38" s="100"/>
      <c r="DY38" s="101"/>
      <c r="DZ38" s="101"/>
      <c r="EA38" s="101"/>
      <c r="EB38" s="101"/>
      <c r="EC38" s="103">
        <v>7646.4</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v>2.38483</v>
      </c>
      <c r="GT38" s="100"/>
      <c r="GU38" s="102"/>
      <c r="GV38" s="99"/>
      <c r="GW38" s="99"/>
      <c r="GX38" s="99"/>
      <c r="GY38" s="99"/>
      <c r="GZ38" s="1"/>
      <c r="HA38" s="99"/>
      <c r="HB38" s="99"/>
      <c r="HC38" s="99"/>
      <c r="HD38" s="99"/>
      <c r="HE38" s="99"/>
      <c r="HF38" s="99"/>
      <c r="HG38" s="100"/>
      <c r="HH38" s="102"/>
      <c r="HI38" s="1"/>
      <c r="HJ38" s="100">
        <v>3256.9527400000002</v>
      </c>
      <c r="HK38" s="101">
        <v>3195.1941900000002</v>
      </c>
      <c r="HL38" s="102">
        <v>568.08078999999998</v>
      </c>
    </row>
    <row r="39" spans="1:220" x14ac:dyDescent="0.3">
      <c r="A39" s="1"/>
      <c r="B39" s="98" t="s">
        <v>774</v>
      </c>
      <c r="C39" s="99"/>
      <c r="D39" s="100"/>
      <c r="E39" s="101"/>
      <c r="F39" s="101">
        <v>8.8258700000000001</v>
      </c>
      <c r="G39" s="102">
        <v>8.5166900000000005</v>
      </c>
      <c r="H39" s="100"/>
      <c r="I39" s="102"/>
      <c r="J39" s="100">
        <v>81.096100000000007</v>
      </c>
      <c r="K39" s="102"/>
      <c r="L39" s="100"/>
      <c r="M39" s="101"/>
      <c r="N39" s="101"/>
      <c r="O39" s="101"/>
      <c r="P39" s="101"/>
      <c r="Q39" s="101">
        <v>211.16728000000001</v>
      </c>
      <c r="R39" s="101"/>
      <c r="S39" s="102"/>
      <c r="T39" s="100">
        <v>18.14123</v>
      </c>
      <c r="U39" s="101">
        <v>19.191960000000002</v>
      </c>
      <c r="V39" s="101">
        <v>24.425360000000001</v>
      </c>
      <c r="W39" s="102">
        <v>1.0612699999999999</v>
      </c>
      <c r="X39" s="99"/>
      <c r="Y39" s="100"/>
      <c r="Z39" s="101"/>
      <c r="AA39" s="102">
        <v>11.55416</v>
      </c>
      <c r="AB39" s="100"/>
      <c r="AC39" s="101"/>
      <c r="AD39" s="101"/>
      <c r="AE39" s="101"/>
      <c r="AF39" s="101">
        <v>12.23925</v>
      </c>
      <c r="AG39" s="101">
        <v>24.4617</v>
      </c>
      <c r="AH39" s="102">
        <v>10.27692</v>
      </c>
      <c r="AI39" s="99"/>
      <c r="AJ39" s="99"/>
      <c r="AK39" s="99">
        <v>179.37322</v>
      </c>
      <c r="AL39" s="100"/>
      <c r="AM39" s="102">
        <v>7.9327300000000003</v>
      </c>
      <c r="AN39" s="100"/>
      <c r="AO39" s="102"/>
      <c r="AP39" s="99"/>
      <c r="AQ39" s="100"/>
      <c r="AR39" s="102"/>
      <c r="AS39" s="99"/>
      <c r="AT39" s="99"/>
      <c r="AU39" s="99"/>
      <c r="AV39" s="100"/>
      <c r="AW39" s="101"/>
      <c r="AX39" s="102">
        <v>355.93153999999998</v>
      </c>
      <c r="AY39" s="100"/>
      <c r="AZ39" s="101"/>
      <c r="BA39" s="101"/>
      <c r="BB39" s="101"/>
      <c r="BC39" s="101"/>
      <c r="BD39" s="101"/>
      <c r="BE39" s="101"/>
      <c r="BF39" s="102"/>
      <c r="BG39" s="100"/>
      <c r="BH39" s="102"/>
      <c r="BI39" s="99"/>
      <c r="BJ39" s="100"/>
      <c r="BK39" s="101"/>
      <c r="BL39" s="102">
        <v>46.578000000000003</v>
      </c>
      <c r="BM39" s="100">
        <v>164.44227000000001</v>
      </c>
      <c r="BN39" s="101">
        <v>165.47058000000001</v>
      </c>
      <c r="BO39" s="101">
        <v>165.59853000000001</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c r="CP39" s="100">
        <v>180.55348000000001</v>
      </c>
      <c r="CQ39" s="101">
        <v>180.52450999999999</v>
      </c>
      <c r="CR39" s="101">
        <v>181.33356000000001</v>
      </c>
      <c r="CS39" s="102">
        <v>181.02912000000001</v>
      </c>
      <c r="CT39" s="100"/>
      <c r="CU39" s="102"/>
      <c r="CV39" s="100"/>
      <c r="CW39" s="101"/>
      <c r="CX39" s="103"/>
      <c r="CY39" s="100"/>
      <c r="CZ39" s="101">
        <v>7640.5510700000004</v>
      </c>
      <c r="DA39" s="101"/>
      <c r="DB39" s="102"/>
      <c r="DC39" s="100"/>
      <c r="DD39" s="101"/>
      <c r="DE39" s="101"/>
      <c r="DF39" s="101"/>
      <c r="DG39" s="101"/>
      <c r="DH39" s="101"/>
      <c r="DI39" s="101"/>
      <c r="DJ39" s="101"/>
      <c r="DK39" s="101"/>
      <c r="DL39" s="101"/>
      <c r="DM39" s="101"/>
      <c r="DN39" s="102"/>
      <c r="DO39" s="104"/>
      <c r="DP39" s="105"/>
      <c r="DQ39" s="105"/>
      <c r="DR39" s="106" t="s">
        <v>1326</v>
      </c>
      <c r="DS39" s="100">
        <v>3256.9527400000002</v>
      </c>
      <c r="DT39" s="101">
        <v>1041.1000799999999</v>
      </c>
      <c r="DU39" s="101">
        <v>1041.1000799999999</v>
      </c>
      <c r="DV39" s="102"/>
      <c r="DW39" s="99"/>
      <c r="DX39" s="100"/>
      <c r="DY39" s="101"/>
      <c r="DZ39" s="101"/>
      <c r="EA39" s="101"/>
      <c r="EB39" s="101"/>
      <c r="EC39" s="103">
        <v>7554.37</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v>2.38483</v>
      </c>
      <c r="GT39" s="100"/>
      <c r="GU39" s="102"/>
      <c r="GV39" s="99"/>
      <c r="GW39" s="99"/>
      <c r="GX39" s="99"/>
      <c r="GY39" s="99"/>
      <c r="GZ39" s="1"/>
      <c r="HA39" s="99"/>
      <c r="HB39" s="99"/>
      <c r="HC39" s="99"/>
      <c r="HD39" s="99"/>
      <c r="HE39" s="99"/>
      <c r="HF39" s="99"/>
      <c r="HG39" s="100"/>
      <c r="HH39" s="102"/>
      <c r="HI39" s="1"/>
      <c r="HJ39" s="100">
        <v>3256.9527400000002</v>
      </c>
      <c r="HK39" s="101">
        <v>3195.1941900000002</v>
      </c>
      <c r="HL39" s="102">
        <v>568.08078999999998</v>
      </c>
    </row>
    <row r="40" spans="1:220" x14ac:dyDescent="0.3">
      <c r="A40" s="1"/>
      <c r="B40" s="98" t="s">
        <v>775</v>
      </c>
      <c r="C40" s="99"/>
      <c r="D40" s="100"/>
      <c r="E40" s="101"/>
      <c r="F40" s="101">
        <v>8.8258700000000001</v>
      </c>
      <c r="G40" s="102">
        <v>8.5166900000000005</v>
      </c>
      <c r="H40" s="100"/>
      <c r="I40" s="102"/>
      <c r="J40" s="100">
        <v>81.096100000000007</v>
      </c>
      <c r="K40" s="102"/>
      <c r="L40" s="100"/>
      <c r="M40" s="101"/>
      <c r="N40" s="101"/>
      <c r="O40" s="101"/>
      <c r="P40" s="101"/>
      <c r="Q40" s="101">
        <v>211.16728000000001</v>
      </c>
      <c r="R40" s="101"/>
      <c r="S40" s="102"/>
      <c r="T40" s="100">
        <v>18.14123</v>
      </c>
      <c r="U40" s="101">
        <v>19.191960000000002</v>
      </c>
      <c r="V40" s="101">
        <v>24.425360000000001</v>
      </c>
      <c r="W40" s="102">
        <v>1.0612699999999999</v>
      </c>
      <c r="X40" s="99"/>
      <c r="Y40" s="100"/>
      <c r="Z40" s="101"/>
      <c r="AA40" s="102">
        <v>11.55416</v>
      </c>
      <c r="AB40" s="100"/>
      <c r="AC40" s="101"/>
      <c r="AD40" s="101"/>
      <c r="AE40" s="101"/>
      <c r="AF40" s="101">
        <v>12.23925</v>
      </c>
      <c r="AG40" s="101">
        <v>24.4617</v>
      </c>
      <c r="AH40" s="102">
        <v>10.27692</v>
      </c>
      <c r="AI40" s="99"/>
      <c r="AJ40" s="99"/>
      <c r="AK40" s="99">
        <v>179.37322</v>
      </c>
      <c r="AL40" s="100"/>
      <c r="AM40" s="102">
        <v>7.9327300000000003</v>
      </c>
      <c r="AN40" s="100"/>
      <c r="AO40" s="102"/>
      <c r="AP40" s="99"/>
      <c r="AQ40" s="100"/>
      <c r="AR40" s="102"/>
      <c r="AS40" s="99"/>
      <c r="AT40" s="99"/>
      <c r="AU40" s="99"/>
      <c r="AV40" s="100"/>
      <c r="AW40" s="101"/>
      <c r="AX40" s="102">
        <v>355.93153999999998</v>
      </c>
      <c r="AY40" s="100"/>
      <c r="AZ40" s="101"/>
      <c r="BA40" s="101"/>
      <c r="BB40" s="101"/>
      <c r="BC40" s="101"/>
      <c r="BD40" s="101"/>
      <c r="BE40" s="101"/>
      <c r="BF40" s="102"/>
      <c r="BG40" s="100"/>
      <c r="BH40" s="102"/>
      <c r="BI40" s="99"/>
      <c r="BJ40" s="100"/>
      <c r="BK40" s="101"/>
      <c r="BL40" s="102">
        <v>46.578000000000003</v>
      </c>
      <c r="BM40" s="100">
        <v>164.44227000000001</v>
      </c>
      <c r="BN40" s="101">
        <v>165.47058000000001</v>
      </c>
      <c r="BO40" s="101">
        <v>165.59853000000001</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c r="CP40" s="100">
        <v>180.55348000000001</v>
      </c>
      <c r="CQ40" s="101">
        <v>180.52450999999999</v>
      </c>
      <c r="CR40" s="101">
        <v>181.33356000000001</v>
      </c>
      <c r="CS40" s="102">
        <v>181.02912000000001</v>
      </c>
      <c r="CT40" s="100"/>
      <c r="CU40" s="102"/>
      <c r="CV40" s="100"/>
      <c r="CW40" s="101"/>
      <c r="CX40" s="103"/>
      <c r="CY40" s="100"/>
      <c r="CZ40" s="101">
        <v>7548.8149400000002</v>
      </c>
      <c r="DA40" s="101"/>
      <c r="DB40" s="102"/>
      <c r="DC40" s="100"/>
      <c r="DD40" s="101"/>
      <c r="DE40" s="101"/>
      <c r="DF40" s="101"/>
      <c r="DG40" s="101"/>
      <c r="DH40" s="101"/>
      <c r="DI40" s="101"/>
      <c r="DJ40" s="101"/>
      <c r="DK40" s="101"/>
      <c r="DL40" s="101"/>
      <c r="DM40" s="101"/>
      <c r="DN40" s="102"/>
      <c r="DO40" s="104"/>
      <c r="DP40" s="105"/>
      <c r="DQ40" s="105"/>
      <c r="DR40" s="106" t="s">
        <v>1326</v>
      </c>
      <c r="DS40" s="100">
        <v>3256.9527400000002</v>
      </c>
      <c r="DT40" s="101">
        <v>1041.1000799999999</v>
      </c>
      <c r="DU40" s="101">
        <v>1041.1000799999999</v>
      </c>
      <c r="DV40" s="102"/>
      <c r="DW40" s="99"/>
      <c r="DX40" s="100"/>
      <c r="DY40" s="101"/>
      <c r="DZ40" s="101"/>
      <c r="EA40" s="101"/>
      <c r="EB40" s="101"/>
      <c r="EC40" s="103">
        <v>7460.3</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v>2.38483</v>
      </c>
      <c r="GT40" s="100"/>
      <c r="GU40" s="102"/>
      <c r="GV40" s="99"/>
      <c r="GW40" s="99"/>
      <c r="GX40" s="99"/>
      <c r="GY40" s="99"/>
      <c r="GZ40" s="1"/>
      <c r="HA40" s="99"/>
      <c r="HB40" s="99"/>
      <c r="HC40" s="99"/>
      <c r="HD40" s="99"/>
      <c r="HE40" s="99"/>
      <c r="HF40" s="99"/>
      <c r="HG40" s="100"/>
      <c r="HH40" s="102"/>
      <c r="HI40" s="1"/>
      <c r="HJ40" s="100">
        <v>3256.9527400000002</v>
      </c>
      <c r="HK40" s="101">
        <v>3195.1941900000002</v>
      </c>
      <c r="HL40" s="102">
        <v>568.08078999999998</v>
      </c>
    </row>
    <row r="41" spans="1:220" x14ac:dyDescent="0.3">
      <c r="A41" s="1"/>
      <c r="B41" s="98" t="s">
        <v>776</v>
      </c>
      <c r="C41" s="99"/>
      <c r="D41" s="100"/>
      <c r="E41" s="101"/>
      <c r="F41" s="101">
        <v>8.8258700000000001</v>
      </c>
      <c r="G41" s="102">
        <v>8.5166900000000005</v>
      </c>
      <c r="H41" s="100"/>
      <c r="I41" s="102"/>
      <c r="J41" s="100">
        <v>81.096100000000007</v>
      </c>
      <c r="K41" s="102"/>
      <c r="L41" s="100"/>
      <c r="M41" s="101"/>
      <c r="N41" s="101"/>
      <c r="O41" s="101"/>
      <c r="P41" s="101"/>
      <c r="Q41" s="101">
        <v>211.16728000000001</v>
      </c>
      <c r="R41" s="101"/>
      <c r="S41" s="102"/>
      <c r="T41" s="100">
        <v>18.14123</v>
      </c>
      <c r="U41" s="101">
        <v>19.191960000000002</v>
      </c>
      <c r="V41" s="101">
        <v>24.425360000000001</v>
      </c>
      <c r="W41" s="102">
        <v>1.0612699999999999</v>
      </c>
      <c r="X41" s="99"/>
      <c r="Y41" s="100"/>
      <c r="Z41" s="101"/>
      <c r="AA41" s="102">
        <v>11.55416</v>
      </c>
      <c r="AB41" s="100"/>
      <c r="AC41" s="101"/>
      <c r="AD41" s="101"/>
      <c r="AE41" s="101"/>
      <c r="AF41" s="101">
        <v>12.23925</v>
      </c>
      <c r="AG41" s="101">
        <v>24.4617</v>
      </c>
      <c r="AH41" s="102">
        <v>10.27692</v>
      </c>
      <c r="AI41" s="99"/>
      <c r="AJ41" s="99"/>
      <c r="AK41" s="99">
        <v>179.37322</v>
      </c>
      <c r="AL41" s="100"/>
      <c r="AM41" s="102">
        <v>7.9327300000000003</v>
      </c>
      <c r="AN41" s="100"/>
      <c r="AO41" s="102"/>
      <c r="AP41" s="99"/>
      <c r="AQ41" s="100"/>
      <c r="AR41" s="102"/>
      <c r="AS41" s="99"/>
      <c r="AT41" s="99"/>
      <c r="AU41" s="99"/>
      <c r="AV41" s="100"/>
      <c r="AW41" s="101"/>
      <c r="AX41" s="102">
        <v>355.93153999999998</v>
      </c>
      <c r="AY41" s="100"/>
      <c r="AZ41" s="101"/>
      <c r="BA41" s="101"/>
      <c r="BB41" s="101"/>
      <c r="BC41" s="101"/>
      <c r="BD41" s="101"/>
      <c r="BE41" s="101"/>
      <c r="BF41" s="102"/>
      <c r="BG41" s="100"/>
      <c r="BH41" s="102"/>
      <c r="BI41" s="99"/>
      <c r="BJ41" s="100"/>
      <c r="BK41" s="101"/>
      <c r="BL41" s="102"/>
      <c r="BM41" s="100">
        <v>164.44227000000001</v>
      </c>
      <c r="BN41" s="101">
        <v>165.47058000000001</v>
      </c>
      <c r="BO41" s="101">
        <v>165.59853000000001</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c r="CP41" s="100">
        <v>180.55348000000001</v>
      </c>
      <c r="CQ41" s="101">
        <v>180.52450999999999</v>
      </c>
      <c r="CR41" s="101">
        <v>181.33356000000001</v>
      </c>
      <c r="CS41" s="102">
        <v>181.02912000000001</v>
      </c>
      <c r="CT41" s="100"/>
      <c r="CU41" s="102"/>
      <c r="CV41" s="100"/>
      <c r="CW41" s="101"/>
      <c r="CX41" s="103"/>
      <c r="CY41" s="100"/>
      <c r="CZ41" s="101">
        <v>7457.6789799999997</v>
      </c>
      <c r="DA41" s="101"/>
      <c r="DB41" s="102"/>
      <c r="DC41" s="100"/>
      <c r="DD41" s="101"/>
      <c r="DE41" s="101"/>
      <c r="DF41" s="101"/>
      <c r="DG41" s="101"/>
      <c r="DH41" s="101"/>
      <c r="DI41" s="101"/>
      <c r="DJ41" s="101"/>
      <c r="DK41" s="101"/>
      <c r="DL41" s="101"/>
      <c r="DM41" s="101"/>
      <c r="DN41" s="102"/>
      <c r="DO41" s="104"/>
      <c r="DP41" s="105"/>
      <c r="DQ41" s="105"/>
      <c r="DR41" s="106" t="s">
        <v>1326</v>
      </c>
      <c r="DS41" s="100">
        <v>3210.3747400000002</v>
      </c>
      <c r="DT41" s="101">
        <v>994.52207999999996</v>
      </c>
      <c r="DU41" s="101">
        <v>994.52207999999996</v>
      </c>
      <c r="DV41" s="102"/>
      <c r="DW41" s="99"/>
      <c r="DX41" s="100"/>
      <c r="DY41" s="101"/>
      <c r="DZ41" s="101"/>
      <c r="EA41" s="101"/>
      <c r="EB41" s="101"/>
      <c r="EC41" s="103">
        <v>7368.46</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v>2.38483</v>
      </c>
      <c r="GT41" s="100"/>
      <c r="GU41" s="102"/>
      <c r="GV41" s="99"/>
      <c r="GW41" s="99"/>
      <c r="GX41" s="99"/>
      <c r="GY41" s="99"/>
      <c r="GZ41" s="1"/>
      <c r="HA41" s="99"/>
      <c r="HB41" s="99"/>
      <c r="HC41" s="99"/>
      <c r="HD41" s="99"/>
      <c r="HE41" s="99"/>
      <c r="HF41" s="99"/>
      <c r="HG41" s="100"/>
      <c r="HH41" s="102"/>
      <c r="HI41" s="1"/>
      <c r="HJ41" s="100">
        <v>3210.3747400000002</v>
      </c>
      <c r="HK41" s="101">
        <v>3148.6161900000002</v>
      </c>
      <c r="HL41" s="102">
        <v>568.08078999999998</v>
      </c>
    </row>
    <row r="42" spans="1:220" x14ac:dyDescent="0.3">
      <c r="A42" s="1"/>
      <c r="B42" s="98" t="s">
        <v>777</v>
      </c>
      <c r="C42" s="99"/>
      <c r="D42" s="100"/>
      <c r="E42" s="101"/>
      <c r="F42" s="101">
        <v>8.8258700000000001</v>
      </c>
      <c r="G42" s="102">
        <v>8.5166900000000005</v>
      </c>
      <c r="H42" s="100"/>
      <c r="I42" s="102"/>
      <c r="J42" s="100">
        <v>81.096100000000007</v>
      </c>
      <c r="K42" s="102"/>
      <c r="L42" s="100"/>
      <c r="M42" s="101"/>
      <c r="N42" s="101"/>
      <c r="O42" s="101"/>
      <c r="P42" s="101"/>
      <c r="Q42" s="101">
        <v>211.16728000000001</v>
      </c>
      <c r="R42" s="101"/>
      <c r="S42" s="102"/>
      <c r="T42" s="100">
        <v>18.14123</v>
      </c>
      <c r="U42" s="101">
        <v>19.191960000000002</v>
      </c>
      <c r="V42" s="101">
        <v>24.425360000000001</v>
      </c>
      <c r="W42" s="102">
        <v>1.0612699999999999</v>
      </c>
      <c r="X42" s="99"/>
      <c r="Y42" s="100"/>
      <c r="Z42" s="101"/>
      <c r="AA42" s="102">
        <v>11.55416</v>
      </c>
      <c r="AB42" s="100"/>
      <c r="AC42" s="101"/>
      <c r="AD42" s="101"/>
      <c r="AE42" s="101"/>
      <c r="AF42" s="101">
        <v>12.23925</v>
      </c>
      <c r="AG42" s="101">
        <v>24.4617</v>
      </c>
      <c r="AH42" s="102">
        <v>10.27692</v>
      </c>
      <c r="AI42" s="99"/>
      <c r="AJ42" s="99"/>
      <c r="AK42" s="99">
        <v>179.37322</v>
      </c>
      <c r="AL42" s="100"/>
      <c r="AM42" s="102">
        <v>7.9327300000000003</v>
      </c>
      <c r="AN42" s="100"/>
      <c r="AO42" s="102"/>
      <c r="AP42" s="99"/>
      <c r="AQ42" s="100"/>
      <c r="AR42" s="102"/>
      <c r="AS42" s="99"/>
      <c r="AT42" s="99"/>
      <c r="AU42" s="99"/>
      <c r="AV42" s="100"/>
      <c r="AW42" s="101"/>
      <c r="AX42" s="102">
        <v>355.93153999999998</v>
      </c>
      <c r="AY42" s="100"/>
      <c r="AZ42" s="101"/>
      <c r="BA42" s="101"/>
      <c r="BB42" s="101"/>
      <c r="BC42" s="101"/>
      <c r="BD42" s="101"/>
      <c r="BE42" s="101"/>
      <c r="BF42" s="102"/>
      <c r="BG42" s="100"/>
      <c r="BH42" s="102"/>
      <c r="BI42" s="99"/>
      <c r="BJ42" s="100"/>
      <c r="BK42" s="101"/>
      <c r="BL42" s="102"/>
      <c r="BM42" s="100">
        <v>164.44227000000001</v>
      </c>
      <c r="BN42" s="101">
        <v>165.47058000000001</v>
      </c>
      <c r="BO42" s="101">
        <v>165.59853000000001</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c r="CP42" s="100">
        <v>180.55348000000001</v>
      </c>
      <c r="CQ42" s="101">
        <v>180.52450999999999</v>
      </c>
      <c r="CR42" s="101">
        <v>181.33356000000001</v>
      </c>
      <c r="CS42" s="102">
        <v>181.02912000000001</v>
      </c>
      <c r="CT42" s="100"/>
      <c r="CU42" s="102"/>
      <c r="CV42" s="100"/>
      <c r="CW42" s="101"/>
      <c r="CX42" s="103"/>
      <c r="CY42" s="100"/>
      <c r="CZ42" s="101">
        <v>7321.9403499999999</v>
      </c>
      <c r="DA42" s="101"/>
      <c r="DB42" s="102"/>
      <c r="DC42" s="100"/>
      <c r="DD42" s="101"/>
      <c r="DE42" s="101"/>
      <c r="DF42" s="101"/>
      <c r="DG42" s="101"/>
      <c r="DH42" s="101"/>
      <c r="DI42" s="101"/>
      <c r="DJ42" s="101"/>
      <c r="DK42" s="101"/>
      <c r="DL42" s="101"/>
      <c r="DM42" s="101"/>
      <c r="DN42" s="102"/>
      <c r="DO42" s="104"/>
      <c r="DP42" s="105"/>
      <c r="DQ42" s="105"/>
      <c r="DR42" s="106" t="s">
        <v>1327</v>
      </c>
      <c r="DS42" s="100">
        <v>3210.3747400000002</v>
      </c>
      <c r="DT42" s="101">
        <v>994.52207999999996</v>
      </c>
      <c r="DU42" s="101">
        <v>994.52207999999996</v>
      </c>
      <c r="DV42" s="102"/>
      <c r="DW42" s="99"/>
      <c r="DX42" s="100"/>
      <c r="DY42" s="101"/>
      <c r="DZ42" s="101"/>
      <c r="EA42" s="101"/>
      <c r="EB42" s="101"/>
      <c r="EC42" s="103">
        <v>7216.53</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v>2.38483</v>
      </c>
      <c r="GT42" s="100"/>
      <c r="GU42" s="102"/>
      <c r="GV42" s="99"/>
      <c r="GW42" s="99"/>
      <c r="GX42" s="99"/>
      <c r="GY42" s="99"/>
      <c r="GZ42" s="1"/>
      <c r="HA42" s="99"/>
      <c r="HB42" s="99"/>
      <c r="HC42" s="99"/>
      <c r="HD42" s="99"/>
      <c r="HE42" s="99"/>
      <c r="HF42" s="99"/>
      <c r="HG42" s="100"/>
      <c r="HH42" s="102"/>
      <c r="HI42" s="1"/>
      <c r="HJ42" s="100">
        <v>3210.3747400000002</v>
      </c>
      <c r="HK42" s="101">
        <v>3148.6161900000002</v>
      </c>
      <c r="HL42" s="102">
        <v>568.08078999999998</v>
      </c>
    </row>
    <row r="43" spans="1:220" x14ac:dyDescent="0.3">
      <c r="A43" s="1"/>
      <c r="B43" s="98" t="s">
        <v>778</v>
      </c>
      <c r="C43" s="99"/>
      <c r="D43" s="100"/>
      <c r="E43" s="101"/>
      <c r="F43" s="101">
        <v>8.8258700000000001</v>
      </c>
      <c r="G43" s="102">
        <v>8.5166900000000005</v>
      </c>
      <c r="H43" s="100"/>
      <c r="I43" s="102"/>
      <c r="J43" s="100">
        <v>81.096100000000007</v>
      </c>
      <c r="K43" s="102"/>
      <c r="L43" s="100"/>
      <c r="M43" s="101"/>
      <c r="N43" s="101"/>
      <c r="O43" s="101"/>
      <c r="P43" s="101"/>
      <c r="Q43" s="101">
        <v>211.16728000000001</v>
      </c>
      <c r="R43" s="101"/>
      <c r="S43" s="102"/>
      <c r="T43" s="100">
        <v>18.14123</v>
      </c>
      <c r="U43" s="101">
        <v>19.191960000000002</v>
      </c>
      <c r="V43" s="101">
        <v>24.425360000000001</v>
      </c>
      <c r="W43" s="102">
        <v>1.0612699999999999</v>
      </c>
      <c r="X43" s="99"/>
      <c r="Y43" s="100"/>
      <c r="Z43" s="101"/>
      <c r="AA43" s="102">
        <v>11.55416</v>
      </c>
      <c r="AB43" s="100"/>
      <c r="AC43" s="101"/>
      <c r="AD43" s="101"/>
      <c r="AE43" s="101"/>
      <c r="AF43" s="101">
        <v>12.23925</v>
      </c>
      <c r="AG43" s="101">
        <v>24.4617</v>
      </c>
      <c r="AH43" s="102">
        <v>10.27692</v>
      </c>
      <c r="AI43" s="99"/>
      <c r="AJ43" s="99"/>
      <c r="AK43" s="99">
        <v>179.37322</v>
      </c>
      <c r="AL43" s="100"/>
      <c r="AM43" s="102">
        <v>7.9327300000000003</v>
      </c>
      <c r="AN43" s="100"/>
      <c r="AO43" s="102"/>
      <c r="AP43" s="99"/>
      <c r="AQ43" s="100"/>
      <c r="AR43" s="102"/>
      <c r="AS43" s="99"/>
      <c r="AT43" s="99"/>
      <c r="AU43" s="99"/>
      <c r="AV43" s="100"/>
      <c r="AW43" s="101"/>
      <c r="AX43" s="102">
        <v>355.93153999999998</v>
      </c>
      <c r="AY43" s="100"/>
      <c r="AZ43" s="101"/>
      <c r="BA43" s="101"/>
      <c r="BB43" s="101"/>
      <c r="BC43" s="101"/>
      <c r="BD43" s="101"/>
      <c r="BE43" s="101"/>
      <c r="BF43" s="102"/>
      <c r="BG43" s="100"/>
      <c r="BH43" s="102"/>
      <c r="BI43" s="99"/>
      <c r="BJ43" s="100"/>
      <c r="BK43" s="101"/>
      <c r="BL43" s="102"/>
      <c r="BM43" s="100">
        <v>164.44227000000001</v>
      </c>
      <c r="BN43" s="101">
        <v>165.47058000000001</v>
      </c>
      <c r="BO43" s="101">
        <v>165.59853000000001</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c r="CP43" s="100">
        <v>180.55348000000001</v>
      </c>
      <c r="CQ43" s="101">
        <v>180.52450999999999</v>
      </c>
      <c r="CR43" s="101">
        <v>181.33356000000001</v>
      </c>
      <c r="CS43" s="102">
        <v>181.02912000000001</v>
      </c>
      <c r="CT43" s="100"/>
      <c r="CU43" s="102"/>
      <c r="CV43" s="100"/>
      <c r="CW43" s="101"/>
      <c r="CX43" s="103"/>
      <c r="CY43" s="100"/>
      <c r="CZ43" s="101">
        <v>7650.08068</v>
      </c>
      <c r="DA43" s="101"/>
      <c r="DB43" s="102"/>
      <c r="DC43" s="100"/>
      <c r="DD43" s="101"/>
      <c r="DE43" s="101"/>
      <c r="DF43" s="101"/>
      <c r="DG43" s="101"/>
      <c r="DH43" s="101"/>
      <c r="DI43" s="101"/>
      <c r="DJ43" s="101"/>
      <c r="DK43" s="101"/>
      <c r="DL43" s="101"/>
      <c r="DM43" s="101"/>
      <c r="DN43" s="102"/>
      <c r="DO43" s="104"/>
      <c r="DP43" s="105"/>
      <c r="DQ43" s="105"/>
      <c r="DR43" s="106" t="s">
        <v>1327</v>
      </c>
      <c r="DS43" s="100">
        <v>3210.3747400000002</v>
      </c>
      <c r="DT43" s="101">
        <v>994.52207999999996</v>
      </c>
      <c r="DU43" s="101">
        <v>994.52207999999996</v>
      </c>
      <c r="DV43" s="102"/>
      <c r="DW43" s="99"/>
      <c r="DX43" s="100"/>
      <c r="DY43" s="101"/>
      <c r="DZ43" s="101"/>
      <c r="EA43" s="101"/>
      <c r="EB43" s="101"/>
      <c r="EC43" s="103">
        <v>7544.31</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v>2.38483</v>
      </c>
      <c r="GT43" s="100"/>
      <c r="GU43" s="102"/>
      <c r="GV43" s="99"/>
      <c r="GW43" s="99"/>
      <c r="GX43" s="99"/>
      <c r="GY43" s="99"/>
      <c r="GZ43" s="1"/>
      <c r="HA43" s="99"/>
      <c r="HB43" s="99"/>
      <c r="HC43" s="99"/>
      <c r="HD43" s="99"/>
      <c r="HE43" s="99"/>
      <c r="HF43" s="99"/>
      <c r="HG43" s="100"/>
      <c r="HH43" s="102"/>
      <c r="HI43" s="1"/>
      <c r="HJ43" s="100">
        <v>3210.3747400000002</v>
      </c>
      <c r="HK43" s="101">
        <v>3148.6161900000002</v>
      </c>
      <c r="HL43" s="102">
        <v>568.08078999999998</v>
      </c>
    </row>
    <row r="44" spans="1:220" x14ac:dyDescent="0.3">
      <c r="A44" s="1"/>
      <c r="B44" s="98" t="s">
        <v>779</v>
      </c>
      <c r="C44" s="99"/>
      <c r="D44" s="100"/>
      <c r="E44" s="101"/>
      <c r="F44" s="101">
        <v>8.8258700000000001</v>
      </c>
      <c r="G44" s="102">
        <v>8.5166900000000005</v>
      </c>
      <c r="H44" s="100"/>
      <c r="I44" s="102"/>
      <c r="J44" s="100">
        <v>81.096100000000007</v>
      </c>
      <c r="K44" s="102"/>
      <c r="L44" s="100"/>
      <c r="M44" s="101"/>
      <c r="N44" s="101"/>
      <c r="O44" s="101"/>
      <c r="P44" s="101"/>
      <c r="Q44" s="101">
        <v>211.16728000000001</v>
      </c>
      <c r="R44" s="101"/>
      <c r="S44" s="102"/>
      <c r="T44" s="100">
        <v>18.14123</v>
      </c>
      <c r="U44" s="101">
        <v>19.191960000000002</v>
      </c>
      <c r="V44" s="101">
        <v>24.425360000000001</v>
      </c>
      <c r="W44" s="102">
        <v>1.0612699999999999</v>
      </c>
      <c r="X44" s="99"/>
      <c r="Y44" s="100"/>
      <c r="Z44" s="101"/>
      <c r="AA44" s="102">
        <v>11.55416</v>
      </c>
      <c r="AB44" s="100"/>
      <c r="AC44" s="101"/>
      <c r="AD44" s="101"/>
      <c r="AE44" s="101"/>
      <c r="AF44" s="101">
        <v>12.23925</v>
      </c>
      <c r="AG44" s="101">
        <v>24.4617</v>
      </c>
      <c r="AH44" s="102">
        <v>10.27692</v>
      </c>
      <c r="AI44" s="99"/>
      <c r="AJ44" s="99"/>
      <c r="AK44" s="99">
        <v>179.37322</v>
      </c>
      <c r="AL44" s="100"/>
      <c r="AM44" s="102">
        <v>7.9327300000000003</v>
      </c>
      <c r="AN44" s="100"/>
      <c r="AO44" s="102"/>
      <c r="AP44" s="99"/>
      <c r="AQ44" s="100"/>
      <c r="AR44" s="102"/>
      <c r="AS44" s="99"/>
      <c r="AT44" s="99"/>
      <c r="AU44" s="99"/>
      <c r="AV44" s="100"/>
      <c r="AW44" s="101"/>
      <c r="AX44" s="102">
        <v>355.93153999999998</v>
      </c>
      <c r="AY44" s="100"/>
      <c r="AZ44" s="101"/>
      <c r="BA44" s="101"/>
      <c r="BB44" s="101"/>
      <c r="BC44" s="101"/>
      <c r="BD44" s="101"/>
      <c r="BE44" s="101"/>
      <c r="BF44" s="102"/>
      <c r="BG44" s="100"/>
      <c r="BH44" s="102"/>
      <c r="BI44" s="99"/>
      <c r="BJ44" s="100"/>
      <c r="BK44" s="101"/>
      <c r="BL44" s="102"/>
      <c r="BM44" s="100">
        <v>164.44227000000001</v>
      </c>
      <c r="BN44" s="101">
        <v>165.47058000000001</v>
      </c>
      <c r="BO44" s="101">
        <v>165.59853000000001</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c r="CP44" s="100">
        <v>180.55348000000001</v>
      </c>
      <c r="CQ44" s="101">
        <v>180.52450999999999</v>
      </c>
      <c r="CR44" s="101">
        <v>181.33356000000001</v>
      </c>
      <c r="CS44" s="102">
        <v>181.02912000000001</v>
      </c>
      <c r="CT44" s="100"/>
      <c r="CU44" s="102"/>
      <c r="CV44" s="100"/>
      <c r="CW44" s="101"/>
      <c r="CX44" s="103"/>
      <c r="CY44" s="100"/>
      <c r="CZ44" s="101">
        <v>7653.9025300000003</v>
      </c>
      <c r="DA44" s="101"/>
      <c r="DB44" s="102"/>
      <c r="DC44" s="100"/>
      <c r="DD44" s="101"/>
      <c r="DE44" s="101"/>
      <c r="DF44" s="101"/>
      <c r="DG44" s="101"/>
      <c r="DH44" s="101"/>
      <c r="DI44" s="101"/>
      <c r="DJ44" s="101"/>
      <c r="DK44" s="101"/>
      <c r="DL44" s="101"/>
      <c r="DM44" s="101"/>
      <c r="DN44" s="102"/>
      <c r="DO44" s="104"/>
      <c r="DP44" s="105"/>
      <c r="DQ44" s="105"/>
      <c r="DR44" s="106" t="s">
        <v>1327</v>
      </c>
      <c r="DS44" s="100">
        <v>3210.3747400000002</v>
      </c>
      <c r="DT44" s="101">
        <v>994.52207999999996</v>
      </c>
      <c r="DU44" s="101">
        <v>994.52207999999996</v>
      </c>
      <c r="DV44" s="102"/>
      <c r="DW44" s="99"/>
      <c r="DX44" s="100"/>
      <c r="DY44" s="101"/>
      <c r="DZ44" s="101"/>
      <c r="EA44" s="101"/>
      <c r="EB44" s="101"/>
      <c r="EC44" s="103">
        <v>7547.52</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v>2.38483</v>
      </c>
      <c r="GT44" s="100"/>
      <c r="GU44" s="102"/>
      <c r="GV44" s="99"/>
      <c r="GW44" s="99"/>
      <c r="GX44" s="99"/>
      <c r="GY44" s="99"/>
      <c r="GZ44" s="1"/>
      <c r="HA44" s="99"/>
      <c r="HB44" s="99"/>
      <c r="HC44" s="99"/>
      <c r="HD44" s="99"/>
      <c r="HE44" s="99"/>
      <c r="HF44" s="99"/>
      <c r="HG44" s="100"/>
      <c r="HH44" s="102"/>
      <c r="HI44" s="1"/>
      <c r="HJ44" s="100">
        <v>3210.3747400000002</v>
      </c>
      <c r="HK44" s="101">
        <v>3148.6161900000002</v>
      </c>
      <c r="HL44" s="102">
        <v>568.08078999999998</v>
      </c>
    </row>
    <row r="45" spans="1:220" x14ac:dyDescent="0.3">
      <c r="A45" s="1"/>
      <c r="B45" s="98" t="s">
        <v>780</v>
      </c>
      <c r="C45" s="99"/>
      <c r="D45" s="100"/>
      <c r="E45" s="101"/>
      <c r="F45" s="101">
        <v>8.8258700000000001</v>
      </c>
      <c r="G45" s="102">
        <v>8.5166900000000005</v>
      </c>
      <c r="H45" s="100"/>
      <c r="I45" s="102"/>
      <c r="J45" s="100">
        <v>81.096100000000007</v>
      </c>
      <c r="K45" s="102"/>
      <c r="L45" s="100"/>
      <c r="M45" s="101"/>
      <c r="N45" s="101"/>
      <c r="O45" s="101"/>
      <c r="P45" s="101"/>
      <c r="Q45" s="101">
        <v>211.16728000000001</v>
      </c>
      <c r="R45" s="101"/>
      <c r="S45" s="102"/>
      <c r="T45" s="100">
        <v>18.14123</v>
      </c>
      <c r="U45" s="101">
        <v>19.191960000000002</v>
      </c>
      <c r="V45" s="101">
        <v>24.425360000000001</v>
      </c>
      <c r="W45" s="102">
        <v>1.0612699999999999</v>
      </c>
      <c r="X45" s="99"/>
      <c r="Y45" s="100"/>
      <c r="Z45" s="101"/>
      <c r="AA45" s="102">
        <v>11.55416</v>
      </c>
      <c r="AB45" s="100"/>
      <c r="AC45" s="101"/>
      <c r="AD45" s="101"/>
      <c r="AE45" s="101"/>
      <c r="AF45" s="101">
        <v>12.23925</v>
      </c>
      <c r="AG45" s="101">
        <v>24.4617</v>
      </c>
      <c r="AH45" s="102">
        <v>10.27692</v>
      </c>
      <c r="AI45" s="99"/>
      <c r="AJ45" s="99"/>
      <c r="AK45" s="99">
        <v>179.37322</v>
      </c>
      <c r="AL45" s="100"/>
      <c r="AM45" s="102">
        <v>7.9327300000000003</v>
      </c>
      <c r="AN45" s="100"/>
      <c r="AO45" s="102"/>
      <c r="AP45" s="99"/>
      <c r="AQ45" s="100"/>
      <c r="AR45" s="102"/>
      <c r="AS45" s="99"/>
      <c r="AT45" s="99"/>
      <c r="AU45" s="99"/>
      <c r="AV45" s="100"/>
      <c r="AW45" s="101"/>
      <c r="AX45" s="102">
        <v>355.93153999999998</v>
      </c>
      <c r="AY45" s="100"/>
      <c r="AZ45" s="101"/>
      <c r="BA45" s="101"/>
      <c r="BB45" s="101"/>
      <c r="BC45" s="101"/>
      <c r="BD45" s="101"/>
      <c r="BE45" s="101"/>
      <c r="BF45" s="102"/>
      <c r="BG45" s="100"/>
      <c r="BH45" s="102"/>
      <c r="BI45" s="99"/>
      <c r="BJ45" s="100"/>
      <c r="BK45" s="101"/>
      <c r="BL45" s="102"/>
      <c r="BM45" s="100">
        <v>164.44227000000001</v>
      </c>
      <c r="BN45" s="101">
        <v>165.47058000000001</v>
      </c>
      <c r="BO45" s="101">
        <v>165.59853000000001</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c r="CP45" s="100">
        <v>180.55348000000001</v>
      </c>
      <c r="CQ45" s="101">
        <v>180.52450999999999</v>
      </c>
      <c r="CR45" s="101">
        <v>181.33356000000001</v>
      </c>
      <c r="CS45" s="102">
        <v>181.02912000000001</v>
      </c>
      <c r="CT45" s="100"/>
      <c r="CU45" s="102"/>
      <c r="CV45" s="100"/>
      <c r="CW45" s="101"/>
      <c r="CX45" s="103"/>
      <c r="CY45" s="100"/>
      <c r="CZ45" s="101">
        <v>7617.3286200000002</v>
      </c>
      <c r="DA45" s="101"/>
      <c r="DB45" s="102"/>
      <c r="DC45" s="100"/>
      <c r="DD45" s="101"/>
      <c r="DE45" s="101"/>
      <c r="DF45" s="101"/>
      <c r="DG45" s="101"/>
      <c r="DH45" s="101"/>
      <c r="DI45" s="101"/>
      <c r="DJ45" s="101"/>
      <c r="DK45" s="101"/>
      <c r="DL45" s="101"/>
      <c r="DM45" s="101"/>
      <c r="DN45" s="102"/>
      <c r="DO45" s="104"/>
      <c r="DP45" s="105"/>
      <c r="DQ45" s="105"/>
      <c r="DR45" s="106" t="s">
        <v>1327</v>
      </c>
      <c r="DS45" s="100">
        <v>3210.3747400000002</v>
      </c>
      <c r="DT45" s="101">
        <v>994.52207999999996</v>
      </c>
      <c r="DU45" s="101">
        <v>994.52207999999996</v>
      </c>
      <c r="DV45" s="102"/>
      <c r="DW45" s="99"/>
      <c r="DX45" s="100"/>
      <c r="DY45" s="101"/>
      <c r="DZ45" s="101"/>
      <c r="EA45" s="101"/>
      <c r="EB45" s="101"/>
      <c r="EC45" s="103">
        <v>7511</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v>2.38483</v>
      </c>
      <c r="GT45" s="100"/>
      <c r="GU45" s="102"/>
      <c r="GV45" s="99"/>
      <c r="GW45" s="99"/>
      <c r="GX45" s="99"/>
      <c r="GY45" s="99"/>
      <c r="GZ45" s="1"/>
      <c r="HA45" s="99"/>
      <c r="HB45" s="99"/>
      <c r="HC45" s="99"/>
      <c r="HD45" s="99"/>
      <c r="HE45" s="99"/>
      <c r="HF45" s="99"/>
      <c r="HG45" s="100"/>
      <c r="HH45" s="102"/>
      <c r="HI45" s="1"/>
      <c r="HJ45" s="100">
        <v>3210.3747400000002</v>
      </c>
      <c r="HK45" s="101">
        <v>3148.6161900000002</v>
      </c>
      <c r="HL45" s="102">
        <v>568.08078999999998</v>
      </c>
    </row>
    <row r="46" spans="1:220" x14ac:dyDescent="0.3">
      <c r="A46" s="1"/>
      <c r="B46" s="98" t="s">
        <v>781</v>
      </c>
      <c r="C46" s="99"/>
      <c r="D46" s="100"/>
      <c r="E46" s="101"/>
      <c r="F46" s="101">
        <v>8.8258700000000001</v>
      </c>
      <c r="G46" s="102">
        <v>8.5166900000000005</v>
      </c>
      <c r="H46" s="100"/>
      <c r="I46" s="102"/>
      <c r="J46" s="100">
        <v>81.096100000000007</v>
      </c>
      <c r="K46" s="102"/>
      <c r="L46" s="100"/>
      <c r="M46" s="101"/>
      <c r="N46" s="101"/>
      <c r="O46" s="101"/>
      <c r="P46" s="101"/>
      <c r="Q46" s="101">
        <v>211.16728000000001</v>
      </c>
      <c r="R46" s="101"/>
      <c r="S46" s="102"/>
      <c r="T46" s="100">
        <v>18.14123</v>
      </c>
      <c r="U46" s="101">
        <v>19.191960000000002</v>
      </c>
      <c r="V46" s="101">
        <v>24.425360000000001</v>
      </c>
      <c r="W46" s="102">
        <v>1.0612699999999999</v>
      </c>
      <c r="X46" s="99"/>
      <c r="Y46" s="100"/>
      <c r="Z46" s="101"/>
      <c r="AA46" s="102">
        <v>11.55416</v>
      </c>
      <c r="AB46" s="100"/>
      <c r="AC46" s="101"/>
      <c r="AD46" s="101"/>
      <c r="AE46" s="101"/>
      <c r="AF46" s="101">
        <v>12.23925</v>
      </c>
      <c r="AG46" s="101">
        <v>24.4617</v>
      </c>
      <c r="AH46" s="102">
        <v>10.27692</v>
      </c>
      <c r="AI46" s="99"/>
      <c r="AJ46" s="99"/>
      <c r="AK46" s="99">
        <v>179.37322</v>
      </c>
      <c r="AL46" s="100"/>
      <c r="AM46" s="102">
        <v>7.9327300000000003</v>
      </c>
      <c r="AN46" s="100"/>
      <c r="AO46" s="102"/>
      <c r="AP46" s="99"/>
      <c r="AQ46" s="100"/>
      <c r="AR46" s="102"/>
      <c r="AS46" s="99"/>
      <c r="AT46" s="99"/>
      <c r="AU46" s="99"/>
      <c r="AV46" s="100"/>
      <c r="AW46" s="101"/>
      <c r="AX46" s="102">
        <v>355.93153999999998</v>
      </c>
      <c r="AY46" s="100"/>
      <c r="AZ46" s="101"/>
      <c r="BA46" s="101"/>
      <c r="BB46" s="101"/>
      <c r="BC46" s="101"/>
      <c r="BD46" s="101"/>
      <c r="BE46" s="101"/>
      <c r="BF46" s="102"/>
      <c r="BG46" s="100"/>
      <c r="BH46" s="102"/>
      <c r="BI46" s="99"/>
      <c r="BJ46" s="100"/>
      <c r="BK46" s="101"/>
      <c r="BL46" s="102"/>
      <c r="BM46" s="100">
        <v>164.44227000000001</v>
      </c>
      <c r="BN46" s="101">
        <v>165.47058000000001</v>
      </c>
      <c r="BO46" s="101">
        <v>165.59853000000001</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c r="CP46" s="100">
        <v>180.55348000000001</v>
      </c>
      <c r="CQ46" s="101">
        <v>180.52450999999999</v>
      </c>
      <c r="CR46" s="101">
        <v>181.33356000000001</v>
      </c>
      <c r="CS46" s="102">
        <v>181.02912000000001</v>
      </c>
      <c r="CT46" s="100"/>
      <c r="CU46" s="102"/>
      <c r="CV46" s="100"/>
      <c r="CW46" s="101"/>
      <c r="CX46" s="103"/>
      <c r="CY46" s="100"/>
      <c r="CZ46" s="101">
        <v>7597.3553599999996</v>
      </c>
      <c r="DA46" s="101"/>
      <c r="DB46" s="102"/>
      <c r="DC46" s="100"/>
      <c r="DD46" s="101"/>
      <c r="DE46" s="101"/>
      <c r="DF46" s="101"/>
      <c r="DG46" s="101"/>
      <c r="DH46" s="101"/>
      <c r="DI46" s="101"/>
      <c r="DJ46" s="101"/>
      <c r="DK46" s="101"/>
      <c r="DL46" s="101"/>
      <c r="DM46" s="101"/>
      <c r="DN46" s="102"/>
      <c r="DO46" s="104"/>
      <c r="DP46" s="105"/>
      <c r="DQ46" s="105"/>
      <c r="DR46" s="106" t="s">
        <v>1327</v>
      </c>
      <c r="DS46" s="100">
        <v>3210.3747400000002</v>
      </c>
      <c r="DT46" s="101">
        <v>994.52207999999996</v>
      </c>
      <c r="DU46" s="101">
        <v>994.52207999999996</v>
      </c>
      <c r="DV46" s="102"/>
      <c r="DW46" s="99"/>
      <c r="DX46" s="100"/>
      <c r="DY46" s="101"/>
      <c r="DZ46" s="101"/>
      <c r="EA46" s="101"/>
      <c r="EB46" s="101"/>
      <c r="EC46" s="103">
        <v>7492.37</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v>2.38483</v>
      </c>
      <c r="GT46" s="100"/>
      <c r="GU46" s="102"/>
      <c r="GV46" s="99"/>
      <c r="GW46" s="99"/>
      <c r="GX46" s="99"/>
      <c r="GY46" s="99"/>
      <c r="GZ46" s="1"/>
      <c r="HA46" s="99"/>
      <c r="HB46" s="99"/>
      <c r="HC46" s="99"/>
      <c r="HD46" s="99"/>
      <c r="HE46" s="99"/>
      <c r="HF46" s="99"/>
      <c r="HG46" s="100"/>
      <c r="HH46" s="102"/>
      <c r="HI46" s="1"/>
      <c r="HJ46" s="100">
        <v>3210.3747400000002</v>
      </c>
      <c r="HK46" s="101">
        <v>3148.6161900000002</v>
      </c>
      <c r="HL46" s="102">
        <v>568.08078999999998</v>
      </c>
    </row>
    <row r="47" spans="1:220" x14ac:dyDescent="0.3">
      <c r="A47" s="1"/>
      <c r="B47" s="98" t="s">
        <v>782</v>
      </c>
      <c r="C47" s="99"/>
      <c r="D47" s="100"/>
      <c r="E47" s="101"/>
      <c r="F47" s="101">
        <v>8.8258700000000001</v>
      </c>
      <c r="G47" s="102">
        <v>8.5166900000000005</v>
      </c>
      <c r="H47" s="100"/>
      <c r="I47" s="102"/>
      <c r="J47" s="100">
        <v>81.096100000000007</v>
      </c>
      <c r="K47" s="102"/>
      <c r="L47" s="100"/>
      <c r="M47" s="101"/>
      <c r="N47" s="101"/>
      <c r="O47" s="101"/>
      <c r="P47" s="101"/>
      <c r="Q47" s="101">
        <v>211.16728000000001</v>
      </c>
      <c r="R47" s="101"/>
      <c r="S47" s="102"/>
      <c r="T47" s="100">
        <v>18.14123</v>
      </c>
      <c r="U47" s="101">
        <v>19.191960000000002</v>
      </c>
      <c r="V47" s="101">
        <v>24.425360000000001</v>
      </c>
      <c r="W47" s="102">
        <v>1.0612699999999999</v>
      </c>
      <c r="X47" s="99"/>
      <c r="Y47" s="100"/>
      <c r="Z47" s="101"/>
      <c r="AA47" s="102">
        <v>11.55416</v>
      </c>
      <c r="AB47" s="100"/>
      <c r="AC47" s="101"/>
      <c r="AD47" s="101"/>
      <c r="AE47" s="101"/>
      <c r="AF47" s="101">
        <v>12.23925</v>
      </c>
      <c r="AG47" s="101">
        <v>24.4617</v>
      </c>
      <c r="AH47" s="102">
        <v>10.27692</v>
      </c>
      <c r="AI47" s="99"/>
      <c r="AJ47" s="99"/>
      <c r="AK47" s="99">
        <v>179.37322</v>
      </c>
      <c r="AL47" s="100"/>
      <c r="AM47" s="102">
        <v>7.9327300000000003</v>
      </c>
      <c r="AN47" s="100"/>
      <c r="AO47" s="102"/>
      <c r="AP47" s="99"/>
      <c r="AQ47" s="100"/>
      <c r="AR47" s="102"/>
      <c r="AS47" s="99"/>
      <c r="AT47" s="99"/>
      <c r="AU47" s="99"/>
      <c r="AV47" s="100"/>
      <c r="AW47" s="101"/>
      <c r="AX47" s="102">
        <v>355.93153999999998</v>
      </c>
      <c r="AY47" s="100"/>
      <c r="AZ47" s="101"/>
      <c r="BA47" s="101"/>
      <c r="BB47" s="101"/>
      <c r="BC47" s="101"/>
      <c r="BD47" s="101"/>
      <c r="BE47" s="101"/>
      <c r="BF47" s="102"/>
      <c r="BG47" s="100"/>
      <c r="BH47" s="102"/>
      <c r="BI47" s="99"/>
      <c r="BJ47" s="100"/>
      <c r="BK47" s="101"/>
      <c r="BL47" s="102"/>
      <c r="BM47" s="100">
        <v>164.44227000000001</v>
      </c>
      <c r="BN47" s="101">
        <v>165.47058000000001</v>
      </c>
      <c r="BO47" s="101">
        <v>165.59853000000001</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c r="CP47" s="100">
        <v>180.55348000000001</v>
      </c>
      <c r="CQ47" s="101">
        <v>180.52450999999999</v>
      </c>
      <c r="CR47" s="101">
        <v>181.33356000000001</v>
      </c>
      <c r="CS47" s="102">
        <v>181.02912000000001</v>
      </c>
      <c r="CT47" s="100"/>
      <c r="CU47" s="102"/>
      <c r="CV47" s="100"/>
      <c r="CW47" s="101"/>
      <c r="CX47" s="103"/>
      <c r="CY47" s="100"/>
      <c r="CZ47" s="101">
        <v>7576.0076799999997</v>
      </c>
      <c r="DA47" s="101"/>
      <c r="DB47" s="102"/>
      <c r="DC47" s="100"/>
      <c r="DD47" s="101"/>
      <c r="DE47" s="101"/>
      <c r="DF47" s="101"/>
      <c r="DG47" s="101"/>
      <c r="DH47" s="101"/>
      <c r="DI47" s="101"/>
      <c r="DJ47" s="101"/>
      <c r="DK47" s="101"/>
      <c r="DL47" s="101"/>
      <c r="DM47" s="101"/>
      <c r="DN47" s="102"/>
      <c r="DO47" s="104"/>
      <c r="DP47" s="105"/>
      <c r="DQ47" s="105"/>
      <c r="DR47" s="106" t="s">
        <v>1327</v>
      </c>
      <c r="DS47" s="100">
        <v>3210.3747400000002</v>
      </c>
      <c r="DT47" s="101">
        <v>994.52207999999996</v>
      </c>
      <c r="DU47" s="101">
        <v>994.52207999999996</v>
      </c>
      <c r="DV47" s="102"/>
      <c r="DW47" s="99"/>
      <c r="DX47" s="100"/>
      <c r="DY47" s="101"/>
      <c r="DZ47" s="101"/>
      <c r="EA47" s="101"/>
      <c r="EB47" s="101"/>
      <c r="EC47" s="103">
        <v>7470.24</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v>2.38483</v>
      </c>
      <c r="GT47" s="100"/>
      <c r="GU47" s="102"/>
      <c r="GV47" s="99"/>
      <c r="GW47" s="99"/>
      <c r="GX47" s="99"/>
      <c r="GY47" s="99"/>
      <c r="GZ47" s="1"/>
      <c r="HA47" s="99"/>
      <c r="HB47" s="99"/>
      <c r="HC47" s="99"/>
      <c r="HD47" s="99"/>
      <c r="HE47" s="99"/>
      <c r="HF47" s="99"/>
      <c r="HG47" s="100"/>
      <c r="HH47" s="102"/>
      <c r="HI47" s="1"/>
      <c r="HJ47" s="100">
        <v>3210.3747400000002</v>
      </c>
      <c r="HK47" s="101">
        <v>3148.6161900000002</v>
      </c>
      <c r="HL47" s="102">
        <v>568.08078999999998</v>
      </c>
    </row>
    <row r="48" spans="1:220" x14ac:dyDescent="0.3">
      <c r="A48" s="1"/>
      <c r="B48" s="98" t="s">
        <v>783</v>
      </c>
      <c r="C48" s="99"/>
      <c r="D48" s="100"/>
      <c r="E48" s="101"/>
      <c r="F48" s="101">
        <v>8.8258700000000001</v>
      </c>
      <c r="G48" s="102">
        <v>8.5166900000000005</v>
      </c>
      <c r="H48" s="100"/>
      <c r="I48" s="102"/>
      <c r="J48" s="100">
        <v>81.096100000000007</v>
      </c>
      <c r="K48" s="102"/>
      <c r="L48" s="100"/>
      <c r="M48" s="101"/>
      <c r="N48" s="101"/>
      <c r="O48" s="101"/>
      <c r="P48" s="101"/>
      <c r="Q48" s="101">
        <v>211.16728000000001</v>
      </c>
      <c r="R48" s="101"/>
      <c r="S48" s="102"/>
      <c r="T48" s="100">
        <v>18.14123</v>
      </c>
      <c r="U48" s="101">
        <v>19.191960000000002</v>
      </c>
      <c r="V48" s="101">
        <v>24.425360000000001</v>
      </c>
      <c r="W48" s="102">
        <v>1.0612699999999999</v>
      </c>
      <c r="X48" s="99"/>
      <c r="Y48" s="100"/>
      <c r="Z48" s="101"/>
      <c r="AA48" s="102">
        <v>11.55416</v>
      </c>
      <c r="AB48" s="100"/>
      <c r="AC48" s="101"/>
      <c r="AD48" s="101"/>
      <c r="AE48" s="101"/>
      <c r="AF48" s="101">
        <v>12.23925</v>
      </c>
      <c r="AG48" s="101">
        <v>24.4617</v>
      </c>
      <c r="AH48" s="102">
        <v>10.27692</v>
      </c>
      <c r="AI48" s="99"/>
      <c r="AJ48" s="99"/>
      <c r="AK48" s="99">
        <v>179.37322</v>
      </c>
      <c r="AL48" s="100"/>
      <c r="AM48" s="102">
        <v>7.9327300000000003</v>
      </c>
      <c r="AN48" s="100"/>
      <c r="AO48" s="102"/>
      <c r="AP48" s="99"/>
      <c r="AQ48" s="100"/>
      <c r="AR48" s="102"/>
      <c r="AS48" s="99"/>
      <c r="AT48" s="99"/>
      <c r="AU48" s="99"/>
      <c r="AV48" s="100"/>
      <c r="AW48" s="101"/>
      <c r="AX48" s="102">
        <v>355.93153999999998</v>
      </c>
      <c r="AY48" s="100"/>
      <c r="AZ48" s="101"/>
      <c r="BA48" s="101"/>
      <c r="BB48" s="101"/>
      <c r="BC48" s="101"/>
      <c r="BD48" s="101"/>
      <c r="BE48" s="101"/>
      <c r="BF48" s="102"/>
      <c r="BG48" s="100"/>
      <c r="BH48" s="102"/>
      <c r="BI48" s="99"/>
      <c r="BJ48" s="100"/>
      <c r="BK48" s="101"/>
      <c r="BL48" s="102"/>
      <c r="BM48" s="100">
        <v>164.44227000000001</v>
      </c>
      <c r="BN48" s="101">
        <v>165.47058000000001</v>
      </c>
      <c r="BO48" s="101">
        <v>165.59853000000001</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c r="CP48" s="100">
        <v>180.55348000000001</v>
      </c>
      <c r="CQ48" s="101">
        <v>180.52450999999999</v>
      </c>
      <c r="CR48" s="101">
        <v>181.33356000000001</v>
      </c>
      <c r="CS48" s="102">
        <v>181.02912000000001</v>
      </c>
      <c r="CT48" s="100"/>
      <c r="CU48" s="102"/>
      <c r="CV48" s="100"/>
      <c r="CW48" s="101"/>
      <c r="CX48" s="103"/>
      <c r="CY48" s="100"/>
      <c r="CZ48" s="101">
        <v>7520.04943</v>
      </c>
      <c r="DA48" s="101"/>
      <c r="DB48" s="102"/>
      <c r="DC48" s="100"/>
      <c r="DD48" s="101"/>
      <c r="DE48" s="101"/>
      <c r="DF48" s="101"/>
      <c r="DG48" s="101"/>
      <c r="DH48" s="101"/>
      <c r="DI48" s="101"/>
      <c r="DJ48" s="101"/>
      <c r="DK48" s="101"/>
      <c r="DL48" s="101"/>
      <c r="DM48" s="101"/>
      <c r="DN48" s="102"/>
      <c r="DO48" s="104"/>
      <c r="DP48" s="105"/>
      <c r="DQ48" s="105"/>
      <c r="DR48" s="106" t="s">
        <v>1327</v>
      </c>
      <c r="DS48" s="100">
        <v>3210.3747400000002</v>
      </c>
      <c r="DT48" s="101">
        <v>994.52207999999996</v>
      </c>
      <c r="DU48" s="101">
        <v>994.52207999999996</v>
      </c>
      <c r="DV48" s="102"/>
      <c r="DW48" s="99"/>
      <c r="DX48" s="100"/>
      <c r="DY48" s="101"/>
      <c r="DZ48" s="101"/>
      <c r="EA48" s="101"/>
      <c r="EB48" s="101"/>
      <c r="EC48" s="103">
        <v>7414.15</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v>2.38483</v>
      </c>
      <c r="GT48" s="100"/>
      <c r="GU48" s="102"/>
      <c r="GV48" s="99"/>
      <c r="GW48" s="99"/>
      <c r="GX48" s="99"/>
      <c r="GY48" s="99"/>
      <c r="GZ48" s="1"/>
      <c r="HA48" s="99"/>
      <c r="HB48" s="99"/>
      <c r="HC48" s="99"/>
      <c r="HD48" s="99"/>
      <c r="HE48" s="99"/>
      <c r="HF48" s="99"/>
      <c r="HG48" s="100"/>
      <c r="HH48" s="102"/>
      <c r="HI48" s="1"/>
      <c r="HJ48" s="100">
        <v>3210.3747400000002</v>
      </c>
      <c r="HK48" s="101">
        <v>3148.6161900000002</v>
      </c>
      <c r="HL48" s="102">
        <v>568.08078999999998</v>
      </c>
    </row>
    <row r="49" spans="1:220" x14ac:dyDescent="0.3">
      <c r="A49" s="1"/>
      <c r="B49" s="98" t="s">
        <v>784</v>
      </c>
      <c r="C49" s="99"/>
      <c r="D49" s="100"/>
      <c r="E49" s="101"/>
      <c r="F49" s="101">
        <v>8.8258700000000001</v>
      </c>
      <c r="G49" s="102">
        <v>8.5166900000000005</v>
      </c>
      <c r="H49" s="100"/>
      <c r="I49" s="102"/>
      <c r="J49" s="100">
        <v>81.096100000000007</v>
      </c>
      <c r="K49" s="102"/>
      <c r="L49" s="100"/>
      <c r="M49" s="101"/>
      <c r="N49" s="101"/>
      <c r="O49" s="101"/>
      <c r="P49" s="101"/>
      <c r="Q49" s="101">
        <v>211.16728000000001</v>
      </c>
      <c r="R49" s="101"/>
      <c r="S49" s="102"/>
      <c r="T49" s="100">
        <v>18.14123</v>
      </c>
      <c r="U49" s="101">
        <v>19.191960000000002</v>
      </c>
      <c r="V49" s="101">
        <v>24.425360000000001</v>
      </c>
      <c r="W49" s="102">
        <v>1.0612699999999999</v>
      </c>
      <c r="X49" s="99"/>
      <c r="Y49" s="100"/>
      <c r="Z49" s="101"/>
      <c r="AA49" s="102">
        <v>11.55416</v>
      </c>
      <c r="AB49" s="100"/>
      <c r="AC49" s="101"/>
      <c r="AD49" s="101"/>
      <c r="AE49" s="101"/>
      <c r="AF49" s="101">
        <v>12.23925</v>
      </c>
      <c r="AG49" s="101">
        <v>24.4617</v>
      </c>
      <c r="AH49" s="102">
        <v>10.27692</v>
      </c>
      <c r="AI49" s="99"/>
      <c r="AJ49" s="99"/>
      <c r="AK49" s="99">
        <v>179.37322</v>
      </c>
      <c r="AL49" s="100"/>
      <c r="AM49" s="102">
        <v>7.9327300000000003</v>
      </c>
      <c r="AN49" s="100"/>
      <c r="AO49" s="102"/>
      <c r="AP49" s="99"/>
      <c r="AQ49" s="100"/>
      <c r="AR49" s="102"/>
      <c r="AS49" s="99"/>
      <c r="AT49" s="99"/>
      <c r="AU49" s="99"/>
      <c r="AV49" s="100"/>
      <c r="AW49" s="101"/>
      <c r="AX49" s="102">
        <v>355.93153999999998</v>
      </c>
      <c r="AY49" s="100"/>
      <c r="AZ49" s="101"/>
      <c r="BA49" s="101"/>
      <c r="BB49" s="101"/>
      <c r="BC49" s="101"/>
      <c r="BD49" s="101"/>
      <c r="BE49" s="101"/>
      <c r="BF49" s="102"/>
      <c r="BG49" s="100"/>
      <c r="BH49" s="102"/>
      <c r="BI49" s="99"/>
      <c r="BJ49" s="100"/>
      <c r="BK49" s="101"/>
      <c r="BL49" s="102"/>
      <c r="BM49" s="100">
        <v>164.44227000000001</v>
      </c>
      <c r="BN49" s="101">
        <v>165.47058000000001</v>
      </c>
      <c r="BO49" s="101">
        <v>165.59853000000001</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c r="CP49" s="100">
        <v>180.55348000000001</v>
      </c>
      <c r="CQ49" s="101">
        <v>180.52450999999999</v>
      </c>
      <c r="CR49" s="101">
        <v>181.33356000000001</v>
      </c>
      <c r="CS49" s="102">
        <v>181.02912000000001</v>
      </c>
      <c r="CT49" s="100"/>
      <c r="CU49" s="102"/>
      <c r="CV49" s="100"/>
      <c r="CW49" s="101"/>
      <c r="CX49" s="103"/>
      <c r="CY49" s="100"/>
      <c r="CZ49" s="101">
        <v>7562.7938899999999</v>
      </c>
      <c r="DA49" s="101"/>
      <c r="DB49" s="102"/>
      <c r="DC49" s="100"/>
      <c r="DD49" s="101"/>
      <c r="DE49" s="101"/>
      <c r="DF49" s="101"/>
      <c r="DG49" s="101"/>
      <c r="DH49" s="101"/>
      <c r="DI49" s="101"/>
      <c r="DJ49" s="101"/>
      <c r="DK49" s="101"/>
      <c r="DL49" s="101"/>
      <c r="DM49" s="101"/>
      <c r="DN49" s="102"/>
      <c r="DO49" s="104"/>
      <c r="DP49" s="105"/>
      <c r="DQ49" s="105"/>
      <c r="DR49" s="106" t="s">
        <v>1327</v>
      </c>
      <c r="DS49" s="100">
        <v>3210.3747400000002</v>
      </c>
      <c r="DT49" s="101">
        <v>994.52207999999996</v>
      </c>
      <c r="DU49" s="101">
        <v>994.52207999999996</v>
      </c>
      <c r="DV49" s="102"/>
      <c r="DW49" s="99"/>
      <c r="DX49" s="100"/>
      <c r="DY49" s="101"/>
      <c r="DZ49" s="101"/>
      <c r="EA49" s="101"/>
      <c r="EB49" s="101"/>
      <c r="EC49" s="103">
        <v>7457.13</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v>2.38483</v>
      </c>
      <c r="GT49" s="100"/>
      <c r="GU49" s="102"/>
      <c r="GV49" s="99"/>
      <c r="GW49" s="99"/>
      <c r="GX49" s="99"/>
      <c r="GY49" s="99"/>
      <c r="GZ49" s="1"/>
      <c r="HA49" s="99"/>
      <c r="HB49" s="99"/>
      <c r="HC49" s="99"/>
      <c r="HD49" s="99"/>
      <c r="HE49" s="99"/>
      <c r="HF49" s="99"/>
      <c r="HG49" s="100"/>
      <c r="HH49" s="102"/>
      <c r="HI49" s="1"/>
      <c r="HJ49" s="100">
        <v>3210.3747400000002</v>
      </c>
      <c r="HK49" s="101">
        <v>3148.6161900000002</v>
      </c>
      <c r="HL49" s="102">
        <v>568.08078999999998</v>
      </c>
    </row>
    <row r="50" spans="1:220" x14ac:dyDescent="0.3">
      <c r="A50" s="1"/>
      <c r="B50" s="98" t="s">
        <v>785</v>
      </c>
      <c r="C50" s="99"/>
      <c r="D50" s="100"/>
      <c r="E50" s="101"/>
      <c r="F50" s="101">
        <v>8.8258700000000001</v>
      </c>
      <c r="G50" s="102">
        <v>8.5166900000000005</v>
      </c>
      <c r="H50" s="100"/>
      <c r="I50" s="102"/>
      <c r="J50" s="100">
        <v>81.096100000000007</v>
      </c>
      <c r="K50" s="102"/>
      <c r="L50" s="100"/>
      <c r="M50" s="101"/>
      <c r="N50" s="101"/>
      <c r="O50" s="101"/>
      <c r="P50" s="101"/>
      <c r="Q50" s="101">
        <v>211.16728000000001</v>
      </c>
      <c r="R50" s="101"/>
      <c r="S50" s="102"/>
      <c r="T50" s="100">
        <v>18.14123</v>
      </c>
      <c r="U50" s="101">
        <v>19.191960000000002</v>
      </c>
      <c r="V50" s="101">
        <v>24.425360000000001</v>
      </c>
      <c r="W50" s="102">
        <v>1.0612699999999999</v>
      </c>
      <c r="X50" s="99"/>
      <c r="Y50" s="100"/>
      <c r="Z50" s="101"/>
      <c r="AA50" s="102">
        <v>11.55416</v>
      </c>
      <c r="AB50" s="100"/>
      <c r="AC50" s="101"/>
      <c r="AD50" s="101"/>
      <c r="AE50" s="101"/>
      <c r="AF50" s="101">
        <v>12.23925</v>
      </c>
      <c r="AG50" s="101">
        <v>24.4617</v>
      </c>
      <c r="AH50" s="102">
        <v>10.27692</v>
      </c>
      <c r="AI50" s="99"/>
      <c r="AJ50" s="99"/>
      <c r="AK50" s="99">
        <v>179.37322</v>
      </c>
      <c r="AL50" s="100"/>
      <c r="AM50" s="102">
        <v>7.9327300000000003</v>
      </c>
      <c r="AN50" s="100"/>
      <c r="AO50" s="102"/>
      <c r="AP50" s="99"/>
      <c r="AQ50" s="100"/>
      <c r="AR50" s="102"/>
      <c r="AS50" s="99"/>
      <c r="AT50" s="99"/>
      <c r="AU50" s="99"/>
      <c r="AV50" s="100"/>
      <c r="AW50" s="101"/>
      <c r="AX50" s="102">
        <v>355.93153999999998</v>
      </c>
      <c r="AY50" s="100"/>
      <c r="AZ50" s="101"/>
      <c r="BA50" s="101"/>
      <c r="BB50" s="101"/>
      <c r="BC50" s="101"/>
      <c r="BD50" s="101"/>
      <c r="BE50" s="101"/>
      <c r="BF50" s="102"/>
      <c r="BG50" s="100"/>
      <c r="BH50" s="102"/>
      <c r="BI50" s="99"/>
      <c r="BJ50" s="100"/>
      <c r="BK50" s="101"/>
      <c r="BL50" s="102"/>
      <c r="BM50" s="100">
        <v>164.44227000000001</v>
      </c>
      <c r="BN50" s="101">
        <v>165.47058000000001</v>
      </c>
      <c r="BO50" s="101">
        <v>165.59853000000001</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c r="CP50" s="100">
        <v>180.55348000000001</v>
      </c>
      <c r="CQ50" s="101">
        <v>180.52450999999999</v>
      </c>
      <c r="CR50" s="101">
        <v>181.33356000000001</v>
      </c>
      <c r="CS50" s="102">
        <v>181.02912000000001</v>
      </c>
      <c r="CT50" s="100"/>
      <c r="CU50" s="102"/>
      <c r="CV50" s="100"/>
      <c r="CW50" s="101"/>
      <c r="CX50" s="103"/>
      <c r="CY50" s="100"/>
      <c r="CZ50" s="101">
        <v>7500.2826299999997</v>
      </c>
      <c r="DA50" s="101"/>
      <c r="DB50" s="102"/>
      <c r="DC50" s="100"/>
      <c r="DD50" s="101"/>
      <c r="DE50" s="101"/>
      <c r="DF50" s="101"/>
      <c r="DG50" s="101"/>
      <c r="DH50" s="101"/>
      <c r="DI50" s="101"/>
      <c r="DJ50" s="101"/>
      <c r="DK50" s="101"/>
      <c r="DL50" s="101"/>
      <c r="DM50" s="101"/>
      <c r="DN50" s="102"/>
      <c r="DO50" s="104"/>
      <c r="DP50" s="105"/>
      <c r="DQ50" s="105"/>
      <c r="DR50" s="106" t="s">
        <v>1327</v>
      </c>
      <c r="DS50" s="100">
        <v>3210.3747400000002</v>
      </c>
      <c r="DT50" s="101">
        <v>994.52207999999996</v>
      </c>
      <c r="DU50" s="101">
        <v>994.52207999999996</v>
      </c>
      <c r="DV50" s="102"/>
      <c r="DW50" s="99"/>
      <c r="DX50" s="100"/>
      <c r="DY50" s="101"/>
      <c r="DZ50" s="101"/>
      <c r="EA50" s="101"/>
      <c r="EB50" s="101"/>
      <c r="EC50" s="103">
        <v>7404.28</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v>2.38483</v>
      </c>
      <c r="GT50" s="100"/>
      <c r="GU50" s="102"/>
      <c r="GV50" s="99"/>
      <c r="GW50" s="99"/>
      <c r="GX50" s="99"/>
      <c r="GY50" s="99"/>
      <c r="GZ50" s="1"/>
      <c r="HA50" s="99"/>
      <c r="HB50" s="99"/>
      <c r="HC50" s="99"/>
      <c r="HD50" s="99"/>
      <c r="HE50" s="99"/>
      <c r="HF50" s="99"/>
      <c r="HG50" s="100"/>
      <c r="HH50" s="102"/>
      <c r="HI50" s="1"/>
      <c r="HJ50" s="100">
        <v>3210.3747400000002</v>
      </c>
      <c r="HK50" s="101">
        <v>3148.6161900000002</v>
      </c>
      <c r="HL50" s="102">
        <v>568.08078999999998</v>
      </c>
    </row>
    <row r="51" spans="1:220" x14ac:dyDescent="0.3">
      <c r="A51" s="1"/>
      <c r="B51" s="98" t="s">
        <v>786</v>
      </c>
      <c r="C51" s="99"/>
      <c r="D51" s="100"/>
      <c r="E51" s="101"/>
      <c r="F51" s="101">
        <v>8.8258700000000001</v>
      </c>
      <c r="G51" s="102">
        <v>8.5166900000000005</v>
      </c>
      <c r="H51" s="100"/>
      <c r="I51" s="102"/>
      <c r="J51" s="100">
        <v>81.096100000000007</v>
      </c>
      <c r="K51" s="102"/>
      <c r="L51" s="100"/>
      <c r="M51" s="101"/>
      <c r="N51" s="101"/>
      <c r="O51" s="101"/>
      <c r="P51" s="101"/>
      <c r="Q51" s="101">
        <v>211.16728000000001</v>
      </c>
      <c r="R51" s="101"/>
      <c r="S51" s="102"/>
      <c r="T51" s="100">
        <v>18.14123</v>
      </c>
      <c r="U51" s="101">
        <v>19.191960000000002</v>
      </c>
      <c r="V51" s="101">
        <v>24.425360000000001</v>
      </c>
      <c r="W51" s="102">
        <v>1.0612699999999999</v>
      </c>
      <c r="X51" s="99"/>
      <c r="Y51" s="100"/>
      <c r="Z51" s="101"/>
      <c r="AA51" s="102">
        <v>11.55416</v>
      </c>
      <c r="AB51" s="100"/>
      <c r="AC51" s="101"/>
      <c r="AD51" s="101"/>
      <c r="AE51" s="101"/>
      <c r="AF51" s="101">
        <v>12.23925</v>
      </c>
      <c r="AG51" s="101">
        <v>24.4617</v>
      </c>
      <c r="AH51" s="102">
        <v>10.27692</v>
      </c>
      <c r="AI51" s="99"/>
      <c r="AJ51" s="99"/>
      <c r="AK51" s="99">
        <v>179.37322</v>
      </c>
      <c r="AL51" s="100"/>
      <c r="AM51" s="102">
        <v>7.9327300000000003</v>
      </c>
      <c r="AN51" s="100"/>
      <c r="AO51" s="102"/>
      <c r="AP51" s="99"/>
      <c r="AQ51" s="100"/>
      <c r="AR51" s="102"/>
      <c r="AS51" s="99"/>
      <c r="AT51" s="99"/>
      <c r="AU51" s="99"/>
      <c r="AV51" s="100"/>
      <c r="AW51" s="101"/>
      <c r="AX51" s="102">
        <v>355.93153999999998</v>
      </c>
      <c r="AY51" s="100"/>
      <c r="AZ51" s="101"/>
      <c r="BA51" s="101"/>
      <c r="BB51" s="101"/>
      <c r="BC51" s="101"/>
      <c r="BD51" s="101"/>
      <c r="BE51" s="101"/>
      <c r="BF51" s="102"/>
      <c r="BG51" s="100"/>
      <c r="BH51" s="102"/>
      <c r="BI51" s="99"/>
      <c r="BJ51" s="100"/>
      <c r="BK51" s="101"/>
      <c r="BL51" s="102"/>
      <c r="BM51" s="100">
        <v>164.44227000000001</v>
      </c>
      <c r="BN51" s="101">
        <v>165.47058000000001</v>
      </c>
      <c r="BO51" s="101">
        <v>165.59853000000001</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c r="CP51" s="100">
        <v>180.55348000000001</v>
      </c>
      <c r="CQ51" s="101">
        <v>180.52450999999999</v>
      </c>
      <c r="CR51" s="101">
        <v>181.33356000000001</v>
      </c>
      <c r="CS51" s="102">
        <v>181.02912000000001</v>
      </c>
      <c r="CT51" s="100"/>
      <c r="CU51" s="102"/>
      <c r="CV51" s="100"/>
      <c r="CW51" s="101"/>
      <c r="CX51" s="103"/>
      <c r="CY51" s="100"/>
      <c r="CZ51" s="101">
        <v>7350.4790599999997</v>
      </c>
      <c r="DA51" s="101"/>
      <c r="DB51" s="102"/>
      <c r="DC51" s="100"/>
      <c r="DD51" s="101"/>
      <c r="DE51" s="101"/>
      <c r="DF51" s="101"/>
      <c r="DG51" s="101"/>
      <c r="DH51" s="101"/>
      <c r="DI51" s="101"/>
      <c r="DJ51" s="101"/>
      <c r="DK51" s="101"/>
      <c r="DL51" s="101"/>
      <c r="DM51" s="101"/>
      <c r="DN51" s="102"/>
      <c r="DO51" s="104"/>
      <c r="DP51" s="105"/>
      <c r="DQ51" s="105"/>
      <c r="DR51" s="106" t="s">
        <v>1327</v>
      </c>
      <c r="DS51" s="100">
        <v>3210.3747400000002</v>
      </c>
      <c r="DT51" s="101">
        <v>994.52207999999996</v>
      </c>
      <c r="DU51" s="101">
        <v>994.52207999999996</v>
      </c>
      <c r="DV51" s="102"/>
      <c r="DW51" s="99"/>
      <c r="DX51" s="100"/>
      <c r="DY51" s="101"/>
      <c r="DZ51" s="101"/>
      <c r="EA51" s="101"/>
      <c r="EB51" s="101"/>
      <c r="EC51" s="103">
        <v>7255.43</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v>2.38483</v>
      </c>
      <c r="GT51" s="100"/>
      <c r="GU51" s="102"/>
      <c r="GV51" s="99"/>
      <c r="GW51" s="99"/>
      <c r="GX51" s="99"/>
      <c r="GY51" s="99"/>
      <c r="GZ51" s="1"/>
      <c r="HA51" s="99"/>
      <c r="HB51" s="99"/>
      <c r="HC51" s="99"/>
      <c r="HD51" s="99"/>
      <c r="HE51" s="99"/>
      <c r="HF51" s="99"/>
      <c r="HG51" s="100"/>
      <c r="HH51" s="102"/>
      <c r="HI51" s="1"/>
      <c r="HJ51" s="100">
        <v>3210.3747400000002</v>
      </c>
      <c r="HK51" s="101">
        <v>3148.6161900000002</v>
      </c>
      <c r="HL51" s="102">
        <v>568.08078999999998</v>
      </c>
    </row>
    <row r="52" spans="1:220" x14ac:dyDescent="0.3">
      <c r="A52" s="1"/>
      <c r="B52" s="98" t="s">
        <v>787</v>
      </c>
      <c r="C52" s="99"/>
      <c r="D52" s="100"/>
      <c r="E52" s="101"/>
      <c r="F52" s="101">
        <v>8.8258700000000001</v>
      </c>
      <c r="G52" s="102">
        <v>8.5166900000000005</v>
      </c>
      <c r="H52" s="100"/>
      <c r="I52" s="102"/>
      <c r="J52" s="100">
        <v>81.096100000000007</v>
      </c>
      <c r="K52" s="102"/>
      <c r="L52" s="100"/>
      <c r="M52" s="101"/>
      <c r="N52" s="101"/>
      <c r="O52" s="101"/>
      <c r="P52" s="101"/>
      <c r="Q52" s="101">
        <v>211.16728000000001</v>
      </c>
      <c r="R52" s="101"/>
      <c r="S52" s="102"/>
      <c r="T52" s="100">
        <v>18.14123</v>
      </c>
      <c r="U52" s="101">
        <v>19.191960000000002</v>
      </c>
      <c r="V52" s="101">
        <v>24.425360000000001</v>
      </c>
      <c r="W52" s="102">
        <v>1.0612699999999999</v>
      </c>
      <c r="X52" s="99"/>
      <c r="Y52" s="100"/>
      <c r="Z52" s="101"/>
      <c r="AA52" s="102">
        <v>11.55416</v>
      </c>
      <c r="AB52" s="100"/>
      <c r="AC52" s="101"/>
      <c r="AD52" s="101"/>
      <c r="AE52" s="101"/>
      <c r="AF52" s="101">
        <v>12.23925</v>
      </c>
      <c r="AG52" s="101">
        <v>24.4617</v>
      </c>
      <c r="AH52" s="102">
        <v>10.27692</v>
      </c>
      <c r="AI52" s="99"/>
      <c r="AJ52" s="99"/>
      <c r="AK52" s="99">
        <v>179.37322</v>
      </c>
      <c r="AL52" s="100"/>
      <c r="AM52" s="102">
        <v>7.9327300000000003</v>
      </c>
      <c r="AN52" s="100"/>
      <c r="AO52" s="102"/>
      <c r="AP52" s="99"/>
      <c r="AQ52" s="100"/>
      <c r="AR52" s="102"/>
      <c r="AS52" s="99"/>
      <c r="AT52" s="99"/>
      <c r="AU52" s="99"/>
      <c r="AV52" s="100"/>
      <c r="AW52" s="101"/>
      <c r="AX52" s="102">
        <v>355.93153999999998</v>
      </c>
      <c r="AY52" s="100"/>
      <c r="AZ52" s="101"/>
      <c r="BA52" s="101"/>
      <c r="BB52" s="101"/>
      <c r="BC52" s="101"/>
      <c r="BD52" s="101"/>
      <c r="BE52" s="101"/>
      <c r="BF52" s="102"/>
      <c r="BG52" s="100"/>
      <c r="BH52" s="102"/>
      <c r="BI52" s="99"/>
      <c r="BJ52" s="100"/>
      <c r="BK52" s="101"/>
      <c r="BL52" s="102"/>
      <c r="BM52" s="100">
        <v>164.44227000000001</v>
      </c>
      <c r="BN52" s="101">
        <v>165.47058000000001</v>
      </c>
      <c r="BO52" s="101">
        <v>165.59853000000001</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c r="CP52" s="100">
        <v>180.55348000000001</v>
      </c>
      <c r="CQ52" s="101">
        <v>180.52450999999999</v>
      </c>
      <c r="CR52" s="101">
        <v>181.33356000000001</v>
      </c>
      <c r="CS52" s="102">
        <v>181.02912000000001</v>
      </c>
      <c r="CT52" s="100"/>
      <c r="CU52" s="102"/>
      <c r="CV52" s="100"/>
      <c r="CW52" s="101"/>
      <c r="CX52" s="103"/>
      <c r="CY52" s="100"/>
      <c r="CZ52" s="101">
        <v>7158.7440500000002</v>
      </c>
      <c r="DA52" s="101"/>
      <c r="DB52" s="102"/>
      <c r="DC52" s="100"/>
      <c r="DD52" s="101"/>
      <c r="DE52" s="101"/>
      <c r="DF52" s="101"/>
      <c r="DG52" s="101"/>
      <c r="DH52" s="101"/>
      <c r="DI52" s="101"/>
      <c r="DJ52" s="101"/>
      <c r="DK52" s="101"/>
      <c r="DL52" s="101"/>
      <c r="DM52" s="101"/>
      <c r="DN52" s="102"/>
      <c r="DO52" s="104"/>
      <c r="DP52" s="105"/>
      <c r="DQ52" s="105"/>
      <c r="DR52" s="106" t="s">
        <v>1325</v>
      </c>
      <c r="DS52" s="100">
        <v>3210.3747400000002</v>
      </c>
      <c r="DT52" s="101">
        <v>994.52207999999996</v>
      </c>
      <c r="DU52" s="101">
        <v>994.52207999999996</v>
      </c>
      <c r="DV52" s="102"/>
      <c r="DW52" s="99"/>
      <c r="DX52" s="100"/>
      <c r="DY52" s="101"/>
      <c r="DZ52" s="101"/>
      <c r="EA52" s="101"/>
      <c r="EB52" s="101"/>
      <c r="EC52" s="103">
        <v>7061.05</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v>2.38483</v>
      </c>
      <c r="GT52" s="100"/>
      <c r="GU52" s="102"/>
      <c r="GV52" s="99"/>
      <c r="GW52" s="99"/>
      <c r="GX52" s="99"/>
      <c r="GY52" s="99"/>
      <c r="GZ52" s="1"/>
      <c r="HA52" s="99"/>
      <c r="HB52" s="99"/>
      <c r="HC52" s="99"/>
      <c r="HD52" s="99"/>
      <c r="HE52" s="99"/>
      <c r="HF52" s="99"/>
      <c r="HG52" s="100"/>
      <c r="HH52" s="102"/>
      <c r="HI52" s="1"/>
      <c r="HJ52" s="100">
        <v>3210.3747400000002</v>
      </c>
      <c r="HK52" s="101">
        <v>3148.6161900000002</v>
      </c>
      <c r="HL52" s="102">
        <v>568.08078999999998</v>
      </c>
    </row>
    <row r="53" spans="1:220" x14ac:dyDescent="0.3">
      <c r="A53" s="1"/>
      <c r="B53" s="98" t="s">
        <v>788</v>
      </c>
      <c r="C53" s="99"/>
      <c r="D53" s="100"/>
      <c r="E53" s="101"/>
      <c r="F53" s="101">
        <v>8.8258700000000001</v>
      </c>
      <c r="G53" s="102">
        <v>8.5166900000000005</v>
      </c>
      <c r="H53" s="100"/>
      <c r="I53" s="102"/>
      <c r="J53" s="100">
        <v>81.096100000000007</v>
      </c>
      <c r="K53" s="102"/>
      <c r="L53" s="100"/>
      <c r="M53" s="101"/>
      <c r="N53" s="101"/>
      <c r="O53" s="101"/>
      <c r="P53" s="101"/>
      <c r="Q53" s="101">
        <v>211.16728000000001</v>
      </c>
      <c r="R53" s="101"/>
      <c r="S53" s="102"/>
      <c r="T53" s="100">
        <v>18.14123</v>
      </c>
      <c r="U53" s="101">
        <v>19.191960000000002</v>
      </c>
      <c r="V53" s="101">
        <v>24.425360000000001</v>
      </c>
      <c r="W53" s="102">
        <v>1.0612699999999999</v>
      </c>
      <c r="X53" s="99"/>
      <c r="Y53" s="100"/>
      <c r="Z53" s="101"/>
      <c r="AA53" s="102">
        <v>11.55416</v>
      </c>
      <c r="AB53" s="100"/>
      <c r="AC53" s="101"/>
      <c r="AD53" s="101"/>
      <c r="AE53" s="101"/>
      <c r="AF53" s="101">
        <v>12.23925</v>
      </c>
      <c r="AG53" s="101">
        <v>24.4617</v>
      </c>
      <c r="AH53" s="102">
        <v>10.27692</v>
      </c>
      <c r="AI53" s="99"/>
      <c r="AJ53" s="99"/>
      <c r="AK53" s="99">
        <v>179.37322</v>
      </c>
      <c r="AL53" s="100"/>
      <c r="AM53" s="102">
        <v>7.9327300000000003</v>
      </c>
      <c r="AN53" s="100"/>
      <c r="AO53" s="102"/>
      <c r="AP53" s="99"/>
      <c r="AQ53" s="100"/>
      <c r="AR53" s="102"/>
      <c r="AS53" s="99"/>
      <c r="AT53" s="99"/>
      <c r="AU53" s="99"/>
      <c r="AV53" s="100"/>
      <c r="AW53" s="101"/>
      <c r="AX53" s="102">
        <v>355.93153999999998</v>
      </c>
      <c r="AY53" s="100"/>
      <c r="AZ53" s="101"/>
      <c r="BA53" s="101"/>
      <c r="BB53" s="101"/>
      <c r="BC53" s="101"/>
      <c r="BD53" s="101"/>
      <c r="BE53" s="101"/>
      <c r="BF53" s="102"/>
      <c r="BG53" s="100"/>
      <c r="BH53" s="102"/>
      <c r="BI53" s="99"/>
      <c r="BJ53" s="100"/>
      <c r="BK53" s="101"/>
      <c r="BL53" s="102"/>
      <c r="BM53" s="100">
        <v>164.44227000000001</v>
      </c>
      <c r="BN53" s="101">
        <v>165.47058000000001</v>
      </c>
      <c r="BO53" s="101">
        <v>165.59853000000001</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c r="CP53" s="100">
        <v>180.55348000000001</v>
      </c>
      <c r="CQ53" s="101">
        <v>180.52450999999999</v>
      </c>
      <c r="CR53" s="101">
        <v>181.33356000000001</v>
      </c>
      <c r="CS53" s="102">
        <v>181.02912000000001</v>
      </c>
      <c r="CT53" s="100"/>
      <c r="CU53" s="102"/>
      <c r="CV53" s="100"/>
      <c r="CW53" s="101"/>
      <c r="CX53" s="103"/>
      <c r="CY53" s="100"/>
      <c r="CZ53" s="101">
        <v>7011.9313199999997</v>
      </c>
      <c r="DA53" s="101"/>
      <c r="DB53" s="102"/>
      <c r="DC53" s="100"/>
      <c r="DD53" s="101"/>
      <c r="DE53" s="101"/>
      <c r="DF53" s="101"/>
      <c r="DG53" s="101"/>
      <c r="DH53" s="101"/>
      <c r="DI53" s="101"/>
      <c r="DJ53" s="101"/>
      <c r="DK53" s="101"/>
      <c r="DL53" s="101"/>
      <c r="DM53" s="101"/>
      <c r="DN53" s="102"/>
      <c r="DO53" s="104"/>
      <c r="DP53" s="105"/>
      <c r="DQ53" s="105"/>
      <c r="DR53" s="106" t="s">
        <v>1325</v>
      </c>
      <c r="DS53" s="100">
        <v>3210.3747400000002</v>
      </c>
      <c r="DT53" s="101">
        <v>994.52207999999996</v>
      </c>
      <c r="DU53" s="101">
        <v>994.52207999999996</v>
      </c>
      <c r="DV53" s="102"/>
      <c r="DW53" s="99"/>
      <c r="DX53" s="100"/>
      <c r="DY53" s="101"/>
      <c r="DZ53" s="101"/>
      <c r="EA53" s="101"/>
      <c r="EB53" s="101"/>
      <c r="EC53" s="103">
        <v>6914.19</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v>2.38483</v>
      </c>
      <c r="GT53" s="100"/>
      <c r="GU53" s="102"/>
      <c r="GV53" s="99"/>
      <c r="GW53" s="99"/>
      <c r="GX53" s="99"/>
      <c r="GY53" s="99"/>
      <c r="GZ53" s="1"/>
      <c r="HA53" s="99"/>
      <c r="HB53" s="99"/>
      <c r="HC53" s="99"/>
      <c r="HD53" s="99"/>
      <c r="HE53" s="99"/>
      <c r="HF53" s="99"/>
      <c r="HG53" s="100"/>
      <c r="HH53" s="102"/>
      <c r="HI53" s="1"/>
      <c r="HJ53" s="100">
        <v>3210.3747400000002</v>
      </c>
      <c r="HK53" s="101">
        <v>3148.6161900000002</v>
      </c>
      <c r="HL53" s="102">
        <v>568.08078999999998</v>
      </c>
    </row>
    <row r="54" spans="1:220" x14ac:dyDescent="0.3">
      <c r="A54" s="1"/>
      <c r="B54" s="98" t="s">
        <v>1328</v>
      </c>
      <c r="C54" s="99"/>
      <c r="D54" s="100"/>
      <c r="E54" s="101"/>
      <c r="F54" s="101">
        <v>8.8258700000000001</v>
      </c>
      <c r="G54" s="102">
        <v>8.5166900000000005</v>
      </c>
      <c r="H54" s="100"/>
      <c r="I54" s="102"/>
      <c r="J54" s="100">
        <v>81.096100000000007</v>
      </c>
      <c r="K54" s="102"/>
      <c r="L54" s="100"/>
      <c r="M54" s="101"/>
      <c r="N54" s="101"/>
      <c r="O54" s="101"/>
      <c r="P54" s="101"/>
      <c r="Q54" s="101">
        <v>211.16728000000001</v>
      </c>
      <c r="R54" s="101"/>
      <c r="S54" s="102"/>
      <c r="T54" s="100">
        <v>18.14123</v>
      </c>
      <c r="U54" s="101">
        <v>19.191960000000002</v>
      </c>
      <c r="V54" s="101">
        <v>24.425360000000001</v>
      </c>
      <c r="W54" s="102">
        <v>1.0612699999999999</v>
      </c>
      <c r="X54" s="99"/>
      <c r="Y54" s="100"/>
      <c r="Z54" s="101"/>
      <c r="AA54" s="102">
        <v>11.55416</v>
      </c>
      <c r="AB54" s="100"/>
      <c r="AC54" s="101"/>
      <c r="AD54" s="101"/>
      <c r="AE54" s="101"/>
      <c r="AF54" s="101">
        <v>12.23925</v>
      </c>
      <c r="AG54" s="101">
        <v>24.4617</v>
      </c>
      <c r="AH54" s="102">
        <v>10.27692</v>
      </c>
      <c r="AI54" s="99"/>
      <c r="AJ54" s="99"/>
      <c r="AK54" s="99">
        <v>179.37322</v>
      </c>
      <c r="AL54" s="100"/>
      <c r="AM54" s="102">
        <v>7.9327300000000003</v>
      </c>
      <c r="AN54" s="100"/>
      <c r="AO54" s="102"/>
      <c r="AP54" s="99"/>
      <c r="AQ54" s="100"/>
      <c r="AR54" s="102"/>
      <c r="AS54" s="99"/>
      <c r="AT54" s="99"/>
      <c r="AU54" s="99"/>
      <c r="AV54" s="100"/>
      <c r="AW54" s="101"/>
      <c r="AX54" s="102">
        <v>355.93153999999998</v>
      </c>
      <c r="AY54" s="100"/>
      <c r="AZ54" s="101"/>
      <c r="BA54" s="101"/>
      <c r="BB54" s="101"/>
      <c r="BC54" s="101"/>
      <c r="BD54" s="101"/>
      <c r="BE54" s="101"/>
      <c r="BF54" s="102"/>
      <c r="BG54" s="100"/>
      <c r="BH54" s="102"/>
      <c r="BI54" s="99"/>
      <c r="BJ54" s="100"/>
      <c r="BK54" s="101"/>
      <c r="BL54" s="102"/>
      <c r="BM54" s="100">
        <v>164.44227000000001</v>
      </c>
      <c r="BN54" s="101">
        <v>165.47058000000001</v>
      </c>
      <c r="BO54" s="101">
        <v>165.59853000000001</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c r="CP54" s="100">
        <v>180.55348000000001</v>
      </c>
      <c r="CQ54" s="101">
        <v>180.52450999999999</v>
      </c>
      <c r="CR54" s="101">
        <v>181.33356000000001</v>
      </c>
      <c r="CS54" s="102">
        <v>181.02912000000001</v>
      </c>
      <c r="CT54" s="100"/>
      <c r="CU54" s="102"/>
      <c r="CV54" s="100"/>
      <c r="CW54" s="101"/>
      <c r="CX54" s="103"/>
      <c r="CY54" s="100"/>
      <c r="CZ54" s="101">
        <v>6840.0303999999996</v>
      </c>
      <c r="DA54" s="101"/>
      <c r="DB54" s="102"/>
      <c r="DC54" s="100"/>
      <c r="DD54" s="101"/>
      <c r="DE54" s="101"/>
      <c r="DF54" s="101"/>
      <c r="DG54" s="101"/>
      <c r="DH54" s="101"/>
      <c r="DI54" s="101"/>
      <c r="DJ54" s="101"/>
      <c r="DK54" s="101"/>
      <c r="DL54" s="101"/>
      <c r="DM54" s="101"/>
      <c r="DN54" s="102"/>
      <c r="DO54" s="104"/>
      <c r="DP54" s="105"/>
      <c r="DQ54" s="105"/>
      <c r="DR54" s="106" t="s">
        <v>1325</v>
      </c>
      <c r="DS54" s="100">
        <v>3210.3747400000002</v>
      </c>
      <c r="DT54" s="101">
        <v>994.52207999999996</v>
      </c>
      <c r="DU54" s="101">
        <v>994.52207999999996</v>
      </c>
      <c r="DV54" s="102"/>
      <c r="DW54" s="99"/>
      <c r="DX54" s="100"/>
      <c r="DY54" s="101"/>
      <c r="DZ54" s="101"/>
      <c r="EA54" s="101"/>
      <c r="EB54" s="101"/>
      <c r="EC54" s="103">
        <v>6742.52</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v>2.38483</v>
      </c>
      <c r="GT54" s="100"/>
      <c r="GU54" s="102"/>
      <c r="GV54" s="99"/>
      <c r="GW54" s="99"/>
      <c r="GX54" s="99"/>
      <c r="GY54" s="99"/>
      <c r="GZ54" s="1"/>
      <c r="HA54" s="99"/>
      <c r="HB54" s="99"/>
      <c r="HC54" s="99"/>
      <c r="HD54" s="99"/>
      <c r="HE54" s="99"/>
      <c r="HF54" s="99"/>
      <c r="HG54" s="100"/>
      <c r="HH54" s="102"/>
      <c r="HI54" s="1"/>
      <c r="HJ54" s="100">
        <v>3210.3747400000002</v>
      </c>
      <c r="HK54" s="101">
        <v>3148.6161900000002</v>
      </c>
      <c r="HL54" s="102">
        <v>567.11165000000005</v>
      </c>
    </row>
    <row r="55" spans="1:220" x14ac:dyDescent="0.3">
      <c r="A55" s="1"/>
      <c r="B55" s="107" t="s">
        <v>878</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5068.0147200000001</v>
      </c>
      <c r="R55" s="110">
        <v>0</v>
      </c>
      <c r="S55" s="111">
        <v>0</v>
      </c>
      <c r="T55" s="109">
        <v>435.38952</v>
      </c>
      <c r="U55" s="110">
        <v>460.60703999999998</v>
      </c>
      <c r="V55" s="110">
        <v>586.20863999999995</v>
      </c>
      <c r="W55" s="111">
        <v>25.470479999999998</v>
      </c>
      <c r="X55" s="108">
        <v>0</v>
      </c>
      <c r="Y55" s="109">
        <v>0</v>
      </c>
      <c r="Z55" s="110">
        <v>0</v>
      </c>
      <c r="AA55" s="111">
        <v>127.09576</v>
      </c>
      <c r="AB55" s="109">
        <v>0</v>
      </c>
      <c r="AC55" s="110">
        <v>0</v>
      </c>
      <c r="AD55" s="110">
        <v>0</v>
      </c>
      <c r="AE55" s="110">
        <v>0</v>
      </c>
      <c r="AF55" s="110">
        <v>293.74200000000002</v>
      </c>
      <c r="AG55" s="110">
        <v>587.08079999999995</v>
      </c>
      <c r="AH55" s="111">
        <v>246.64608000000001</v>
      </c>
      <c r="AI55" s="108">
        <v>0</v>
      </c>
      <c r="AJ55" s="108">
        <v>0</v>
      </c>
      <c r="AK55" s="108">
        <v>4304.9572799999996</v>
      </c>
      <c r="AL55" s="109">
        <v>0</v>
      </c>
      <c r="AM55" s="111">
        <v>190.38552000000001</v>
      </c>
      <c r="AN55" s="109">
        <v>0</v>
      </c>
      <c r="AO55" s="111">
        <v>0</v>
      </c>
      <c r="AP55" s="108">
        <v>0</v>
      </c>
      <c r="AQ55" s="109">
        <v>0</v>
      </c>
      <c r="AR55" s="111">
        <v>0</v>
      </c>
      <c r="AS55" s="108">
        <v>0</v>
      </c>
      <c r="AT55" s="108">
        <v>0</v>
      </c>
      <c r="AU55" s="108">
        <v>0</v>
      </c>
      <c r="AV55" s="109">
        <v>0</v>
      </c>
      <c r="AW55" s="110">
        <v>0</v>
      </c>
      <c r="AX55" s="111">
        <v>8542.3569599999992</v>
      </c>
      <c r="AY55" s="109">
        <v>0</v>
      </c>
      <c r="AZ55" s="110">
        <v>0</v>
      </c>
      <c r="BA55" s="110">
        <v>0</v>
      </c>
      <c r="BB55" s="110">
        <v>0</v>
      </c>
      <c r="BC55" s="110">
        <v>0</v>
      </c>
      <c r="BD55" s="110">
        <v>0</v>
      </c>
      <c r="BE55" s="110">
        <v>0</v>
      </c>
      <c r="BF55" s="111">
        <v>0</v>
      </c>
      <c r="BG55" s="109">
        <v>0</v>
      </c>
      <c r="BH55" s="111">
        <v>0</v>
      </c>
      <c r="BI55" s="108">
        <v>0</v>
      </c>
      <c r="BJ55" s="109">
        <v>112.5</v>
      </c>
      <c r="BK55" s="110">
        <v>0</v>
      </c>
      <c r="BL55" s="111">
        <v>209.601</v>
      </c>
      <c r="BM55" s="109">
        <v>3946.6144800000002</v>
      </c>
      <c r="BN55" s="110">
        <v>3971.2939200000001</v>
      </c>
      <c r="BO55" s="110">
        <v>3974.36472</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1051.5791549999999</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57.23592</v>
      </c>
      <c r="GT55" s="109">
        <v>0</v>
      </c>
      <c r="GU55" s="111">
        <v>0</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1329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1330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1331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805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1332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1333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56</v>
      </c>
      <c r="C6" s="225"/>
      <c r="D6" s="225"/>
      <c r="E6" s="225"/>
      <c r="F6" s="225"/>
      <c r="G6" s="225"/>
      <c r="H6" s="225" t="s">
        <v>205</v>
      </c>
      <c r="I6" s="225"/>
      <c r="J6" s="225" t="s">
        <v>61</v>
      </c>
      <c r="K6" s="225"/>
      <c r="L6" s="225"/>
      <c r="M6" s="225" t="s">
        <v>529</v>
      </c>
      <c r="N6" s="225"/>
      <c r="O6" s="225" t="s">
        <v>235</v>
      </c>
      <c r="P6" s="225" t="s">
        <v>66</v>
      </c>
      <c r="Q6" s="225"/>
      <c r="R6" s="225"/>
      <c r="S6" s="225"/>
      <c r="T6" s="225" t="s">
        <v>531</v>
      </c>
      <c r="U6" s="225" t="s">
        <v>918</v>
      </c>
      <c r="V6" s="225" t="s">
        <v>76</v>
      </c>
      <c r="W6" s="225"/>
      <c r="X6" s="225"/>
      <c r="Y6" s="225"/>
      <c r="Z6" s="225"/>
      <c r="AA6" s="225" t="s">
        <v>88</v>
      </c>
      <c r="AB6" s="225"/>
      <c r="AC6" s="225" t="s">
        <v>98</v>
      </c>
      <c r="AD6" s="225"/>
      <c r="AE6" s="225"/>
      <c r="AF6" s="225"/>
      <c r="AG6" s="225" t="s">
        <v>120</v>
      </c>
      <c r="AH6" s="225"/>
      <c r="AI6" s="225"/>
      <c r="AJ6" s="225"/>
      <c r="AK6" s="225"/>
      <c r="AL6" s="225" t="s">
        <v>530</v>
      </c>
      <c r="AM6" s="225"/>
      <c r="AN6" s="225" t="s">
        <v>134</v>
      </c>
      <c r="AO6" s="225"/>
      <c r="AP6" s="225"/>
      <c r="AQ6" s="225"/>
      <c r="AR6" s="225"/>
      <c r="AS6" s="225"/>
      <c r="AT6" s="225"/>
      <c r="AU6" s="225"/>
      <c r="AV6" s="225"/>
      <c r="AW6" s="225"/>
    </row>
    <row r="7" spans="1:49" ht="39.6" x14ac:dyDescent="0.3">
      <c r="A7" s="117" t="s">
        <v>1334</v>
      </c>
      <c r="B7" s="117" t="s">
        <v>1335</v>
      </c>
      <c r="C7" s="117" t="s">
        <v>1335</v>
      </c>
      <c r="D7" s="117" t="s">
        <v>1335</v>
      </c>
      <c r="E7" s="117" t="s">
        <v>1335</v>
      </c>
      <c r="F7" s="117" t="s">
        <v>1335</v>
      </c>
      <c r="G7" s="117" t="s">
        <v>1335</v>
      </c>
      <c r="H7" s="117" t="s">
        <v>1336</v>
      </c>
      <c r="I7" s="117" t="s">
        <v>1337</v>
      </c>
      <c r="J7" s="117" t="s">
        <v>1338</v>
      </c>
      <c r="K7" s="117" t="s">
        <v>1338</v>
      </c>
      <c r="L7" s="117" t="s">
        <v>1338</v>
      </c>
      <c r="M7" s="117" t="s">
        <v>1339</v>
      </c>
      <c r="N7" s="117" t="s">
        <v>1339</v>
      </c>
      <c r="O7" s="117" t="s">
        <v>1340</v>
      </c>
      <c r="P7" s="117" t="s">
        <v>580</v>
      </c>
      <c r="Q7" s="117" t="s">
        <v>580</v>
      </c>
      <c r="R7" s="117" t="s">
        <v>580</v>
      </c>
      <c r="S7" s="117" t="s">
        <v>580</v>
      </c>
      <c r="T7" s="117" t="s">
        <v>1341</v>
      </c>
      <c r="U7" s="117" t="s">
        <v>1342</v>
      </c>
      <c r="V7" s="117" t="s">
        <v>1343</v>
      </c>
      <c r="W7" s="117" t="s">
        <v>1344</v>
      </c>
      <c r="X7" s="117" t="s">
        <v>1344</v>
      </c>
      <c r="Y7" s="117" t="s">
        <v>1345</v>
      </c>
      <c r="Z7" s="117" t="s">
        <v>1346</v>
      </c>
      <c r="AA7" s="117" t="s">
        <v>580</v>
      </c>
      <c r="AB7" s="117" t="s">
        <v>580</v>
      </c>
      <c r="AC7" s="117" t="s">
        <v>1347</v>
      </c>
      <c r="AD7" s="117" t="s">
        <v>1348</v>
      </c>
      <c r="AE7" s="117" t="s">
        <v>1349</v>
      </c>
      <c r="AF7" s="117" t="s">
        <v>1347</v>
      </c>
      <c r="AG7" s="117" t="s">
        <v>1350</v>
      </c>
      <c r="AH7" s="117" t="s">
        <v>1350</v>
      </c>
      <c r="AI7" s="117" t="s">
        <v>1351</v>
      </c>
      <c r="AJ7" s="117" t="s">
        <v>1352</v>
      </c>
      <c r="AK7" s="117" t="s">
        <v>1352</v>
      </c>
      <c r="AL7" s="117" t="s">
        <v>530</v>
      </c>
      <c r="AM7" s="117" t="s">
        <v>530</v>
      </c>
      <c r="AN7" s="117" t="s">
        <v>1353</v>
      </c>
      <c r="AO7" s="117" t="s">
        <v>580</v>
      </c>
      <c r="AP7" s="117" t="s">
        <v>580</v>
      </c>
      <c r="AQ7" s="117" t="s">
        <v>961</v>
      </c>
      <c r="AR7" s="117" t="s">
        <v>580</v>
      </c>
      <c r="AS7" s="117" t="s">
        <v>1344</v>
      </c>
      <c r="AT7" s="117" t="s">
        <v>1354</v>
      </c>
      <c r="AU7" s="117" t="s">
        <v>1343</v>
      </c>
      <c r="AV7" s="117" t="s">
        <v>1344</v>
      </c>
      <c r="AW7" s="117" t="s">
        <v>1355</v>
      </c>
    </row>
    <row r="8" spans="1:49" ht="26.4" x14ac:dyDescent="0.3">
      <c r="A8" s="117" t="s">
        <v>1356</v>
      </c>
      <c r="B8" s="117" t="s">
        <v>1357</v>
      </c>
      <c r="C8" s="117" t="s">
        <v>1357</v>
      </c>
      <c r="D8" s="117" t="s">
        <v>1358</v>
      </c>
      <c r="E8" s="117" t="s">
        <v>1358</v>
      </c>
      <c r="F8" s="117" t="s">
        <v>1359</v>
      </c>
      <c r="G8" s="117" t="s">
        <v>1358</v>
      </c>
      <c r="H8" s="117" t="s">
        <v>1358</v>
      </c>
      <c r="I8" s="117" t="s">
        <v>1358</v>
      </c>
      <c r="J8" s="117" t="s">
        <v>1357</v>
      </c>
      <c r="K8" s="117" t="s">
        <v>1357</v>
      </c>
      <c r="L8" s="117" t="s">
        <v>1359</v>
      </c>
      <c r="M8" s="117" t="s">
        <v>1358</v>
      </c>
      <c r="N8" s="117" t="s">
        <v>1358</v>
      </c>
      <c r="O8" s="117" t="s">
        <v>1358</v>
      </c>
      <c r="P8" s="117" t="s">
        <v>1358</v>
      </c>
      <c r="Q8" s="117" t="s">
        <v>1358</v>
      </c>
      <c r="R8" s="117" t="s">
        <v>1358</v>
      </c>
      <c r="S8" s="117" t="s">
        <v>1358</v>
      </c>
      <c r="T8" s="117" t="s">
        <v>1358</v>
      </c>
      <c r="U8" s="117" t="s">
        <v>1358</v>
      </c>
      <c r="V8" s="117" t="s">
        <v>1358</v>
      </c>
      <c r="W8" s="117" t="s">
        <v>1358</v>
      </c>
      <c r="X8" s="117" t="s">
        <v>1358</v>
      </c>
      <c r="Y8" s="117" t="s">
        <v>1358</v>
      </c>
      <c r="Z8" s="117" t="s">
        <v>1358</v>
      </c>
      <c r="AA8" s="117" t="s">
        <v>1358</v>
      </c>
      <c r="AB8" s="117" t="s">
        <v>1358</v>
      </c>
      <c r="AC8" s="117" t="s">
        <v>1358</v>
      </c>
      <c r="AD8" s="117" t="s">
        <v>1359</v>
      </c>
      <c r="AE8" s="117" t="s">
        <v>1357</v>
      </c>
      <c r="AF8" s="117" t="s">
        <v>1358</v>
      </c>
      <c r="AG8" s="117" t="s">
        <v>1358</v>
      </c>
      <c r="AH8" s="117" t="s">
        <v>1358</v>
      </c>
      <c r="AI8" s="117" t="s">
        <v>1357</v>
      </c>
      <c r="AJ8" s="117" t="s">
        <v>1358</v>
      </c>
      <c r="AK8" s="117" t="s">
        <v>1358</v>
      </c>
      <c r="AL8" s="117" t="s">
        <v>1358</v>
      </c>
      <c r="AM8" s="117" t="s">
        <v>1358</v>
      </c>
      <c r="AN8" s="117" t="s">
        <v>1358</v>
      </c>
      <c r="AO8" s="117" t="s">
        <v>1358</v>
      </c>
      <c r="AP8" s="117" t="s">
        <v>1358</v>
      </c>
      <c r="AQ8" s="117" t="s">
        <v>1358</v>
      </c>
      <c r="AR8" s="117" t="s">
        <v>1358</v>
      </c>
      <c r="AS8" s="117" t="s">
        <v>1358</v>
      </c>
      <c r="AT8" s="117" t="s">
        <v>1358</v>
      </c>
      <c r="AU8" s="117" t="s">
        <v>1358</v>
      </c>
      <c r="AV8" s="117" t="s">
        <v>1358</v>
      </c>
      <c r="AW8" s="117" t="s">
        <v>1358</v>
      </c>
    </row>
    <row r="9" spans="1:49" ht="39.6" x14ac:dyDescent="0.3">
      <c r="A9" s="117" t="s">
        <v>6</v>
      </c>
      <c r="B9" s="117" t="s">
        <v>1360</v>
      </c>
      <c r="C9" s="117" t="s">
        <v>1361</v>
      </c>
      <c r="D9" s="117" t="s">
        <v>1362</v>
      </c>
      <c r="E9" s="117" t="s">
        <v>1362</v>
      </c>
      <c r="F9" s="117" t="s">
        <v>57</v>
      </c>
      <c r="G9" s="117" t="s">
        <v>1362</v>
      </c>
      <c r="H9" s="117" t="s">
        <v>616</v>
      </c>
      <c r="I9" s="117" t="s">
        <v>206</v>
      </c>
      <c r="J9" s="117" t="s">
        <v>1363</v>
      </c>
      <c r="K9" s="117" t="s">
        <v>1364</v>
      </c>
      <c r="L9" s="117" t="s">
        <v>904</v>
      </c>
      <c r="M9" s="117" t="s">
        <v>1365</v>
      </c>
      <c r="N9" s="117" t="s">
        <v>1365</v>
      </c>
      <c r="O9" s="117" t="s">
        <v>1366</v>
      </c>
      <c r="P9" s="117" t="s">
        <v>1367</v>
      </c>
      <c r="Q9" s="117" t="s">
        <v>1368</v>
      </c>
      <c r="R9" s="117" t="s">
        <v>1369</v>
      </c>
      <c r="S9" s="117" t="s">
        <v>1370</v>
      </c>
      <c r="T9" s="117" t="s">
        <v>615</v>
      </c>
      <c r="U9" s="117" t="s">
        <v>1371</v>
      </c>
      <c r="V9" s="117" t="s">
        <v>1372</v>
      </c>
      <c r="W9" s="117" t="s">
        <v>1373</v>
      </c>
      <c r="X9" s="117" t="s">
        <v>1373</v>
      </c>
      <c r="Y9" s="117" t="s">
        <v>1374</v>
      </c>
      <c r="Z9" s="117" t="s">
        <v>1375</v>
      </c>
      <c r="AA9" s="117" t="s">
        <v>1376</v>
      </c>
      <c r="AB9" s="117" t="s">
        <v>317</v>
      </c>
      <c r="AC9" s="117" t="s">
        <v>1377</v>
      </c>
      <c r="AD9" s="117" t="s">
        <v>940</v>
      </c>
      <c r="AE9" s="117" t="s">
        <v>1378</v>
      </c>
      <c r="AF9" s="117" t="s">
        <v>1377</v>
      </c>
      <c r="AG9" s="117" t="s">
        <v>1379</v>
      </c>
      <c r="AH9" s="117" t="s">
        <v>1379</v>
      </c>
      <c r="AI9" s="117" t="s">
        <v>1380</v>
      </c>
      <c r="AJ9" s="117" t="s">
        <v>1381</v>
      </c>
      <c r="AK9" s="117" t="s">
        <v>1381</v>
      </c>
      <c r="AL9" s="117" t="s">
        <v>530</v>
      </c>
      <c r="AM9" s="117" t="s">
        <v>1382</v>
      </c>
      <c r="AN9" s="117" t="s">
        <v>1383</v>
      </c>
      <c r="AO9" s="117" t="s">
        <v>1384</v>
      </c>
      <c r="AP9" s="117" t="s">
        <v>1384</v>
      </c>
      <c r="AQ9" s="117" t="s">
        <v>1385</v>
      </c>
      <c r="AR9" s="117" t="s">
        <v>1386</v>
      </c>
      <c r="AS9" s="117" t="s">
        <v>1387</v>
      </c>
      <c r="AT9" s="117" t="s">
        <v>1388</v>
      </c>
      <c r="AU9" s="117" t="s">
        <v>1389</v>
      </c>
      <c r="AV9" s="117" t="s">
        <v>1390</v>
      </c>
      <c r="AW9" s="117" t="s">
        <v>1391</v>
      </c>
    </row>
    <row r="10" spans="1:49" ht="52.8" x14ac:dyDescent="0.3">
      <c r="A10" s="117" t="s">
        <v>1021</v>
      </c>
      <c r="B10" s="117" t="s">
        <v>1392</v>
      </c>
      <c r="C10" s="117" t="s">
        <v>1392</v>
      </c>
      <c r="D10" s="117" t="s">
        <v>1393</v>
      </c>
      <c r="E10" s="117" t="s">
        <v>1394</v>
      </c>
      <c r="F10" s="117" t="s">
        <v>1395</v>
      </c>
      <c r="G10" s="117" t="s">
        <v>1396</v>
      </c>
      <c r="H10" s="117" t="s">
        <v>1393</v>
      </c>
      <c r="I10" s="117" t="s">
        <v>1393</v>
      </c>
      <c r="J10" s="117" t="s">
        <v>1392</v>
      </c>
      <c r="K10" s="117" t="s">
        <v>1392</v>
      </c>
      <c r="L10" s="117" t="s">
        <v>1395</v>
      </c>
      <c r="M10" s="117" t="s">
        <v>1394</v>
      </c>
      <c r="N10" s="117" t="s">
        <v>1396</v>
      </c>
      <c r="O10" s="117" t="s">
        <v>1393</v>
      </c>
      <c r="P10" s="117" t="s">
        <v>1396</v>
      </c>
      <c r="Q10" s="117" t="s">
        <v>1396</v>
      </c>
      <c r="R10" s="117" t="s">
        <v>1396</v>
      </c>
      <c r="S10" s="117" t="s">
        <v>1393</v>
      </c>
      <c r="T10" s="117" t="s">
        <v>1396</v>
      </c>
      <c r="U10" s="117" t="s">
        <v>1393</v>
      </c>
      <c r="V10" s="117" t="s">
        <v>1396</v>
      </c>
      <c r="W10" s="117" t="s">
        <v>1396</v>
      </c>
      <c r="X10" s="117" t="s">
        <v>1394</v>
      </c>
      <c r="Y10" s="117" t="s">
        <v>1396</v>
      </c>
      <c r="Z10" s="117" t="s">
        <v>1396</v>
      </c>
      <c r="AA10" s="117" t="s">
        <v>1393</v>
      </c>
      <c r="AB10" s="117" t="s">
        <v>1396</v>
      </c>
      <c r="AC10" s="117" t="s">
        <v>1393</v>
      </c>
      <c r="AD10" s="117" t="s">
        <v>1395</v>
      </c>
      <c r="AE10" s="117" t="s">
        <v>1393</v>
      </c>
      <c r="AF10" s="117" t="s">
        <v>1393</v>
      </c>
      <c r="AG10" s="117" t="s">
        <v>1393</v>
      </c>
      <c r="AH10" s="117" t="s">
        <v>1396</v>
      </c>
      <c r="AI10" s="117" t="s">
        <v>1396</v>
      </c>
      <c r="AJ10" s="117" t="s">
        <v>1393</v>
      </c>
      <c r="AK10" s="117" t="s">
        <v>1396</v>
      </c>
      <c r="AL10" s="117" t="s">
        <v>1393</v>
      </c>
      <c r="AM10" s="117" t="s">
        <v>1396</v>
      </c>
      <c r="AN10" s="117" t="s">
        <v>1396</v>
      </c>
      <c r="AO10" s="117" t="s">
        <v>1393</v>
      </c>
      <c r="AP10" s="117" t="s">
        <v>1396</v>
      </c>
      <c r="AQ10" s="117" t="s">
        <v>1396</v>
      </c>
      <c r="AR10" s="117" t="s">
        <v>1393</v>
      </c>
      <c r="AS10" s="117" t="s">
        <v>1393</v>
      </c>
      <c r="AT10" s="117" t="s">
        <v>1393</v>
      </c>
      <c r="AU10" s="117" t="s">
        <v>1393</v>
      </c>
      <c r="AV10" s="117" t="s">
        <v>1393</v>
      </c>
      <c r="AW10" s="117" t="s">
        <v>1396</v>
      </c>
    </row>
    <row r="11" spans="1:49" x14ac:dyDescent="0.3">
      <c r="A11" s="117" t="s">
        <v>49</v>
      </c>
      <c r="B11" s="117" t="s">
        <v>1397</v>
      </c>
      <c r="C11" s="117" t="s">
        <v>1397</v>
      </c>
      <c r="D11" s="117" t="s">
        <v>1397</v>
      </c>
      <c r="E11" s="117" t="s">
        <v>1397</v>
      </c>
      <c r="F11" s="117" t="s">
        <v>1397</v>
      </c>
      <c r="G11" s="117" t="s">
        <v>1397</v>
      </c>
      <c r="H11" s="117" t="s">
        <v>1397</v>
      </c>
      <c r="I11" s="117" t="s">
        <v>1397</v>
      </c>
      <c r="J11" s="117" t="s">
        <v>1397</v>
      </c>
      <c r="K11" s="117" t="s">
        <v>1397</v>
      </c>
      <c r="L11" s="117" t="s">
        <v>1397</v>
      </c>
      <c r="M11" s="117" t="s">
        <v>1397</v>
      </c>
      <c r="N11" s="117" t="s">
        <v>1397</v>
      </c>
      <c r="O11" s="117" t="s">
        <v>1397</v>
      </c>
      <c r="P11" s="117" t="s">
        <v>1397</v>
      </c>
      <c r="Q11" s="117" t="s">
        <v>1397</v>
      </c>
      <c r="R11" s="117" t="s">
        <v>1397</v>
      </c>
      <c r="S11" s="117" t="s">
        <v>1397</v>
      </c>
      <c r="T11" s="117" t="s">
        <v>1397</v>
      </c>
      <c r="U11" s="117" t="s">
        <v>1397</v>
      </c>
      <c r="V11" s="117" t="s">
        <v>1397</v>
      </c>
      <c r="W11" s="117" t="s">
        <v>1397</v>
      </c>
      <c r="X11" s="117" t="s">
        <v>1397</v>
      </c>
      <c r="Y11" s="117" t="s">
        <v>1397</v>
      </c>
      <c r="Z11" s="117" t="s">
        <v>1397</v>
      </c>
      <c r="AA11" s="117" t="s">
        <v>1397</v>
      </c>
      <c r="AB11" s="117" t="s">
        <v>1397</v>
      </c>
      <c r="AC11" s="117" t="s">
        <v>1397</v>
      </c>
      <c r="AD11" s="117" t="s">
        <v>1397</v>
      </c>
      <c r="AE11" s="117" t="s">
        <v>1397</v>
      </c>
      <c r="AF11" s="117" t="s">
        <v>1397</v>
      </c>
      <c r="AG11" s="117" t="s">
        <v>1397</v>
      </c>
      <c r="AH11" s="117" t="s">
        <v>1397</v>
      </c>
      <c r="AI11" s="117" t="s">
        <v>1397</v>
      </c>
      <c r="AJ11" s="117" t="s">
        <v>1397</v>
      </c>
      <c r="AK11" s="117" t="s">
        <v>1397</v>
      </c>
      <c r="AL11" s="117" t="s">
        <v>1397</v>
      </c>
      <c r="AM11" s="117" t="s">
        <v>1397</v>
      </c>
      <c r="AN11" s="117" t="s">
        <v>1397</v>
      </c>
      <c r="AO11" s="117" t="s">
        <v>1397</v>
      </c>
      <c r="AP11" s="117" t="s">
        <v>1397</v>
      </c>
      <c r="AQ11" s="117" t="s">
        <v>1397</v>
      </c>
      <c r="AR11" s="117" t="s">
        <v>1397</v>
      </c>
      <c r="AS11" s="117" t="s">
        <v>1397</v>
      </c>
      <c r="AT11" s="117" t="s">
        <v>1397</v>
      </c>
      <c r="AU11" s="117" t="s">
        <v>1397</v>
      </c>
      <c r="AV11" s="117" t="s">
        <v>1397</v>
      </c>
      <c r="AW11" s="117" t="s">
        <v>1397</v>
      </c>
    </row>
    <row r="12" spans="1:49" x14ac:dyDescent="0.3">
      <c r="A12" s="118" t="s">
        <v>54</v>
      </c>
      <c r="B12" s="119">
        <v>11.4</v>
      </c>
      <c r="C12" s="120">
        <v>23</v>
      </c>
      <c r="D12" s="120">
        <v>13.3</v>
      </c>
      <c r="E12" s="120">
        <v>2</v>
      </c>
      <c r="F12" s="120">
        <v>15.5</v>
      </c>
      <c r="G12" s="121">
        <v>25</v>
      </c>
      <c r="H12" s="119">
        <v>15.7</v>
      </c>
      <c r="I12" s="121">
        <v>175</v>
      </c>
      <c r="J12" s="119">
        <v>12.96</v>
      </c>
      <c r="K12" s="120">
        <v>12.14</v>
      </c>
      <c r="L12" s="121">
        <v>14.792</v>
      </c>
      <c r="M12" s="122" t="s">
        <v>1398</v>
      </c>
      <c r="N12" s="123" t="s">
        <v>1398</v>
      </c>
      <c r="O12" s="124">
        <v>1.0880000000000001</v>
      </c>
      <c r="P12" s="119">
        <v>62.07</v>
      </c>
      <c r="Q12" s="120">
        <v>81.75</v>
      </c>
      <c r="R12" s="120">
        <v>130.78</v>
      </c>
      <c r="S12" s="121">
        <v>62.02</v>
      </c>
      <c r="T12" s="124">
        <v>80.114000000000004</v>
      </c>
      <c r="U12" s="124">
        <v>11.1</v>
      </c>
      <c r="V12" s="119">
        <v>18.86</v>
      </c>
      <c r="W12" s="120">
        <v>9.6839999999999993</v>
      </c>
      <c r="X12" s="120">
        <v>0.67</v>
      </c>
      <c r="Y12" s="125" t="s">
        <v>1398</v>
      </c>
      <c r="Z12" s="123" t="s">
        <v>1398</v>
      </c>
      <c r="AA12" s="119">
        <v>29.67</v>
      </c>
      <c r="AB12" s="121">
        <v>148.80000000000001</v>
      </c>
      <c r="AC12" s="119">
        <v>62.24</v>
      </c>
      <c r="AD12" s="120">
        <v>56.966999999999999</v>
      </c>
      <c r="AE12" s="120">
        <v>92.028999999999996</v>
      </c>
      <c r="AF12" s="121">
        <v>0</v>
      </c>
      <c r="AG12" s="119">
        <v>2.1330900000000002</v>
      </c>
      <c r="AH12" s="120">
        <v>19.5</v>
      </c>
      <c r="AI12" s="120">
        <v>5.0326899999999997</v>
      </c>
      <c r="AJ12" s="120">
        <v>6.8024100000000001</v>
      </c>
      <c r="AK12" s="121">
        <v>9.9</v>
      </c>
      <c r="AL12" s="119">
        <v>18.84</v>
      </c>
      <c r="AM12" s="121">
        <v>19.72</v>
      </c>
      <c r="AN12" s="119">
        <v>21.355</v>
      </c>
      <c r="AO12" s="125" t="s">
        <v>1398</v>
      </c>
      <c r="AP12" s="120">
        <v>52.671390000000002</v>
      </c>
      <c r="AQ12" s="120">
        <v>7.7649999999999997</v>
      </c>
      <c r="AR12" s="125" t="s">
        <v>1398</v>
      </c>
      <c r="AS12" s="120">
        <v>5.4906800000000002</v>
      </c>
      <c r="AT12" s="120">
        <v>6.5914700000000002</v>
      </c>
      <c r="AU12" s="120">
        <v>18.62</v>
      </c>
      <c r="AV12" s="120">
        <v>7.843</v>
      </c>
      <c r="AW12" s="121">
        <v>16.030999999999999</v>
      </c>
    </row>
    <row r="13" spans="1:49" x14ac:dyDescent="0.3">
      <c r="A13" s="126" t="s">
        <v>742</v>
      </c>
      <c r="B13" s="119">
        <v>11.4</v>
      </c>
      <c r="C13" s="120">
        <v>23</v>
      </c>
      <c r="D13" s="120">
        <v>13.3</v>
      </c>
      <c r="E13" s="120">
        <v>2</v>
      </c>
      <c r="F13" s="120">
        <v>15.5</v>
      </c>
      <c r="G13" s="121">
        <v>25</v>
      </c>
      <c r="H13" s="119">
        <v>15.7</v>
      </c>
      <c r="I13" s="121">
        <v>175</v>
      </c>
      <c r="J13" s="119">
        <v>12.96</v>
      </c>
      <c r="K13" s="120">
        <v>12.14</v>
      </c>
      <c r="L13" s="121">
        <v>14.792</v>
      </c>
      <c r="M13" s="122" t="s">
        <v>1398</v>
      </c>
      <c r="N13" s="123" t="s">
        <v>1398</v>
      </c>
      <c r="O13" s="124">
        <v>1.0880000000000001</v>
      </c>
      <c r="P13" s="119">
        <v>62.07</v>
      </c>
      <c r="Q13" s="120">
        <v>81.75</v>
      </c>
      <c r="R13" s="120">
        <v>130.78</v>
      </c>
      <c r="S13" s="121">
        <v>62.02</v>
      </c>
      <c r="T13" s="124">
        <v>80.114000000000004</v>
      </c>
      <c r="U13" s="124">
        <v>11.1</v>
      </c>
      <c r="V13" s="119">
        <v>18.86</v>
      </c>
      <c r="W13" s="120">
        <v>9.6839999999999993</v>
      </c>
      <c r="X13" s="120">
        <v>0.67</v>
      </c>
      <c r="Y13" s="125" t="s">
        <v>1398</v>
      </c>
      <c r="Z13" s="123" t="s">
        <v>1398</v>
      </c>
      <c r="AA13" s="119">
        <v>29.67</v>
      </c>
      <c r="AB13" s="121">
        <v>148.80000000000001</v>
      </c>
      <c r="AC13" s="119">
        <v>62.24</v>
      </c>
      <c r="AD13" s="120">
        <v>56.966999999999999</v>
      </c>
      <c r="AE13" s="120">
        <v>92.028999999999996</v>
      </c>
      <c r="AF13" s="121">
        <v>0</v>
      </c>
      <c r="AG13" s="119">
        <v>2.1330900000000002</v>
      </c>
      <c r="AH13" s="120">
        <v>19.5</v>
      </c>
      <c r="AI13" s="120">
        <v>5.0326899999999997</v>
      </c>
      <c r="AJ13" s="120">
        <v>6.8024100000000001</v>
      </c>
      <c r="AK13" s="121">
        <v>9.9</v>
      </c>
      <c r="AL13" s="119">
        <v>18.84</v>
      </c>
      <c r="AM13" s="121">
        <v>19.72</v>
      </c>
      <c r="AN13" s="119">
        <v>21.355</v>
      </c>
      <c r="AO13" s="125" t="s">
        <v>1398</v>
      </c>
      <c r="AP13" s="120">
        <v>52.671390000000002</v>
      </c>
      <c r="AQ13" s="120">
        <v>7.7649999999999997</v>
      </c>
      <c r="AR13" s="125" t="s">
        <v>1398</v>
      </c>
      <c r="AS13" s="120">
        <v>5.4906800000000002</v>
      </c>
      <c r="AT13" s="120">
        <v>6.5914700000000002</v>
      </c>
      <c r="AU13" s="120">
        <v>18.62</v>
      </c>
      <c r="AV13" s="120">
        <v>7.843</v>
      </c>
      <c r="AW13" s="121">
        <v>16.030999999999999</v>
      </c>
    </row>
    <row r="14" spans="1:49" x14ac:dyDescent="0.3">
      <c r="A14" s="126" t="s">
        <v>743</v>
      </c>
      <c r="B14" s="119">
        <v>11.4</v>
      </c>
      <c r="C14" s="120">
        <v>23</v>
      </c>
      <c r="D14" s="120">
        <v>13.3</v>
      </c>
      <c r="E14" s="120">
        <v>2</v>
      </c>
      <c r="F14" s="120">
        <v>8.1</v>
      </c>
      <c r="G14" s="121">
        <v>25</v>
      </c>
      <c r="H14" s="119">
        <v>15.7</v>
      </c>
      <c r="I14" s="121">
        <v>188</v>
      </c>
      <c r="J14" s="119">
        <v>12.22</v>
      </c>
      <c r="K14" s="120">
        <v>12.33</v>
      </c>
      <c r="L14" s="121">
        <v>14.707000000000001</v>
      </c>
      <c r="M14" s="122" t="s">
        <v>1398</v>
      </c>
      <c r="N14" s="123" t="s">
        <v>1398</v>
      </c>
      <c r="O14" s="124">
        <v>1.0880000000000001</v>
      </c>
      <c r="P14" s="119">
        <v>66.489999999999995</v>
      </c>
      <c r="Q14" s="120">
        <v>75.819999999999993</v>
      </c>
      <c r="R14" s="120">
        <v>130.78</v>
      </c>
      <c r="S14" s="121">
        <v>62.78</v>
      </c>
      <c r="T14" s="124">
        <v>80.25</v>
      </c>
      <c r="U14" s="124">
        <v>11.1</v>
      </c>
      <c r="V14" s="119">
        <v>18.2</v>
      </c>
      <c r="W14" s="120">
        <v>4.4809999999999999</v>
      </c>
      <c r="X14" s="120">
        <v>0.39</v>
      </c>
      <c r="Y14" s="125" t="s">
        <v>1398</v>
      </c>
      <c r="Z14" s="123" t="s">
        <v>1398</v>
      </c>
      <c r="AA14" s="119">
        <v>26.92</v>
      </c>
      <c r="AB14" s="121">
        <v>146.05000000000001</v>
      </c>
      <c r="AC14" s="119">
        <v>62.12</v>
      </c>
      <c r="AD14" s="120">
        <v>55.908999999999999</v>
      </c>
      <c r="AE14" s="120">
        <v>89.647999999999996</v>
      </c>
      <c r="AF14" s="121">
        <v>0</v>
      </c>
      <c r="AG14" s="119">
        <v>2.1330900000000002</v>
      </c>
      <c r="AH14" s="120">
        <v>17.399999999999999</v>
      </c>
      <c r="AI14" s="120">
        <v>4.9119999999999999</v>
      </c>
      <c r="AJ14" s="120">
        <v>6.8024100000000001</v>
      </c>
      <c r="AK14" s="121">
        <v>9.9</v>
      </c>
      <c r="AL14" s="119">
        <v>20.95</v>
      </c>
      <c r="AM14" s="121">
        <v>21.84</v>
      </c>
      <c r="AN14" s="119">
        <v>21.355</v>
      </c>
      <c r="AO14" s="125" t="s">
        <v>1398</v>
      </c>
      <c r="AP14" s="125" t="s">
        <v>1398</v>
      </c>
      <c r="AQ14" s="120">
        <v>7.7889999999999997</v>
      </c>
      <c r="AR14" s="125" t="s">
        <v>1398</v>
      </c>
      <c r="AS14" s="120">
        <v>5.5216000000000003</v>
      </c>
      <c r="AT14" s="120">
        <v>6.5914700000000002</v>
      </c>
      <c r="AU14" s="120">
        <v>18.922000000000001</v>
      </c>
      <c r="AV14" s="120">
        <v>7.69</v>
      </c>
      <c r="AW14" s="121">
        <v>15.906000000000001</v>
      </c>
    </row>
    <row r="15" spans="1:49" x14ac:dyDescent="0.3">
      <c r="A15" s="126" t="s">
        <v>744</v>
      </c>
      <c r="B15" s="119">
        <v>11.4</v>
      </c>
      <c r="C15" s="120">
        <v>23</v>
      </c>
      <c r="D15" s="120">
        <v>13.3</v>
      </c>
      <c r="E15" s="120">
        <v>2</v>
      </c>
      <c r="F15" s="120">
        <v>8.1</v>
      </c>
      <c r="G15" s="121">
        <v>25</v>
      </c>
      <c r="H15" s="119">
        <v>15.7</v>
      </c>
      <c r="I15" s="121">
        <v>188</v>
      </c>
      <c r="J15" s="119">
        <v>12.22</v>
      </c>
      <c r="K15" s="120">
        <v>12.33</v>
      </c>
      <c r="L15" s="121">
        <v>14.707000000000001</v>
      </c>
      <c r="M15" s="122" t="s">
        <v>1398</v>
      </c>
      <c r="N15" s="123" t="s">
        <v>1398</v>
      </c>
      <c r="O15" s="124">
        <v>1.0880000000000001</v>
      </c>
      <c r="P15" s="119">
        <v>66.489999999999995</v>
      </c>
      <c r="Q15" s="120">
        <v>75.819999999999993</v>
      </c>
      <c r="R15" s="120">
        <v>130.78</v>
      </c>
      <c r="S15" s="121">
        <v>62.78</v>
      </c>
      <c r="T15" s="124">
        <v>80.25</v>
      </c>
      <c r="U15" s="124">
        <v>11.1</v>
      </c>
      <c r="V15" s="119">
        <v>18.2</v>
      </c>
      <c r="W15" s="120">
        <v>4.4809999999999999</v>
      </c>
      <c r="X15" s="120">
        <v>0.39</v>
      </c>
      <c r="Y15" s="125" t="s">
        <v>1398</v>
      </c>
      <c r="Z15" s="123" t="s">
        <v>1398</v>
      </c>
      <c r="AA15" s="119">
        <v>26.92</v>
      </c>
      <c r="AB15" s="121">
        <v>146.05000000000001</v>
      </c>
      <c r="AC15" s="119">
        <v>62.12</v>
      </c>
      <c r="AD15" s="120">
        <v>55.908999999999999</v>
      </c>
      <c r="AE15" s="120">
        <v>89.647999999999996</v>
      </c>
      <c r="AF15" s="121">
        <v>0</v>
      </c>
      <c r="AG15" s="119">
        <v>2.1330900000000002</v>
      </c>
      <c r="AH15" s="120">
        <v>17.399999999999999</v>
      </c>
      <c r="AI15" s="120">
        <v>4.9119999999999999</v>
      </c>
      <c r="AJ15" s="120">
        <v>6.8024100000000001</v>
      </c>
      <c r="AK15" s="121">
        <v>9.9</v>
      </c>
      <c r="AL15" s="119">
        <v>20.95</v>
      </c>
      <c r="AM15" s="121">
        <v>21.84</v>
      </c>
      <c r="AN15" s="119">
        <v>21.355</v>
      </c>
      <c r="AO15" s="125" t="s">
        <v>1398</v>
      </c>
      <c r="AP15" s="125" t="s">
        <v>1398</v>
      </c>
      <c r="AQ15" s="120">
        <v>7.7889999999999997</v>
      </c>
      <c r="AR15" s="125" t="s">
        <v>1398</v>
      </c>
      <c r="AS15" s="120">
        <v>5.5216000000000003</v>
      </c>
      <c r="AT15" s="120">
        <v>6.5914700000000002</v>
      </c>
      <c r="AU15" s="120">
        <v>18.922000000000001</v>
      </c>
      <c r="AV15" s="120">
        <v>7.69</v>
      </c>
      <c r="AW15" s="121">
        <v>15.906000000000001</v>
      </c>
    </row>
    <row r="16" spans="1:49" x14ac:dyDescent="0.3">
      <c r="A16" s="126" t="s">
        <v>745</v>
      </c>
      <c r="B16" s="119">
        <v>11.4</v>
      </c>
      <c r="C16" s="120">
        <v>23</v>
      </c>
      <c r="D16" s="120">
        <v>13.3</v>
      </c>
      <c r="E16" s="120">
        <v>2</v>
      </c>
      <c r="F16" s="120">
        <v>8</v>
      </c>
      <c r="G16" s="121">
        <v>25</v>
      </c>
      <c r="H16" s="119">
        <v>15.7</v>
      </c>
      <c r="I16" s="121">
        <v>181</v>
      </c>
      <c r="J16" s="119">
        <v>12.17</v>
      </c>
      <c r="K16" s="120">
        <v>12.21</v>
      </c>
      <c r="L16" s="121">
        <v>10.677</v>
      </c>
      <c r="M16" s="122" t="s">
        <v>1398</v>
      </c>
      <c r="N16" s="123" t="s">
        <v>1398</v>
      </c>
      <c r="O16" s="124">
        <v>1.0880000000000001</v>
      </c>
      <c r="P16" s="119">
        <v>65.739999999999995</v>
      </c>
      <c r="Q16" s="120">
        <v>77.5</v>
      </c>
      <c r="R16" s="120">
        <v>131.85</v>
      </c>
      <c r="S16" s="121">
        <v>63.09</v>
      </c>
      <c r="T16" s="124">
        <v>80.313999999999993</v>
      </c>
      <c r="U16" s="124">
        <v>11.11</v>
      </c>
      <c r="V16" s="119">
        <v>18.2</v>
      </c>
      <c r="W16" s="120">
        <v>7.3019999999999996</v>
      </c>
      <c r="X16" s="120">
        <v>0.4</v>
      </c>
      <c r="Y16" s="125" t="s">
        <v>1398</v>
      </c>
      <c r="Z16" s="123" t="s">
        <v>1398</v>
      </c>
      <c r="AA16" s="119">
        <v>28.54</v>
      </c>
      <c r="AB16" s="121">
        <v>147.66999999999999</v>
      </c>
      <c r="AC16" s="119">
        <v>62.12</v>
      </c>
      <c r="AD16" s="120">
        <v>56.936</v>
      </c>
      <c r="AE16" s="120">
        <v>87.263999999999996</v>
      </c>
      <c r="AF16" s="121">
        <v>0</v>
      </c>
      <c r="AG16" s="119">
        <v>2.1330900000000002</v>
      </c>
      <c r="AH16" s="120">
        <v>17.3</v>
      </c>
      <c r="AI16" s="120">
        <v>4.6811699999999998</v>
      </c>
      <c r="AJ16" s="120">
        <v>6.8024100000000001</v>
      </c>
      <c r="AK16" s="121">
        <v>9.9</v>
      </c>
      <c r="AL16" s="119">
        <v>19.850000000000001</v>
      </c>
      <c r="AM16" s="121">
        <v>20.74</v>
      </c>
      <c r="AN16" s="119">
        <v>21.355</v>
      </c>
      <c r="AO16" s="125" t="s">
        <v>1398</v>
      </c>
      <c r="AP16" s="125" t="s">
        <v>1398</v>
      </c>
      <c r="AQ16" s="120">
        <v>7.7690000000000001</v>
      </c>
      <c r="AR16" s="125" t="s">
        <v>1398</v>
      </c>
      <c r="AS16" s="120">
        <v>5.4915099999999999</v>
      </c>
      <c r="AT16" s="120">
        <v>6.5914700000000002</v>
      </c>
      <c r="AU16" s="120">
        <v>18.992999999999999</v>
      </c>
      <c r="AV16" s="120">
        <v>7.4740000000000002</v>
      </c>
      <c r="AW16" s="121">
        <v>16.030999999999999</v>
      </c>
    </row>
    <row r="17" spans="1:49" x14ac:dyDescent="0.3">
      <c r="A17" s="126" t="s">
        <v>746</v>
      </c>
      <c r="B17" s="119">
        <v>11.4</v>
      </c>
      <c r="C17" s="120">
        <v>23</v>
      </c>
      <c r="D17" s="120">
        <v>13.3</v>
      </c>
      <c r="E17" s="120">
        <v>2</v>
      </c>
      <c r="F17" s="120">
        <v>8</v>
      </c>
      <c r="G17" s="121">
        <v>25</v>
      </c>
      <c r="H17" s="119">
        <v>15.7</v>
      </c>
      <c r="I17" s="121">
        <v>181</v>
      </c>
      <c r="J17" s="119">
        <v>12.17</v>
      </c>
      <c r="K17" s="120">
        <v>12.21</v>
      </c>
      <c r="L17" s="121">
        <v>10.677</v>
      </c>
      <c r="M17" s="122" t="s">
        <v>1398</v>
      </c>
      <c r="N17" s="123" t="s">
        <v>1398</v>
      </c>
      <c r="O17" s="124">
        <v>1.0880000000000001</v>
      </c>
      <c r="P17" s="119">
        <v>65.739999999999995</v>
      </c>
      <c r="Q17" s="120">
        <v>77.5</v>
      </c>
      <c r="R17" s="120">
        <v>131.85</v>
      </c>
      <c r="S17" s="121">
        <v>63.09</v>
      </c>
      <c r="T17" s="124">
        <v>80.313999999999993</v>
      </c>
      <c r="U17" s="124">
        <v>11.11</v>
      </c>
      <c r="V17" s="119">
        <v>18.2</v>
      </c>
      <c r="W17" s="120">
        <v>7.3019999999999996</v>
      </c>
      <c r="X17" s="120">
        <v>0.4</v>
      </c>
      <c r="Y17" s="125" t="s">
        <v>1398</v>
      </c>
      <c r="Z17" s="123" t="s">
        <v>1398</v>
      </c>
      <c r="AA17" s="119">
        <v>28.54</v>
      </c>
      <c r="AB17" s="121">
        <v>147.66999999999999</v>
      </c>
      <c r="AC17" s="119">
        <v>62.12</v>
      </c>
      <c r="AD17" s="120">
        <v>56.936</v>
      </c>
      <c r="AE17" s="120">
        <v>87.263999999999996</v>
      </c>
      <c r="AF17" s="121">
        <v>0</v>
      </c>
      <c r="AG17" s="119">
        <v>2.1330900000000002</v>
      </c>
      <c r="AH17" s="120">
        <v>17.3</v>
      </c>
      <c r="AI17" s="120">
        <v>4.6811699999999998</v>
      </c>
      <c r="AJ17" s="120">
        <v>6.8024100000000001</v>
      </c>
      <c r="AK17" s="121">
        <v>9.9</v>
      </c>
      <c r="AL17" s="119">
        <v>19.850000000000001</v>
      </c>
      <c r="AM17" s="121">
        <v>20.74</v>
      </c>
      <c r="AN17" s="119">
        <v>21.355</v>
      </c>
      <c r="AO17" s="125" t="s">
        <v>1398</v>
      </c>
      <c r="AP17" s="125" t="s">
        <v>1398</v>
      </c>
      <c r="AQ17" s="120">
        <v>7.7690000000000001</v>
      </c>
      <c r="AR17" s="125" t="s">
        <v>1398</v>
      </c>
      <c r="AS17" s="120">
        <v>5.4915099999999999</v>
      </c>
      <c r="AT17" s="120">
        <v>6.5914700000000002</v>
      </c>
      <c r="AU17" s="120">
        <v>18.992999999999999</v>
      </c>
      <c r="AV17" s="120">
        <v>7.4740000000000002</v>
      </c>
      <c r="AW17" s="121">
        <v>16.030999999999999</v>
      </c>
    </row>
    <row r="18" spans="1:49" x14ac:dyDescent="0.3">
      <c r="A18" s="126" t="s">
        <v>747</v>
      </c>
      <c r="B18" s="119">
        <v>11.4</v>
      </c>
      <c r="C18" s="120">
        <v>23</v>
      </c>
      <c r="D18" s="120">
        <v>13.3</v>
      </c>
      <c r="E18" s="120">
        <v>2</v>
      </c>
      <c r="F18" s="120">
        <v>8</v>
      </c>
      <c r="G18" s="121">
        <v>25</v>
      </c>
      <c r="H18" s="119">
        <v>15.7</v>
      </c>
      <c r="I18" s="121">
        <v>175</v>
      </c>
      <c r="J18" s="119">
        <v>12.15</v>
      </c>
      <c r="K18" s="120">
        <v>12.33</v>
      </c>
      <c r="L18" s="121">
        <v>10.635</v>
      </c>
      <c r="M18" s="122" t="s">
        <v>1398</v>
      </c>
      <c r="N18" s="123" t="s">
        <v>1398</v>
      </c>
      <c r="O18" s="124">
        <v>1.0880000000000001</v>
      </c>
      <c r="P18" s="119">
        <v>65.739999999999995</v>
      </c>
      <c r="Q18" s="120">
        <v>77.5</v>
      </c>
      <c r="R18" s="120">
        <v>129.71</v>
      </c>
      <c r="S18" s="121">
        <v>60.95</v>
      </c>
      <c r="T18" s="124">
        <v>80.394000000000005</v>
      </c>
      <c r="U18" s="124">
        <v>11.1</v>
      </c>
      <c r="V18" s="119">
        <v>18.2</v>
      </c>
      <c r="W18" s="120">
        <v>6.7889999999999997</v>
      </c>
      <c r="X18" s="120">
        <v>0.41</v>
      </c>
      <c r="Y18" s="125" t="s">
        <v>1398</v>
      </c>
      <c r="Z18" s="123" t="s">
        <v>1398</v>
      </c>
      <c r="AA18" s="119">
        <v>33.24</v>
      </c>
      <c r="AB18" s="121">
        <v>152.37</v>
      </c>
      <c r="AC18" s="119">
        <v>63.16</v>
      </c>
      <c r="AD18" s="120">
        <v>56.088999999999999</v>
      </c>
      <c r="AE18" s="120">
        <v>82.766000000000005</v>
      </c>
      <c r="AF18" s="121">
        <v>0</v>
      </c>
      <c r="AG18" s="119">
        <v>2.1330900000000002</v>
      </c>
      <c r="AH18" s="120">
        <v>17.3</v>
      </c>
      <c r="AI18" s="120">
        <v>4.6488100000000001</v>
      </c>
      <c r="AJ18" s="120">
        <v>6.8024100000000001</v>
      </c>
      <c r="AK18" s="121">
        <v>9.9</v>
      </c>
      <c r="AL18" s="119">
        <v>20.45</v>
      </c>
      <c r="AM18" s="121">
        <v>21.34</v>
      </c>
      <c r="AN18" s="119">
        <v>21.355</v>
      </c>
      <c r="AO18" s="125" t="s">
        <v>1398</v>
      </c>
      <c r="AP18" s="125" t="s">
        <v>1398</v>
      </c>
      <c r="AQ18" s="120">
        <v>7.7140000000000004</v>
      </c>
      <c r="AR18" s="125" t="s">
        <v>1398</v>
      </c>
      <c r="AS18" s="120">
        <v>5.5425599999999999</v>
      </c>
      <c r="AT18" s="120">
        <v>6.5914700000000002</v>
      </c>
      <c r="AU18" s="120">
        <v>18.992999999999999</v>
      </c>
      <c r="AV18" s="120">
        <v>7.72</v>
      </c>
      <c r="AW18" s="121">
        <v>16.077999999999999</v>
      </c>
    </row>
    <row r="19" spans="1:49" x14ac:dyDescent="0.3">
      <c r="A19" s="126" t="s">
        <v>748</v>
      </c>
      <c r="B19" s="119">
        <v>11.4</v>
      </c>
      <c r="C19" s="120">
        <v>23</v>
      </c>
      <c r="D19" s="120">
        <v>13.3</v>
      </c>
      <c r="E19" s="120">
        <v>2</v>
      </c>
      <c r="F19" s="120">
        <v>8</v>
      </c>
      <c r="G19" s="121">
        <v>25</v>
      </c>
      <c r="H19" s="119">
        <v>15.7</v>
      </c>
      <c r="I19" s="121">
        <v>175</v>
      </c>
      <c r="J19" s="119">
        <v>12.15</v>
      </c>
      <c r="K19" s="120">
        <v>12.33</v>
      </c>
      <c r="L19" s="121">
        <v>10.635</v>
      </c>
      <c r="M19" s="122" t="s">
        <v>1398</v>
      </c>
      <c r="N19" s="123" t="s">
        <v>1398</v>
      </c>
      <c r="O19" s="124">
        <v>1.0880000000000001</v>
      </c>
      <c r="P19" s="119">
        <v>65.739999999999995</v>
      </c>
      <c r="Q19" s="120">
        <v>77.5</v>
      </c>
      <c r="R19" s="120">
        <v>129.71</v>
      </c>
      <c r="S19" s="121">
        <v>60.95</v>
      </c>
      <c r="T19" s="124">
        <v>80.394000000000005</v>
      </c>
      <c r="U19" s="124">
        <v>11.1</v>
      </c>
      <c r="V19" s="119">
        <v>18.2</v>
      </c>
      <c r="W19" s="120">
        <v>6.7889999999999997</v>
      </c>
      <c r="X19" s="120">
        <v>0.41</v>
      </c>
      <c r="Y19" s="125" t="s">
        <v>1398</v>
      </c>
      <c r="Z19" s="123" t="s">
        <v>1398</v>
      </c>
      <c r="AA19" s="119">
        <v>33.24</v>
      </c>
      <c r="AB19" s="121">
        <v>152.37</v>
      </c>
      <c r="AC19" s="119">
        <v>63.16</v>
      </c>
      <c r="AD19" s="120">
        <v>56.088999999999999</v>
      </c>
      <c r="AE19" s="120">
        <v>82.766000000000005</v>
      </c>
      <c r="AF19" s="121">
        <v>0</v>
      </c>
      <c r="AG19" s="119">
        <v>2.1330900000000002</v>
      </c>
      <c r="AH19" s="120">
        <v>17.3</v>
      </c>
      <c r="AI19" s="120">
        <v>4.6488100000000001</v>
      </c>
      <c r="AJ19" s="120">
        <v>6.8024100000000001</v>
      </c>
      <c r="AK19" s="121">
        <v>9.9</v>
      </c>
      <c r="AL19" s="119">
        <v>20.45</v>
      </c>
      <c r="AM19" s="121">
        <v>21.34</v>
      </c>
      <c r="AN19" s="119">
        <v>21.355</v>
      </c>
      <c r="AO19" s="125" t="s">
        <v>1398</v>
      </c>
      <c r="AP19" s="125" t="s">
        <v>1398</v>
      </c>
      <c r="AQ19" s="120">
        <v>7.7140000000000004</v>
      </c>
      <c r="AR19" s="125" t="s">
        <v>1398</v>
      </c>
      <c r="AS19" s="120">
        <v>5.5425599999999999</v>
      </c>
      <c r="AT19" s="120">
        <v>6.5914700000000002</v>
      </c>
      <c r="AU19" s="120">
        <v>18.992999999999999</v>
      </c>
      <c r="AV19" s="120">
        <v>7.72</v>
      </c>
      <c r="AW19" s="121">
        <v>16.077999999999999</v>
      </c>
    </row>
    <row r="20" spans="1:49" x14ac:dyDescent="0.3">
      <c r="A20" s="126" t="s">
        <v>749</v>
      </c>
      <c r="B20" s="119">
        <v>11.4</v>
      </c>
      <c r="C20" s="120">
        <v>23</v>
      </c>
      <c r="D20" s="120">
        <v>13.3</v>
      </c>
      <c r="E20" s="120">
        <v>2</v>
      </c>
      <c r="F20" s="120">
        <v>8.1</v>
      </c>
      <c r="G20" s="121">
        <v>25</v>
      </c>
      <c r="H20" s="119">
        <v>17.899999999999999</v>
      </c>
      <c r="I20" s="121">
        <v>160</v>
      </c>
      <c r="J20" s="119">
        <v>12.16</v>
      </c>
      <c r="K20" s="120">
        <v>12.23</v>
      </c>
      <c r="L20" s="121">
        <v>10.718999999999999</v>
      </c>
      <c r="M20" s="122" t="s">
        <v>1398</v>
      </c>
      <c r="N20" s="123" t="s">
        <v>1398</v>
      </c>
      <c r="O20" s="124">
        <v>1.0880000000000001</v>
      </c>
      <c r="P20" s="119">
        <v>65.739999999999995</v>
      </c>
      <c r="Q20" s="120">
        <v>77.5</v>
      </c>
      <c r="R20" s="120">
        <v>129.71</v>
      </c>
      <c r="S20" s="121">
        <v>60.95</v>
      </c>
      <c r="T20" s="124">
        <v>80.402000000000001</v>
      </c>
      <c r="U20" s="124">
        <v>11.13</v>
      </c>
      <c r="V20" s="119">
        <v>17.54</v>
      </c>
      <c r="W20" s="120">
        <v>7.125</v>
      </c>
      <c r="X20" s="120">
        <v>0.42</v>
      </c>
      <c r="Y20" s="125" t="s">
        <v>1398</v>
      </c>
      <c r="Z20" s="123" t="s">
        <v>1398</v>
      </c>
      <c r="AA20" s="119">
        <v>28.98</v>
      </c>
      <c r="AB20" s="121">
        <v>156.29</v>
      </c>
      <c r="AC20" s="119">
        <v>63.36</v>
      </c>
      <c r="AD20" s="120">
        <v>57.238999999999997</v>
      </c>
      <c r="AE20" s="120">
        <v>82.284000000000006</v>
      </c>
      <c r="AF20" s="121">
        <v>0</v>
      </c>
      <c r="AG20" s="119">
        <v>2.1330900000000002</v>
      </c>
      <c r="AH20" s="120">
        <v>12.5</v>
      </c>
      <c r="AI20" s="120">
        <v>4.6508399999999996</v>
      </c>
      <c r="AJ20" s="120">
        <v>6.8024100000000001</v>
      </c>
      <c r="AK20" s="121">
        <v>9.9</v>
      </c>
      <c r="AL20" s="119">
        <v>20.190000000000001</v>
      </c>
      <c r="AM20" s="121">
        <v>21.08</v>
      </c>
      <c r="AN20" s="119">
        <v>19.957999999999998</v>
      </c>
      <c r="AO20" s="125" t="s">
        <v>1398</v>
      </c>
      <c r="AP20" s="125" t="s">
        <v>1398</v>
      </c>
      <c r="AQ20" s="120">
        <v>7.6390000000000002</v>
      </c>
      <c r="AR20" s="125" t="s">
        <v>1398</v>
      </c>
      <c r="AS20" s="120">
        <v>5.5659999999999998</v>
      </c>
      <c r="AT20" s="120">
        <v>6.5914700000000002</v>
      </c>
      <c r="AU20" s="120">
        <v>18.992999999999999</v>
      </c>
      <c r="AV20" s="120">
        <v>7.8330000000000002</v>
      </c>
      <c r="AW20" s="121">
        <v>15.906000000000001</v>
      </c>
    </row>
    <row r="21" spans="1:49" x14ac:dyDescent="0.3">
      <c r="A21" s="126" t="s">
        <v>750</v>
      </c>
      <c r="B21" s="119">
        <v>11.4</v>
      </c>
      <c r="C21" s="120">
        <v>23</v>
      </c>
      <c r="D21" s="120">
        <v>13.3</v>
      </c>
      <c r="E21" s="120">
        <v>2</v>
      </c>
      <c r="F21" s="120">
        <v>8.1</v>
      </c>
      <c r="G21" s="121">
        <v>25</v>
      </c>
      <c r="H21" s="119">
        <v>17.899999999999999</v>
      </c>
      <c r="I21" s="121">
        <v>160</v>
      </c>
      <c r="J21" s="119">
        <v>12.16</v>
      </c>
      <c r="K21" s="120">
        <v>12.23</v>
      </c>
      <c r="L21" s="121">
        <v>10.718999999999999</v>
      </c>
      <c r="M21" s="122" t="s">
        <v>1398</v>
      </c>
      <c r="N21" s="123" t="s">
        <v>1398</v>
      </c>
      <c r="O21" s="124">
        <v>1.0880000000000001</v>
      </c>
      <c r="P21" s="119">
        <v>65.739999999999995</v>
      </c>
      <c r="Q21" s="120">
        <v>77.5</v>
      </c>
      <c r="R21" s="120">
        <v>129.71</v>
      </c>
      <c r="S21" s="121">
        <v>60.95</v>
      </c>
      <c r="T21" s="124">
        <v>80.402000000000001</v>
      </c>
      <c r="U21" s="124">
        <v>11.13</v>
      </c>
      <c r="V21" s="119">
        <v>17.54</v>
      </c>
      <c r="W21" s="120">
        <v>7.125</v>
      </c>
      <c r="X21" s="120">
        <v>0.42</v>
      </c>
      <c r="Y21" s="125" t="s">
        <v>1398</v>
      </c>
      <c r="Z21" s="123" t="s">
        <v>1398</v>
      </c>
      <c r="AA21" s="119">
        <v>28.98</v>
      </c>
      <c r="AB21" s="121">
        <v>156.29</v>
      </c>
      <c r="AC21" s="119">
        <v>63.36</v>
      </c>
      <c r="AD21" s="120">
        <v>57.238999999999997</v>
      </c>
      <c r="AE21" s="120">
        <v>82.284000000000006</v>
      </c>
      <c r="AF21" s="121">
        <v>0</v>
      </c>
      <c r="AG21" s="119">
        <v>2.1330900000000002</v>
      </c>
      <c r="AH21" s="120">
        <v>12.5</v>
      </c>
      <c r="AI21" s="120">
        <v>4.6508399999999996</v>
      </c>
      <c r="AJ21" s="120">
        <v>6.8024100000000001</v>
      </c>
      <c r="AK21" s="121">
        <v>9.9</v>
      </c>
      <c r="AL21" s="119">
        <v>20.190000000000001</v>
      </c>
      <c r="AM21" s="121">
        <v>21.08</v>
      </c>
      <c r="AN21" s="119">
        <v>19.957999999999998</v>
      </c>
      <c r="AO21" s="125" t="s">
        <v>1398</v>
      </c>
      <c r="AP21" s="125" t="s">
        <v>1398</v>
      </c>
      <c r="AQ21" s="120">
        <v>7.6390000000000002</v>
      </c>
      <c r="AR21" s="125" t="s">
        <v>1398</v>
      </c>
      <c r="AS21" s="120">
        <v>5.5659999999999998</v>
      </c>
      <c r="AT21" s="120">
        <v>6.5914700000000002</v>
      </c>
      <c r="AU21" s="120">
        <v>18.992999999999999</v>
      </c>
      <c r="AV21" s="120">
        <v>7.8330000000000002</v>
      </c>
      <c r="AW21" s="121">
        <v>15.906000000000001</v>
      </c>
    </row>
    <row r="22" spans="1:49" x14ac:dyDescent="0.3">
      <c r="A22" s="126" t="s">
        <v>751</v>
      </c>
      <c r="B22" s="119">
        <v>11.4</v>
      </c>
      <c r="C22" s="120">
        <v>23</v>
      </c>
      <c r="D22" s="120">
        <v>13.4</v>
      </c>
      <c r="E22" s="120">
        <v>2</v>
      </c>
      <c r="F22" s="120">
        <v>8.1999999999999993</v>
      </c>
      <c r="G22" s="121">
        <v>25</v>
      </c>
      <c r="H22" s="119">
        <v>17.899999999999999</v>
      </c>
      <c r="I22" s="121">
        <v>152</v>
      </c>
      <c r="J22" s="119">
        <v>12.24</v>
      </c>
      <c r="K22" s="120">
        <v>12.15</v>
      </c>
      <c r="L22" s="121">
        <v>10.882999999999999</v>
      </c>
      <c r="M22" s="122" t="s">
        <v>1398</v>
      </c>
      <c r="N22" s="123" t="s">
        <v>1398</v>
      </c>
      <c r="O22" s="124">
        <v>1.0880000000000001</v>
      </c>
      <c r="P22" s="119">
        <v>68.760000000000005</v>
      </c>
      <c r="Q22" s="120">
        <v>86.09</v>
      </c>
      <c r="R22" s="120">
        <v>127.6</v>
      </c>
      <c r="S22" s="121">
        <v>61.86</v>
      </c>
      <c r="T22" s="124">
        <v>80.524000000000001</v>
      </c>
      <c r="U22" s="124">
        <v>11.13</v>
      </c>
      <c r="V22" s="119">
        <v>16.899999999999999</v>
      </c>
      <c r="W22" s="120">
        <v>6.4740000000000002</v>
      </c>
      <c r="X22" s="120">
        <v>0.43</v>
      </c>
      <c r="Y22" s="125" t="s">
        <v>1398</v>
      </c>
      <c r="Z22" s="123" t="s">
        <v>1398</v>
      </c>
      <c r="AA22" s="119">
        <v>28.49</v>
      </c>
      <c r="AB22" s="121">
        <v>155.80000000000001</v>
      </c>
      <c r="AC22" s="119">
        <v>63.66</v>
      </c>
      <c r="AD22" s="120">
        <v>57.543999999999997</v>
      </c>
      <c r="AE22" s="120">
        <v>76.989999999999995</v>
      </c>
      <c r="AF22" s="121">
        <v>0</v>
      </c>
      <c r="AG22" s="119">
        <v>2.1330900000000002</v>
      </c>
      <c r="AH22" s="120">
        <v>12.5</v>
      </c>
      <c r="AI22" s="120">
        <v>4.65916</v>
      </c>
      <c r="AJ22" s="120">
        <v>6.8024100000000001</v>
      </c>
      <c r="AK22" s="121">
        <v>9.8000000000000007</v>
      </c>
      <c r="AL22" s="119">
        <v>20.23</v>
      </c>
      <c r="AM22" s="121">
        <v>21.12</v>
      </c>
      <c r="AN22" s="119">
        <v>19.957999999999998</v>
      </c>
      <c r="AO22" s="125" t="s">
        <v>1398</v>
      </c>
      <c r="AP22" s="125" t="s">
        <v>1398</v>
      </c>
      <c r="AQ22" s="120">
        <v>7.6269999999999998</v>
      </c>
      <c r="AR22" s="125" t="s">
        <v>1398</v>
      </c>
      <c r="AS22" s="120">
        <v>5.5680800000000001</v>
      </c>
      <c r="AT22" s="120">
        <v>6.5914700000000002</v>
      </c>
      <c r="AU22" s="120">
        <v>18.992999999999999</v>
      </c>
      <c r="AV22" s="120">
        <v>7.843</v>
      </c>
      <c r="AW22" s="121">
        <v>15.859</v>
      </c>
    </row>
    <row r="23" spans="1:49" x14ac:dyDescent="0.3">
      <c r="A23" s="126" t="s">
        <v>752</v>
      </c>
      <c r="B23" s="119">
        <v>11.4</v>
      </c>
      <c r="C23" s="120">
        <v>23</v>
      </c>
      <c r="D23" s="120">
        <v>13.4</v>
      </c>
      <c r="E23" s="120">
        <v>2</v>
      </c>
      <c r="F23" s="120">
        <v>8.1999999999999993</v>
      </c>
      <c r="G23" s="121">
        <v>25</v>
      </c>
      <c r="H23" s="119">
        <v>17.899999999999999</v>
      </c>
      <c r="I23" s="121">
        <v>152</v>
      </c>
      <c r="J23" s="119">
        <v>12.24</v>
      </c>
      <c r="K23" s="120">
        <v>12.15</v>
      </c>
      <c r="L23" s="121">
        <v>10.882999999999999</v>
      </c>
      <c r="M23" s="122" t="s">
        <v>1398</v>
      </c>
      <c r="N23" s="123" t="s">
        <v>1398</v>
      </c>
      <c r="O23" s="124">
        <v>1.0880000000000001</v>
      </c>
      <c r="P23" s="119">
        <v>68.760000000000005</v>
      </c>
      <c r="Q23" s="120">
        <v>86.09</v>
      </c>
      <c r="R23" s="120">
        <v>127.6</v>
      </c>
      <c r="S23" s="121">
        <v>61.86</v>
      </c>
      <c r="T23" s="124">
        <v>80.524000000000001</v>
      </c>
      <c r="U23" s="124">
        <v>11.13</v>
      </c>
      <c r="V23" s="119">
        <v>16.899999999999999</v>
      </c>
      <c r="W23" s="120">
        <v>6.4740000000000002</v>
      </c>
      <c r="X23" s="120">
        <v>0.43</v>
      </c>
      <c r="Y23" s="125" t="s">
        <v>1398</v>
      </c>
      <c r="Z23" s="123" t="s">
        <v>1398</v>
      </c>
      <c r="AA23" s="119">
        <v>28.49</v>
      </c>
      <c r="AB23" s="121">
        <v>155.80000000000001</v>
      </c>
      <c r="AC23" s="119">
        <v>63.66</v>
      </c>
      <c r="AD23" s="120">
        <v>57.543999999999997</v>
      </c>
      <c r="AE23" s="120">
        <v>76.989999999999995</v>
      </c>
      <c r="AF23" s="121">
        <v>0</v>
      </c>
      <c r="AG23" s="119">
        <v>2.1330900000000002</v>
      </c>
      <c r="AH23" s="120">
        <v>12.5</v>
      </c>
      <c r="AI23" s="120">
        <v>4.65916</v>
      </c>
      <c r="AJ23" s="120">
        <v>6.8024100000000001</v>
      </c>
      <c r="AK23" s="121">
        <v>9.8000000000000007</v>
      </c>
      <c r="AL23" s="119">
        <v>20.23</v>
      </c>
      <c r="AM23" s="121">
        <v>21.12</v>
      </c>
      <c r="AN23" s="119">
        <v>19.957999999999998</v>
      </c>
      <c r="AO23" s="125" t="s">
        <v>1398</v>
      </c>
      <c r="AP23" s="125" t="s">
        <v>1398</v>
      </c>
      <c r="AQ23" s="120">
        <v>7.6269999999999998</v>
      </c>
      <c r="AR23" s="125" t="s">
        <v>1398</v>
      </c>
      <c r="AS23" s="120">
        <v>5.5680800000000001</v>
      </c>
      <c r="AT23" s="120">
        <v>6.5914700000000002</v>
      </c>
      <c r="AU23" s="120">
        <v>18.992999999999999</v>
      </c>
      <c r="AV23" s="120">
        <v>7.843</v>
      </c>
      <c r="AW23" s="121">
        <v>15.859</v>
      </c>
    </row>
    <row r="24" spans="1:49" x14ac:dyDescent="0.3">
      <c r="A24" s="126" t="s">
        <v>753</v>
      </c>
      <c r="B24" s="119">
        <v>11.4</v>
      </c>
      <c r="C24" s="120">
        <v>23</v>
      </c>
      <c r="D24" s="120">
        <v>13.4</v>
      </c>
      <c r="E24" s="120">
        <v>2</v>
      </c>
      <c r="F24" s="120">
        <v>17.3</v>
      </c>
      <c r="G24" s="121">
        <v>25</v>
      </c>
      <c r="H24" s="119">
        <v>16.2</v>
      </c>
      <c r="I24" s="121">
        <v>142</v>
      </c>
      <c r="J24" s="119">
        <v>12.16</v>
      </c>
      <c r="K24" s="120">
        <v>12.23</v>
      </c>
      <c r="L24" s="121">
        <v>10.864000000000001</v>
      </c>
      <c r="M24" s="119">
        <v>1.07</v>
      </c>
      <c r="N24" s="121">
        <v>57.15</v>
      </c>
      <c r="O24" s="124">
        <v>1.0880000000000001</v>
      </c>
      <c r="P24" s="119">
        <v>68.760000000000005</v>
      </c>
      <c r="Q24" s="120">
        <v>84.34</v>
      </c>
      <c r="R24" s="120">
        <v>124.46</v>
      </c>
      <c r="S24" s="121">
        <v>63.11</v>
      </c>
      <c r="T24" s="124">
        <v>80.483000000000004</v>
      </c>
      <c r="U24" s="124">
        <v>11.11</v>
      </c>
      <c r="V24" s="119">
        <v>17.54</v>
      </c>
      <c r="W24" s="120">
        <v>6.6360000000000001</v>
      </c>
      <c r="X24" s="120">
        <v>0.43</v>
      </c>
      <c r="Y24" s="125" t="s">
        <v>1398</v>
      </c>
      <c r="Z24" s="123" t="s">
        <v>1398</v>
      </c>
      <c r="AA24" s="119">
        <v>25.71</v>
      </c>
      <c r="AB24" s="121">
        <v>153.02000000000001</v>
      </c>
      <c r="AC24" s="119">
        <v>62.29</v>
      </c>
      <c r="AD24" s="120">
        <v>57.77</v>
      </c>
      <c r="AE24" s="120">
        <v>75.022000000000006</v>
      </c>
      <c r="AF24" s="121">
        <v>0</v>
      </c>
      <c r="AG24" s="119">
        <v>2.1330900000000002</v>
      </c>
      <c r="AH24" s="120">
        <v>12.5</v>
      </c>
      <c r="AI24" s="120">
        <v>5.0767600000000002</v>
      </c>
      <c r="AJ24" s="120">
        <v>6.8024100000000001</v>
      </c>
      <c r="AK24" s="121">
        <v>9.8000000000000007</v>
      </c>
      <c r="AL24" s="119">
        <v>20.23</v>
      </c>
      <c r="AM24" s="121">
        <v>21.12</v>
      </c>
      <c r="AN24" s="119">
        <v>19.957999999999998</v>
      </c>
      <c r="AO24" s="125" t="s">
        <v>1398</v>
      </c>
      <c r="AP24" s="125" t="s">
        <v>1398</v>
      </c>
      <c r="AQ24" s="120">
        <v>7.673</v>
      </c>
      <c r="AR24" s="125" t="s">
        <v>1398</v>
      </c>
      <c r="AS24" s="120">
        <v>5.4603900000000003</v>
      </c>
      <c r="AT24" s="120">
        <v>6.5914700000000002</v>
      </c>
      <c r="AU24" s="120">
        <v>18.760999999999999</v>
      </c>
      <c r="AV24" s="120">
        <v>7.556</v>
      </c>
      <c r="AW24" s="121">
        <v>16.030999999999999</v>
      </c>
    </row>
    <row r="25" spans="1:49" x14ac:dyDescent="0.3">
      <c r="A25" s="126" t="s">
        <v>754</v>
      </c>
      <c r="B25" s="119">
        <v>11.4</v>
      </c>
      <c r="C25" s="120">
        <v>23</v>
      </c>
      <c r="D25" s="120">
        <v>13.4</v>
      </c>
      <c r="E25" s="120">
        <v>2</v>
      </c>
      <c r="F25" s="120">
        <v>17.3</v>
      </c>
      <c r="G25" s="121">
        <v>25</v>
      </c>
      <c r="H25" s="119">
        <v>16.2</v>
      </c>
      <c r="I25" s="121">
        <v>142</v>
      </c>
      <c r="J25" s="119">
        <v>12.16</v>
      </c>
      <c r="K25" s="120">
        <v>12.23</v>
      </c>
      <c r="L25" s="121">
        <v>10.864000000000001</v>
      </c>
      <c r="M25" s="119">
        <v>1.07</v>
      </c>
      <c r="N25" s="121">
        <v>57.15</v>
      </c>
      <c r="O25" s="124">
        <v>1.0880000000000001</v>
      </c>
      <c r="P25" s="119">
        <v>68.760000000000005</v>
      </c>
      <c r="Q25" s="120">
        <v>84.34</v>
      </c>
      <c r="R25" s="120">
        <v>124.46</v>
      </c>
      <c r="S25" s="121">
        <v>63.11</v>
      </c>
      <c r="T25" s="124">
        <v>80.483000000000004</v>
      </c>
      <c r="U25" s="124">
        <v>11.11</v>
      </c>
      <c r="V25" s="119">
        <v>17.54</v>
      </c>
      <c r="W25" s="120">
        <v>6.6360000000000001</v>
      </c>
      <c r="X25" s="120">
        <v>0.43</v>
      </c>
      <c r="Y25" s="125" t="s">
        <v>1398</v>
      </c>
      <c r="Z25" s="123" t="s">
        <v>1398</v>
      </c>
      <c r="AA25" s="119">
        <v>25.71</v>
      </c>
      <c r="AB25" s="121">
        <v>153.02000000000001</v>
      </c>
      <c r="AC25" s="119">
        <v>62.29</v>
      </c>
      <c r="AD25" s="120">
        <v>57.77</v>
      </c>
      <c r="AE25" s="120">
        <v>75.022000000000006</v>
      </c>
      <c r="AF25" s="121">
        <v>0</v>
      </c>
      <c r="AG25" s="119">
        <v>2.1330900000000002</v>
      </c>
      <c r="AH25" s="120">
        <v>12.5</v>
      </c>
      <c r="AI25" s="120">
        <v>5.0767600000000002</v>
      </c>
      <c r="AJ25" s="120">
        <v>6.8024100000000001</v>
      </c>
      <c r="AK25" s="121">
        <v>9.8000000000000007</v>
      </c>
      <c r="AL25" s="119">
        <v>20.23</v>
      </c>
      <c r="AM25" s="121">
        <v>21.12</v>
      </c>
      <c r="AN25" s="119">
        <v>19.957999999999998</v>
      </c>
      <c r="AO25" s="125" t="s">
        <v>1398</v>
      </c>
      <c r="AP25" s="125" t="s">
        <v>1398</v>
      </c>
      <c r="AQ25" s="120">
        <v>7.673</v>
      </c>
      <c r="AR25" s="125" t="s">
        <v>1398</v>
      </c>
      <c r="AS25" s="120">
        <v>5.4603900000000003</v>
      </c>
      <c r="AT25" s="120">
        <v>6.5914700000000002</v>
      </c>
      <c r="AU25" s="120">
        <v>18.760999999999999</v>
      </c>
      <c r="AV25" s="120">
        <v>7.556</v>
      </c>
      <c r="AW25" s="121">
        <v>16.030999999999999</v>
      </c>
    </row>
    <row r="26" spans="1:49" x14ac:dyDescent="0.3">
      <c r="A26" s="126" t="s">
        <v>755</v>
      </c>
      <c r="B26" s="119">
        <v>11.4</v>
      </c>
      <c r="C26" s="120">
        <v>23</v>
      </c>
      <c r="D26" s="120">
        <v>13.4</v>
      </c>
      <c r="E26" s="120">
        <v>2</v>
      </c>
      <c r="F26" s="120">
        <v>16.399999999999999</v>
      </c>
      <c r="G26" s="121">
        <v>25</v>
      </c>
      <c r="H26" s="119">
        <v>16.7</v>
      </c>
      <c r="I26" s="121">
        <v>138</v>
      </c>
      <c r="J26" s="119">
        <v>12.32</v>
      </c>
      <c r="K26" s="120">
        <v>12.13</v>
      </c>
      <c r="L26" s="121">
        <v>10.976000000000001</v>
      </c>
      <c r="M26" s="122" t="s">
        <v>1398</v>
      </c>
      <c r="N26" s="123" t="s">
        <v>1398</v>
      </c>
      <c r="O26" s="124">
        <v>1.0880000000000001</v>
      </c>
      <c r="P26" s="119">
        <v>68.760000000000005</v>
      </c>
      <c r="Q26" s="120">
        <v>82.61</v>
      </c>
      <c r="R26" s="120">
        <v>124.46</v>
      </c>
      <c r="S26" s="121">
        <v>68.66</v>
      </c>
      <c r="T26" s="124">
        <v>79.17</v>
      </c>
      <c r="U26" s="124">
        <v>11.1</v>
      </c>
      <c r="V26" s="119">
        <v>16.899999999999999</v>
      </c>
      <c r="W26" s="120">
        <v>6.91</v>
      </c>
      <c r="X26" s="120">
        <v>0.45</v>
      </c>
      <c r="Y26" s="125" t="s">
        <v>1398</v>
      </c>
      <c r="Z26" s="123" t="s">
        <v>1398</v>
      </c>
      <c r="AA26" s="119">
        <v>23.78</v>
      </c>
      <c r="AB26" s="121">
        <v>150.67599999999999</v>
      </c>
      <c r="AC26" s="119">
        <v>62.453000000000003</v>
      </c>
      <c r="AD26" s="120">
        <v>57.423999999999999</v>
      </c>
      <c r="AE26" s="120">
        <v>73.027000000000001</v>
      </c>
      <c r="AF26" s="121">
        <v>0</v>
      </c>
      <c r="AG26" s="119">
        <v>2.1330900000000002</v>
      </c>
      <c r="AH26" s="120">
        <v>8.3000000000000007</v>
      </c>
      <c r="AI26" s="120">
        <v>4.9760099999999996</v>
      </c>
      <c r="AJ26" s="120">
        <v>6.8024100000000001</v>
      </c>
      <c r="AK26" s="121">
        <v>9.8000000000000007</v>
      </c>
      <c r="AL26" s="119">
        <v>21.9</v>
      </c>
      <c r="AM26" s="121">
        <v>22.79</v>
      </c>
      <c r="AN26" s="119">
        <v>19.957999999999998</v>
      </c>
      <c r="AO26" s="125" t="s">
        <v>1398</v>
      </c>
      <c r="AP26" s="125" t="s">
        <v>1398</v>
      </c>
      <c r="AQ26" s="120">
        <v>7.7320000000000002</v>
      </c>
      <c r="AR26" s="125" t="s">
        <v>1398</v>
      </c>
      <c r="AS26" s="120">
        <v>5.43757</v>
      </c>
      <c r="AT26" s="120">
        <v>6.5914700000000002</v>
      </c>
      <c r="AU26" s="120">
        <v>18.690000000000001</v>
      </c>
      <c r="AV26" s="120">
        <v>7.5170000000000003</v>
      </c>
      <c r="AW26" s="121">
        <v>16.251000000000001</v>
      </c>
    </row>
    <row r="27" spans="1:49" x14ac:dyDescent="0.3">
      <c r="A27" s="126" t="s">
        <v>756</v>
      </c>
      <c r="B27" s="119">
        <v>11.4</v>
      </c>
      <c r="C27" s="120">
        <v>23</v>
      </c>
      <c r="D27" s="120">
        <v>13.4</v>
      </c>
      <c r="E27" s="120">
        <v>2</v>
      </c>
      <c r="F27" s="120">
        <v>16.399999999999999</v>
      </c>
      <c r="G27" s="121">
        <v>25</v>
      </c>
      <c r="H27" s="119">
        <v>16.7</v>
      </c>
      <c r="I27" s="121">
        <v>138</v>
      </c>
      <c r="J27" s="119">
        <v>12.32</v>
      </c>
      <c r="K27" s="120">
        <v>12.13</v>
      </c>
      <c r="L27" s="121">
        <v>10.976000000000001</v>
      </c>
      <c r="M27" s="122" t="s">
        <v>1398</v>
      </c>
      <c r="N27" s="123" t="s">
        <v>1398</v>
      </c>
      <c r="O27" s="124">
        <v>1.0880000000000001</v>
      </c>
      <c r="P27" s="119">
        <v>68.760000000000005</v>
      </c>
      <c r="Q27" s="120">
        <v>82.61</v>
      </c>
      <c r="R27" s="120">
        <v>124.46</v>
      </c>
      <c r="S27" s="121">
        <v>68.66</v>
      </c>
      <c r="T27" s="124">
        <v>79.17</v>
      </c>
      <c r="U27" s="124">
        <v>11.1</v>
      </c>
      <c r="V27" s="119">
        <v>16.899999999999999</v>
      </c>
      <c r="W27" s="120">
        <v>6.91</v>
      </c>
      <c r="X27" s="120">
        <v>0.45</v>
      </c>
      <c r="Y27" s="125" t="s">
        <v>1398</v>
      </c>
      <c r="Z27" s="123" t="s">
        <v>1398</v>
      </c>
      <c r="AA27" s="119">
        <v>23.78</v>
      </c>
      <c r="AB27" s="121">
        <v>150.67599999999999</v>
      </c>
      <c r="AC27" s="119">
        <v>62.453000000000003</v>
      </c>
      <c r="AD27" s="120">
        <v>57.423999999999999</v>
      </c>
      <c r="AE27" s="120">
        <v>73.027000000000001</v>
      </c>
      <c r="AF27" s="121">
        <v>0</v>
      </c>
      <c r="AG27" s="119">
        <v>2.1330900000000002</v>
      </c>
      <c r="AH27" s="120">
        <v>8.3000000000000007</v>
      </c>
      <c r="AI27" s="120">
        <v>4.9760099999999996</v>
      </c>
      <c r="AJ27" s="120">
        <v>6.8024100000000001</v>
      </c>
      <c r="AK27" s="121">
        <v>9.8000000000000007</v>
      </c>
      <c r="AL27" s="119">
        <v>21.9</v>
      </c>
      <c r="AM27" s="121">
        <v>22.79</v>
      </c>
      <c r="AN27" s="119">
        <v>19.957999999999998</v>
      </c>
      <c r="AO27" s="125" t="s">
        <v>1398</v>
      </c>
      <c r="AP27" s="125" t="s">
        <v>1398</v>
      </c>
      <c r="AQ27" s="120">
        <v>7.7320000000000002</v>
      </c>
      <c r="AR27" s="125" t="s">
        <v>1398</v>
      </c>
      <c r="AS27" s="120">
        <v>5.43757</v>
      </c>
      <c r="AT27" s="120">
        <v>6.5914700000000002</v>
      </c>
      <c r="AU27" s="120">
        <v>18.690000000000001</v>
      </c>
      <c r="AV27" s="120">
        <v>7.5170000000000003</v>
      </c>
      <c r="AW27" s="121">
        <v>16.251000000000001</v>
      </c>
    </row>
    <row r="28" spans="1:49" x14ac:dyDescent="0.3">
      <c r="A28" s="126" t="s">
        <v>757</v>
      </c>
      <c r="B28" s="119">
        <v>11.4</v>
      </c>
      <c r="C28" s="120">
        <v>23</v>
      </c>
      <c r="D28" s="120">
        <v>13.4</v>
      </c>
      <c r="E28" s="120">
        <v>2</v>
      </c>
      <c r="F28" s="120">
        <v>11.5</v>
      </c>
      <c r="G28" s="121">
        <v>25</v>
      </c>
      <c r="H28" s="119">
        <v>16.2</v>
      </c>
      <c r="I28" s="121">
        <v>133</v>
      </c>
      <c r="J28" s="119">
        <v>12.27</v>
      </c>
      <c r="K28" s="120">
        <v>12.19</v>
      </c>
      <c r="L28" s="121">
        <v>10.888</v>
      </c>
      <c r="M28" s="122" t="s">
        <v>1398</v>
      </c>
      <c r="N28" s="123" t="s">
        <v>1398</v>
      </c>
      <c r="O28" s="124">
        <v>1.0880000000000001</v>
      </c>
      <c r="P28" s="119">
        <v>68</v>
      </c>
      <c r="Q28" s="120">
        <v>88.75</v>
      </c>
      <c r="R28" s="120">
        <v>121.38</v>
      </c>
      <c r="S28" s="121">
        <v>65.58</v>
      </c>
      <c r="T28" s="124">
        <v>77.435000000000002</v>
      </c>
      <c r="U28" s="124">
        <v>11.19</v>
      </c>
      <c r="V28" s="119">
        <v>16.260000000000002</v>
      </c>
      <c r="W28" s="120">
        <v>7.1219999999999999</v>
      </c>
      <c r="X28" s="120">
        <v>0.46</v>
      </c>
      <c r="Y28" s="125" t="s">
        <v>1398</v>
      </c>
      <c r="Z28" s="123" t="s">
        <v>1398</v>
      </c>
      <c r="AA28" s="119">
        <v>26.79</v>
      </c>
      <c r="AB28" s="121">
        <v>153.685</v>
      </c>
      <c r="AC28" s="119">
        <v>62.088000000000001</v>
      </c>
      <c r="AD28" s="120">
        <v>57.786000000000001</v>
      </c>
      <c r="AE28" s="120">
        <v>70.239999999999995</v>
      </c>
      <c r="AF28" s="121">
        <v>0</v>
      </c>
      <c r="AG28" s="119">
        <v>2.1330900000000002</v>
      </c>
      <c r="AH28" s="120">
        <v>8.3000000000000007</v>
      </c>
      <c r="AI28" s="120">
        <v>4.9895199999999997</v>
      </c>
      <c r="AJ28" s="120">
        <v>6.8024100000000001</v>
      </c>
      <c r="AK28" s="121">
        <v>9.9</v>
      </c>
      <c r="AL28" s="119">
        <v>21.58</v>
      </c>
      <c r="AM28" s="121">
        <v>22.47</v>
      </c>
      <c r="AN28" s="119">
        <v>19.957999999999998</v>
      </c>
      <c r="AO28" s="125" t="s">
        <v>1398</v>
      </c>
      <c r="AP28" s="125" t="s">
        <v>1398</v>
      </c>
      <c r="AQ28" s="120">
        <v>7.6980000000000004</v>
      </c>
      <c r="AR28" s="125" t="s">
        <v>1398</v>
      </c>
      <c r="AS28" s="120">
        <v>5.3846600000000002</v>
      </c>
      <c r="AT28" s="120">
        <v>6.5914700000000002</v>
      </c>
      <c r="AU28" s="120">
        <v>18.690000000000001</v>
      </c>
      <c r="AV28" s="120">
        <v>7.2619999999999996</v>
      </c>
      <c r="AW28" s="121">
        <v>15.954000000000001</v>
      </c>
    </row>
    <row r="29" spans="1:49" x14ac:dyDescent="0.3">
      <c r="A29" s="126" t="s">
        <v>758</v>
      </c>
      <c r="B29" s="119">
        <v>11.4</v>
      </c>
      <c r="C29" s="120">
        <v>23</v>
      </c>
      <c r="D29" s="120">
        <v>13.4</v>
      </c>
      <c r="E29" s="120">
        <v>2</v>
      </c>
      <c r="F29" s="120">
        <v>11.5</v>
      </c>
      <c r="G29" s="121">
        <v>25</v>
      </c>
      <c r="H29" s="119">
        <v>16.2</v>
      </c>
      <c r="I29" s="121">
        <v>133</v>
      </c>
      <c r="J29" s="119">
        <v>12.27</v>
      </c>
      <c r="K29" s="120">
        <v>12.19</v>
      </c>
      <c r="L29" s="121">
        <v>10.888</v>
      </c>
      <c r="M29" s="122" t="s">
        <v>1398</v>
      </c>
      <c r="N29" s="123" t="s">
        <v>1398</v>
      </c>
      <c r="O29" s="124">
        <v>1.0880000000000001</v>
      </c>
      <c r="P29" s="119">
        <v>68</v>
      </c>
      <c r="Q29" s="120">
        <v>88.75</v>
      </c>
      <c r="R29" s="120">
        <v>121.38</v>
      </c>
      <c r="S29" s="121">
        <v>65.58</v>
      </c>
      <c r="T29" s="124">
        <v>77.435000000000002</v>
      </c>
      <c r="U29" s="124">
        <v>11.19</v>
      </c>
      <c r="V29" s="119">
        <v>16.260000000000002</v>
      </c>
      <c r="W29" s="120">
        <v>7.1219999999999999</v>
      </c>
      <c r="X29" s="120">
        <v>0.46</v>
      </c>
      <c r="Y29" s="125" t="s">
        <v>1398</v>
      </c>
      <c r="Z29" s="123" t="s">
        <v>1398</v>
      </c>
      <c r="AA29" s="119">
        <v>26.79</v>
      </c>
      <c r="AB29" s="121">
        <v>153.685</v>
      </c>
      <c r="AC29" s="119">
        <v>62.088000000000001</v>
      </c>
      <c r="AD29" s="120">
        <v>57.786000000000001</v>
      </c>
      <c r="AE29" s="120">
        <v>70.239999999999995</v>
      </c>
      <c r="AF29" s="121">
        <v>0</v>
      </c>
      <c r="AG29" s="119">
        <v>2.1330900000000002</v>
      </c>
      <c r="AH29" s="120">
        <v>8.3000000000000007</v>
      </c>
      <c r="AI29" s="120">
        <v>4.9895199999999997</v>
      </c>
      <c r="AJ29" s="120">
        <v>6.8024100000000001</v>
      </c>
      <c r="AK29" s="121">
        <v>9.9</v>
      </c>
      <c r="AL29" s="119">
        <v>21.58</v>
      </c>
      <c r="AM29" s="121">
        <v>22.47</v>
      </c>
      <c r="AN29" s="119">
        <v>19.957999999999998</v>
      </c>
      <c r="AO29" s="125" t="s">
        <v>1398</v>
      </c>
      <c r="AP29" s="125" t="s">
        <v>1398</v>
      </c>
      <c r="AQ29" s="120">
        <v>7.6980000000000004</v>
      </c>
      <c r="AR29" s="125" t="s">
        <v>1398</v>
      </c>
      <c r="AS29" s="120">
        <v>5.3846600000000002</v>
      </c>
      <c r="AT29" s="120">
        <v>6.5914700000000002</v>
      </c>
      <c r="AU29" s="120">
        <v>18.690000000000001</v>
      </c>
      <c r="AV29" s="120">
        <v>7.2619999999999996</v>
      </c>
      <c r="AW29" s="121">
        <v>15.954000000000001</v>
      </c>
    </row>
    <row r="30" spans="1:49" x14ac:dyDescent="0.3">
      <c r="A30" s="126" t="s">
        <v>759</v>
      </c>
      <c r="B30" s="119">
        <v>11.4</v>
      </c>
      <c r="C30" s="120">
        <v>23</v>
      </c>
      <c r="D30" s="120">
        <v>13.4</v>
      </c>
      <c r="E30" s="120">
        <v>2</v>
      </c>
      <c r="F30" s="120">
        <v>17.600000000000001</v>
      </c>
      <c r="G30" s="121">
        <v>25</v>
      </c>
      <c r="H30" s="119">
        <v>16.2</v>
      </c>
      <c r="I30" s="121">
        <v>125</v>
      </c>
      <c r="J30" s="119">
        <v>12.33</v>
      </c>
      <c r="K30" s="120">
        <v>12.25</v>
      </c>
      <c r="L30" s="121">
        <v>10.971</v>
      </c>
      <c r="M30" s="122" t="s">
        <v>1398</v>
      </c>
      <c r="N30" s="123" t="s">
        <v>1398</v>
      </c>
      <c r="O30" s="124">
        <v>1.0880000000000001</v>
      </c>
      <c r="P30" s="119">
        <v>68</v>
      </c>
      <c r="Q30" s="120">
        <v>88.75</v>
      </c>
      <c r="R30" s="120">
        <v>121.38</v>
      </c>
      <c r="S30" s="121">
        <v>63.54</v>
      </c>
      <c r="T30" s="124">
        <v>77.409000000000006</v>
      </c>
      <c r="U30" s="124">
        <v>11.11</v>
      </c>
      <c r="V30" s="119">
        <v>16.260000000000002</v>
      </c>
      <c r="W30" s="120">
        <v>7.9880000000000004</v>
      </c>
      <c r="X30" s="120">
        <v>0.46</v>
      </c>
      <c r="Y30" s="125" t="s">
        <v>1398</v>
      </c>
      <c r="Z30" s="123" t="s">
        <v>1398</v>
      </c>
      <c r="AA30" s="119">
        <v>23.19</v>
      </c>
      <c r="AB30" s="121">
        <v>150.09299999999999</v>
      </c>
      <c r="AC30" s="119">
        <v>62.445</v>
      </c>
      <c r="AD30" s="120">
        <v>56.57</v>
      </c>
      <c r="AE30" s="120">
        <v>69.798000000000002</v>
      </c>
      <c r="AF30" s="121">
        <v>0</v>
      </c>
      <c r="AG30" s="119">
        <v>2.1330900000000002</v>
      </c>
      <c r="AH30" s="120">
        <v>10</v>
      </c>
      <c r="AI30" s="120">
        <v>4.9941199999999997</v>
      </c>
      <c r="AJ30" s="120">
        <v>6.8024100000000001</v>
      </c>
      <c r="AK30" s="121">
        <v>9.9</v>
      </c>
      <c r="AL30" s="119">
        <v>21.72</v>
      </c>
      <c r="AM30" s="121">
        <v>22.61</v>
      </c>
      <c r="AN30" s="119">
        <v>19.957999999999998</v>
      </c>
      <c r="AO30" s="125" t="s">
        <v>1398</v>
      </c>
      <c r="AP30" s="125" t="s">
        <v>1398</v>
      </c>
      <c r="AQ30" s="120">
        <v>7.68</v>
      </c>
      <c r="AR30" s="125" t="s">
        <v>1398</v>
      </c>
      <c r="AS30" s="120">
        <v>5.3130800000000002</v>
      </c>
      <c r="AT30" s="120">
        <v>6.5914700000000002</v>
      </c>
      <c r="AU30" s="120">
        <v>18.459</v>
      </c>
      <c r="AV30" s="120">
        <v>7.1479999999999997</v>
      </c>
      <c r="AW30" s="121">
        <v>16.123000000000001</v>
      </c>
    </row>
    <row r="31" spans="1:49" x14ac:dyDescent="0.3">
      <c r="A31" s="126" t="s">
        <v>760</v>
      </c>
      <c r="B31" s="119">
        <v>11.4</v>
      </c>
      <c r="C31" s="120">
        <v>23</v>
      </c>
      <c r="D31" s="120">
        <v>13.4</v>
      </c>
      <c r="E31" s="120">
        <v>2</v>
      </c>
      <c r="F31" s="120">
        <v>17.600000000000001</v>
      </c>
      <c r="G31" s="121">
        <v>25</v>
      </c>
      <c r="H31" s="119">
        <v>16.2</v>
      </c>
      <c r="I31" s="121">
        <v>125</v>
      </c>
      <c r="J31" s="119">
        <v>12.33</v>
      </c>
      <c r="K31" s="120">
        <v>12.25</v>
      </c>
      <c r="L31" s="121">
        <v>10.971</v>
      </c>
      <c r="M31" s="122" t="s">
        <v>1398</v>
      </c>
      <c r="N31" s="123" t="s">
        <v>1398</v>
      </c>
      <c r="O31" s="124">
        <v>1.0880000000000001</v>
      </c>
      <c r="P31" s="119">
        <v>68</v>
      </c>
      <c r="Q31" s="120">
        <v>88.75</v>
      </c>
      <c r="R31" s="120">
        <v>121.38</v>
      </c>
      <c r="S31" s="121">
        <v>63.54</v>
      </c>
      <c r="T31" s="124">
        <v>77.409000000000006</v>
      </c>
      <c r="U31" s="124">
        <v>11.11</v>
      </c>
      <c r="V31" s="119">
        <v>16.260000000000002</v>
      </c>
      <c r="W31" s="120">
        <v>7.9880000000000004</v>
      </c>
      <c r="X31" s="120">
        <v>0.46</v>
      </c>
      <c r="Y31" s="125" t="s">
        <v>1398</v>
      </c>
      <c r="Z31" s="123" t="s">
        <v>1398</v>
      </c>
      <c r="AA31" s="119">
        <v>23.19</v>
      </c>
      <c r="AB31" s="121">
        <v>150.09299999999999</v>
      </c>
      <c r="AC31" s="119">
        <v>62.445</v>
      </c>
      <c r="AD31" s="120">
        <v>56.57</v>
      </c>
      <c r="AE31" s="120">
        <v>69.798000000000002</v>
      </c>
      <c r="AF31" s="121">
        <v>0</v>
      </c>
      <c r="AG31" s="119">
        <v>2.1330900000000002</v>
      </c>
      <c r="AH31" s="120">
        <v>10</v>
      </c>
      <c r="AI31" s="120">
        <v>4.9941199999999997</v>
      </c>
      <c r="AJ31" s="120">
        <v>6.8024100000000001</v>
      </c>
      <c r="AK31" s="121">
        <v>9.9</v>
      </c>
      <c r="AL31" s="119">
        <v>21.72</v>
      </c>
      <c r="AM31" s="121">
        <v>22.61</v>
      </c>
      <c r="AN31" s="119">
        <v>19.957999999999998</v>
      </c>
      <c r="AO31" s="125" t="s">
        <v>1398</v>
      </c>
      <c r="AP31" s="125" t="s">
        <v>1398</v>
      </c>
      <c r="AQ31" s="120">
        <v>7.68</v>
      </c>
      <c r="AR31" s="125" t="s">
        <v>1398</v>
      </c>
      <c r="AS31" s="120">
        <v>5.3130800000000002</v>
      </c>
      <c r="AT31" s="120">
        <v>6.5914700000000002</v>
      </c>
      <c r="AU31" s="120">
        <v>18.459</v>
      </c>
      <c r="AV31" s="120">
        <v>7.1479999999999997</v>
      </c>
      <c r="AW31" s="121">
        <v>16.123000000000001</v>
      </c>
    </row>
    <row r="32" spans="1:49" x14ac:dyDescent="0.3">
      <c r="A32" s="126" t="s">
        <v>761</v>
      </c>
      <c r="B32" s="119">
        <v>11.4</v>
      </c>
      <c r="C32" s="120">
        <v>23</v>
      </c>
      <c r="D32" s="120">
        <v>13.4</v>
      </c>
      <c r="E32" s="120">
        <v>2</v>
      </c>
      <c r="F32" s="120">
        <v>18.8</v>
      </c>
      <c r="G32" s="121">
        <v>25</v>
      </c>
      <c r="H32" s="119">
        <v>16.2</v>
      </c>
      <c r="I32" s="121">
        <v>125</v>
      </c>
      <c r="J32" s="119">
        <v>12.3</v>
      </c>
      <c r="K32" s="120">
        <v>12.32</v>
      </c>
      <c r="L32" s="121">
        <v>10.711</v>
      </c>
      <c r="M32" s="122" t="s">
        <v>1398</v>
      </c>
      <c r="N32" s="123" t="s">
        <v>1398</v>
      </c>
      <c r="O32" s="124">
        <v>1.0880000000000001</v>
      </c>
      <c r="P32" s="119">
        <v>68</v>
      </c>
      <c r="Q32" s="120">
        <v>85.22</v>
      </c>
      <c r="R32" s="120">
        <v>119.34</v>
      </c>
      <c r="S32" s="121">
        <v>65.55</v>
      </c>
      <c r="T32" s="124">
        <v>76.510999999999996</v>
      </c>
      <c r="U32" s="124">
        <v>10.93</v>
      </c>
      <c r="V32" s="119">
        <v>16.260000000000002</v>
      </c>
      <c r="W32" s="120">
        <v>6.42</v>
      </c>
      <c r="X32" s="120">
        <v>0.47</v>
      </c>
      <c r="Y32" s="125" t="s">
        <v>1398</v>
      </c>
      <c r="Z32" s="123" t="s">
        <v>1398</v>
      </c>
      <c r="AA32" s="119">
        <v>22.44</v>
      </c>
      <c r="AB32" s="121">
        <v>149.34299999999999</v>
      </c>
      <c r="AC32" s="119">
        <v>61.238</v>
      </c>
      <c r="AD32" s="120">
        <v>56.466000000000001</v>
      </c>
      <c r="AE32" s="120">
        <v>68.858000000000004</v>
      </c>
      <c r="AF32" s="121">
        <v>0</v>
      </c>
      <c r="AG32" s="119">
        <v>2.1330900000000002</v>
      </c>
      <c r="AH32" s="120">
        <v>16</v>
      </c>
      <c r="AI32" s="120">
        <v>5.0465400000000002</v>
      </c>
      <c r="AJ32" s="120">
        <v>6.8024100000000001</v>
      </c>
      <c r="AK32" s="121">
        <v>9.9</v>
      </c>
      <c r="AL32" s="119">
        <v>21.35</v>
      </c>
      <c r="AM32" s="121">
        <v>22.24</v>
      </c>
      <c r="AN32" s="119">
        <v>19.957999999999998</v>
      </c>
      <c r="AO32" s="125" t="s">
        <v>1398</v>
      </c>
      <c r="AP32" s="125" t="s">
        <v>1398</v>
      </c>
      <c r="AQ32" s="120">
        <v>7.59</v>
      </c>
      <c r="AR32" s="125" t="s">
        <v>1398</v>
      </c>
      <c r="AS32" s="120">
        <v>5.3128700000000002</v>
      </c>
      <c r="AT32" s="120">
        <v>6.5914700000000002</v>
      </c>
      <c r="AU32" s="120">
        <v>18.388999999999999</v>
      </c>
      <c r="AV32" s="120">
        <v>7.2169999999999996</v>
      </c>
      <c r="AW32" s="121">
        <v>16.195</v>
      </c>
    </row>
    <row r="33" spans="1:49" x14ac:dyDescent="0.3">
      <c r="A33" s="126" t="s">
        <v>762</v>
      </c>
      <c r="B33" s="119">
        <v>11.4</v>
      </c>
      <c r="C33" s="120">
        <v>23</v>
      </c>
      <c r="D33" s="120">
        <v>13.4</v>
      </c>
      <c r="E33" s="120">
        <v>2</v>
      </c>
      <c r="F33" s="120">
        <v>18.8</v>
      </c>
      <c r="G33" s="121">
        <v>25</v>
      </c>
      <c r="H33" s="119">
        <v>16.2</v>
      </c>
      <c r="I33" s="121">
        <v>125</v>
      </c>
      <c r="J33" s="119">
        <v>12.3</v>
      </c>
      <c r="K33" s="120">
        <v>12.32</v>
      </c>
      <c r="L33" s="121">
        <v>10.711</v>
      </c>
      <c r="M33" s="122" t="s">
        <v>1398</v>
      </c>
      <c r="N33" s="123" t="s">
        <v>1398</v>
      </c>
      <c r="O33" s="124">
        <v>1.0880000000000001</v>
      </c>
      <c r="P33" s="119">
        <v>68</v>
      </c>
      <c r="Q33" s="120">
        <v>85.22</v>
      </c>
      <c r="R33" s="120">
        <v>119.34</v>
      </c>
      <c r="S33" s="121">
        <v>65.55</v>
      </c>
      <c r="T33" s="124">
        <v>76.510999999999996</v>
      </c>
      <c r="U33" s="124">
        <v>10.93</v>
      </c>
      <c r="V33" s="119">
        <v>16.260000000000002</v>
      </c>
      <c r="W33" s="120">
        <v>6.42</v>
      </c>
      <c r="X33" s="120">
        <v>0.47</v>
      </c>
      <c r="Y33" s="125" t="s">
        <v>1398</v>
      </c>
      <c r="Z33" s="123" t="s">
        <v>1398</v>
      </c>
      <c r="AA33" s="119">
        <v>22.44</v>
      </c>
      <c r="AB33" s="121">
        <v>149.34299999999999</v>
      </c>
      <c r="AC33" s="119">
        <v>61.238</v>
      </c>
      <c r="AD33" s="120">
        <v>56.466000000000001</v>
      </c>
      <c r="AE33" s="120">
        <v>68.858000000000004</v>
      </c>
      <c r="AF33" s="121">
        <v>0</v>
      </c>
      <c r="AG33" s="119">
        <v>2.1330900000000002</v>
      </c>
      <c r="AH33" s="120">
        <v>16</v>
      </c>
      <c r="AI33" s="120">
        <v>5.0465400000000002</v>
      </c>
      <c r="AJ33" s="120">
        <v>6.8024100000000001</v>
      </c>
      <c r="AK33" s="121">
        <v>9.9</v>
      </c>
      <c r="AL33" s="119">
        <v>21.35</v>
      </c>
      <c r="AM33" s="121">
        <v>22.24</v>
      </c>
      <c r="AN33" s="119">
        <v>19.957999999999998</v>
      </c>
      <c r="AO33" s="125" t="s">
        <v>1398</v>
      </c>
      <c r="AP33" s="125" t="s">
        <v>1398</v>
      </c>
      <c r="AQ33" s="120">
        <v>7.59</v>
      </c>
      <c r="AR33" s="125" t="s">
        <v>1398</v>
      </c>
      <c r="AS33" s="120">
        <v>5.3128700000000002</v>
      </c>
      <c r="AT33" s="120">
        <v>6.5914700000000002</v>
      </c>
      <c r="AU33" s="120">
        <v>18.388999999999999</v>
      </c>
      <c r="AV33" s="120">
        <v>7.2169999999999996</v>
      </c>
      <c r="AW33" s="121">
        <v>16.195</v>
      </c>
    </row>
    <row r="34" spans="1:49" x14ac:dyDescent="0.3">
      <c r="A34" s="126" t="s">
        <v>763</v>
      </c>
      <c r="B34" s="119">
        <v>10.9</v>
      </c>
      <c r="C34" s="120">
        <v>23</v>
      </c>
      <c r="D34" s="120">
        <v>13.4</v>
      </c>
      <c r="E34" s="120">
        <v>2</v>
      </c>
      <c r="F34" s="120">
        <v>23.1</v>
      </c>
      <c r="G34" s="121">
        <v>25</v>
      </c>
      <c r="H34" s="119">
        <v>15.7</v>
      </c>
      <c r="I34" s="121">
        <v>114</v>
      </c>
      <c r="J34" s="119">
        <v>12.25</v>
      </c>
      <c r="K34" s="120">
        <v>12.29</v>
      </c>
      <c r="L34" s="121">
        <v>10.888</v>
      </c>
      <c r="M34" s="122" t="s">
        <v>1398</v>
      </c>
      <c r="N34" s="123" t="s">
        <v>1398</v>
      </c>
      <c r="O34" s="124">
        <v>1.0880000000000001</v>
      </c>
      <c r="P34" s="119">
        <v>68</v>
      </c>
      <c r="Q34" s="120">
        <v>85.22</v>
      </c>
      <c r="R34" s="120">
        <v>122.4</v>
      </c>
      <c r="S34" s="121">
        <v>70.56</v>
      </c>
      <c r="T34" s="124">
        <v>75.856999999999999</v>
      </c>
      <c r="U34" s="124">
        <v>10.87</v>
      </c>
      <c r="V34" s="119">
        <v>16.899999999999999</v>
      </c>
      <c r="W34" s="120">
        <v>6.67</v>
      </c>
      <c r="X34" s="120">
        <v>0.48</v>
      </c>
      <c r="Y34" s="125" t="s">
        <v>1398</v>
      </c>
      <c r="Z34" s="123" t="s">
        <v>1398</v>
      </c>
      <c r="AA34" s="119">
        <v>28.27</v>
      </c>
      <c r="AB34" s="121">
        <v>155.16900000000001</v>
      </c>
      <c r="AC34" s="119">
        <v>60.795999999999999</v>
      </c>
      <c r="AD34" s="120">
        <v>55.956000000000003</v>
      </c>
      <c r="AE34" s="120">
        <v>71.751000000000005</v>
      </c>
      <c r="AF34" s="121">
        <v>0</v>
      </c>
      <c r="AG34" s="119">
        <v>2.1330900000000002</v>
      </c>
      <c r="AH34" s="120">
        <v>16</v>
      </c>
      <c r="AI34" s="120">
        <v>5.08908</v>
      </c>
      <c r="AJ34" s="120">
        <v>6.8024100000000001</v>
      </c>
      <c r="AK34" s="121">
        <v>9.9</v>
      </c>
      <c r="AL34" s="119">
        <v>22.12</v>
      </c>
      <c r="AM34" s="121">
        <v>23.01</v>
      </c>
      <c r="AN34" s="119">
        <v>19.957999999999998</v>
      </c>
      <c r="AO34" s="125" t="s">
        <v>1398</v>
      </c>
      <c r="AP34" s="125" t="s">
        <v>1398</v>
      </c>
      <c r="AQ34" s="120">
        <v>7.7149999999999999</v>
      </c>
      <c r="AR34" s="125" t="s">
        <v>1398</v>
      </c>
      <c r="AS34" s="120">
        <v>5.2950299999999997</v>
      </c>
      <c r="AT34" s="120">
        <v>6.5914700000000002</v>
      </c>
      <c r="AU34" s="120">
        <v>18.388999999999999</v>
      </c>
      <c r="AV34" s="120">
        <v>7.1310000000000002</v>
      </c>
      <c r="AW34" s="121">
        <v>16.023</v>
      </c>
    </row>
    <row r="35" spans="1:49" x14ac:dyDescent="0.3">
      <c r="A35" s="126" t="s">
        <v>764</v>
      </c>
      <c r="B35" s="119">
        <v>10.9</v>
      </c>
      <c r="C35" s="120">
        <v>23</v>
      </c>
      <c r="D35" s="120">
        <v>13.4</v>
      </c>
      <c r="E35" s="120">
        <v>2</v>
      </c>
      <c r="F35" s="120">
        <v>23.1</v>
      </c>
      <c r="G35" s="121">
        <v>25</v>
      </c>
      <c r="H35" s="119">
        <v>15.7</v>
      </c>
      <c r="I35" s="121">
        <v>114</v>
      </c>
      <c r="J35" s="119">
        <v>12.25</v>
      </c>
      <c r="K35" s="120">
        <v>12.29</v>
      </c>
      <c r="L35" s="121">
        <v>10.888</v>
      </c>
      <c r="M35" s="122" t="s">
        <v>1398</v>
      </c>
      <c r="N35" s="123" t="s">
        <v>1398</v>
      </c>
      <c r="O35" s="124">
        <v>1.0880000000000001</v>
      </c>
      <c r="P35" s="119">
        <v>68</v>
      </c>
      <c r="Q35" s="120">
        <v>85.22</v>
      </c>
      <c r="R35" s="120">
        <v>122.4</v>
      </c>
      <c r="S35" s="121">
        <v>70.56</v>
      </c>
      <c r="T35" s="124">
        <v>75.856999999999999</v>
      </c>
      <c r="U35" s="124">
        <v>10.87</v>
      </c>
      <c r="V35" s="119">
        <v>16.899999999999999</v>
      </c>
      <c r="W35" s="120">
        <v>6.67</v>
      </c>
      <c r="X35" s="120">
        <v>0.48</v>
      </c>
      <c r="Y35" s="125" t="s">
        <v>1398</v>
      </c>
      <c r="Z35" s="123" t="s">
        <v>1398</v>
      </c>
      <c r="AA35" s="119">
        <v>28.27</v>
      </c>
      <c r="AB35" s="121">
        <v>155.16900000000001</v>
      </c>
      <c r="AC35" s="119">
        <v>60.795999999999999</v>
      </c>
      <c r="AD35" s="120">
        <v>55.956000000000003</v>
      </c>
      <c r="AE35" s="120">
        <v>71.751000000000005</v>
      </c>
      <c r="AF35" s="121">
        <v>0</v>
      </c>
      <c r="AG35" s="119">
        <v>2.1330900000000002</v>
      </c>
      <c r="AH35" s="120">
        <v>16</v>
      </c>
      <c r="AI35" s="120">
        <v>5.08908</v>
      </c>
      <c r="AJ35" s="120">
        <v>6.8024100000000001</v>
      </c>
      <c r="AK35" s="121">
        <v>9.9</v>
      </c>
      <c r="AL35" s="119">
        <v>22.12</v>
      </c>
      <c r="AM35" s="121">
        <v>23.01</v>
      </c>
      <c r="AN35" s="119">
        <v>19.957999999999998</v>
      </c>
      <c r="AO35" s="125" t="s">
        <v>1398</v>
      </c>
      <c r="AP35" s="125" t="s">
        <v>1398</v>
      </c>
      <c r="AQ35" s="120">
        <v>7.7149999999999999</v>
      </c>
      <c r="AR35" s="125" t="s">
        <v>1398</v>
      </c>
      <c r="AS35" s="120">
        <v>5.2950299999999997</v>
      </c>
      <c r="AT35" s="120">
        <v>6.5914700000000002</v>
      </c>
      <c r="AU35" s="120">
        <v>18.388999999999999</v>
      </c>
      <c r="AV35" s="120">
        <v>7.1310000000000002</v>
      </c>
      <c r="AW35" s="121">
        <v>16.023</v>
      </c>
    </row>
    <row r="36" spans="1:49" x14ac:dyDescent="0.3">
      <c r="A36" s="126" t="s">
        <v>765</v>
      </c>
      <c r="B36" s="119">
        <v>10.9</v>
      </c>
      <c r="C36" s="120">
        <v>23</v>
      </c>
      <c r="D36" s="120">
        <v>13.4</v>
      </c>
      <c r="E36" s="120">
        <v>2</v>
      </c>
      <c r="F36" s="120">
        <v>28</v>
      </c>
      <c r="G36" s="121">
        <v>25</v>
      </c>
      <c r="H36" s="119">
        <v>15.2</v>
      </c>
      <c r="I36" s="121">
        <v>107</v>
      </c>
      <c r="J36" s="119">
        <v>13.99</v>
      </c>
      <c r="K36" s="120">
        <v>12.23</v>
      </c>
      <c r="L36" s="121">
        <v>10.843999999999999</v>
      </c>
      <c r="M36" s="122" t="s">
        <v>1398</v>
      </c>
      <c r="N36" s="123" t="s">
        <v>1398</v>
      </c>
      <c r="O36" s="124">
        <v>1.0880000000000001</v>
      </c>
      <c r="P36" s="119">
        <v>68</v>
      </c>
      <c r="Q36" s="120">
        <v>83.47</v>
      </c>
      <c r="R36" s="120">
        <v>123.43</v>
      </c>
      <c r="S36" s="121">
        <v>60.63</v>
      </c>
      <c r="T36" s="124">
        <v>75.298000000000002</v>
      </c>
      <c r="U36" s="124">
        <v>10.74</v>
      </c>
      <c r="V36" s="119">
        <v>16.260000000000002</v>
      </c>
      <c r="W36" s="120">
        <v>6.48</v>
      </c>
      <c r="X36" s="120">
        <v>0.48</v>
      </c>
      <c r="Y36" s="125" t="s">
        <v>1398</v>
      </c>
      <c r="Z36" s="123" t="s">
        <v>1398</v>
      </c>
      <c r="AA36" s="119">
        <v>30.38</v>
      </c>
      <c r="AB36" s="121">
        <v>157.279</v>
      </c>
      <c r="AC36" s="119">
        <v>60.56</v>
      </c>
      <c r="AD36" s="120">
        <v>55.545999999999999</v>
      </c>
      <c r="AE36" s="120">
        <v>64.69</v>
      </c>
      <c r="AF36" s="121">
        <v>0</v>
      </c>
      <c r="AG36" s="119">
        <v>2.1330900000000002</v>
      </c>
      <c r="AH36" s="120">
        <v>16</v>
      </c>
      <c r="AI36" s="120">
        <v>4.5923100000000003</v>
      </c>
      <c r="AJ36" s="120">
        <v>6.8024100000000001</v>
      </c>
      <c r="AK36" s="121">
        <v>9.9</v>
      </c>
      <c r="AL36" s="119">
        <v>21.7</v>
      </c>
      <c r="AM36" s="121">
        <v>22.59</v>
      </c>
      <c r="AN36" s="119">
        <v>18.443999999999999</v>
      </c>
      <c r="AO36" s="125" t="s">
        <v>1398</v>
      </c>
      <c r="AP36" s="125" t="s">
        <v>1398</v>
      </c>
      <c r="AQ36" s="120">
        <v>7.63</v>
      </c>
      <c r="AR36" s="125" t="s">
        <v>1398</v>
      </c>
      <c r="AS36" s="120">
        <v>5.2950299999999997</v>
      </c>
      <c r="AT36" s="120">
        <v>6.5914700000000002</v>
      </c>
      <c r="AU36" s="120">
        <v>18.388999999999999</v>
      </c>
      <c r="AV36" s="120">
        <v>7.1310000000000002</v>
      </c>
      <c r="AW36" s="121">
        <v>15.976000000000001</v>
      </c>
    </row>
    <row r="37" spans="1:49" x14ac:dyDescent="0.3">
      <c r="A37" s="126" t="s">
        <v>766</v>
      </c>
      <c r="B37" s="119">
        <v>10.9</v>
      </c>
      <c r="C37" s="120">
        <v>23</v>
      </c>
      <c r="D37" s="120">
        <v>13.4</v>
      </c>
      <c r="E37" s="120">
        <v>2</v>
      </c>
      <c r="F37" s="120">
        <v>28</v>
      </c>
      <c r="G37" s="121">
        <v>25</v>
      </c>
      <c r="H37" s="119">
        <v>15.2</v>
      </c>
      <c r="I37" s="121">
        <v>107</v>
      </c>
      <c r="J37" s="119">
        <v>13.99</v>
      </c>
      <c r="K37" s="120">
        <v>12.23</v>
      </c>
      <c r="L37" s="121">
        <v>10.843999999999999</v>
      </c>
      <c r="M37" s="122" t="s">
        <v>1398</v>
      </c>
      <c r="N37" s="123" t="s">
        <v>1398</v>
      </c>
      <c r="O37" s="124">
        <v>1.0880000000000001</v>
      </c>
      <c r="P37" s="119">
        <v>68</v>
      </c>
      <c r="Q37" s="120">
        <v>83.47</v>
      </c>
      <c r="R37" s="120">
        <v>123.43</v>
      </c>
      <c r="S37" s="121">
        <v>60.63</v>
      </c>
      <c r="T37" s="124">
        <v>75.298000000000002</v>
      </c>
      <c r="U37" s="124">
        <v>10.74</v>
      </c>
      <c r="V37" s="119">
        <v>16.260000000000002</v>
      </c>
      <c r="W37" s="120">
        <v>6.48</v>
      </c>
      <c r="X37" s="120">
        <v>0.48</v>
      </c>
      <c r="Y37" s="125" t="s">
        <v>1398</v>
      </c>
      <c r="Z37" s="123" t="s">
        <v>1398</v>
      </c>
      <c r="AA37" s="119">
        <v>30.38</v>
      </c>
      <c r="AB37" s="121">
        <v>157.279</v>
      </c>
      <c r="AC37" s="119">
        <v>60.56</v>
      </c>
      <c r="AD37" s="120">
        <v>55.545999999999999</v>
      </c>
      <c r="AE37" s="120">
        <v>64.69</v>
      </c>
      <c r="AF37" s="121">
        <v>0</v>
      </c>
      <c r="AG37" s="119">
        <v>2.1330900000000002</v>
      </c>
      <c r="AH37" s="120">
        <v>16</v>
      </c>
      <c r="AI37" s="120">
        <v>4.5923100000000003</v>
      </c>
      <c r="AJ37" s="120">
        <v>6.8024100000000001</v>
      </c>
      <c r="AK37" s="121">
        <v>9.9</v>
      </c>
      <c r="AL37" s="119">
        <v>21.7</v>
      </c>
      <c r="AM37" s="121">
        <v>22.59</v>
      </c>
      <c r="AN37" s="119">
        <v>18.443999999999999</v>
      </c>
      <c r="AO37" s="125" t="s">
        <v>1398</v>
      </c>
      <c r="AP37" s="125" t="s">
        <v>1398</v>
      </c>
      <c r="AQ37" s="120">
        <v>7.63</v>
      </c>
      <c r="AR37" s="125" t="s">
        <v>1398</v>
      </c>
      <c r="AS37" s="120">
        <v>5.2950299999999997</v>
      </c>
      <c r="AT37" s="120">
        <v>6.5914700000000002</v>
      </c>
      <c r="AU37" s="120">
        <v>18.388999999999999</v>
      </c>
      <c r="AV37" s="120">
        <v>7.1310000000000002</v>
      </c>
      <c r="AW37" s="121">
        <v>15.976000000000001</v>
      </c>
    </row>
    <row r="38" spans="1:49" x14ac:dyDescent="0.3">
      <c r="A38" s="126" t="s">
        <v>767</v>
      </c>
      <c r="B38" s="119">
        <v>10.1</v>
      </c>
      <c r="C38" s="120">
        <v>23</v>
      </c>
      <c r="D38" s="120">
        <v>13.4</v>
      </c>
      <c r="E38" s="120">
        <v>2</v>
      </c>
      <c r="F38" s="120">
        <v>27.9</v>
      </c>
      <c r="G38" s="121">
        <v>25</v>
      </c>
      <c r="H38" s="119">
        <v>15.2</v>
      </c>
      <c r="I38" s="121">
        <v>100</v>
      </c>
      <c r="J38" s="119">
        <v>13.97</v>
      </c>
      <c r="K38" s="120">
        <v>12.19</v>
      </c>
      <c r="L38" s="121">
        <v>10.945</v>
      </c>
      <c r="M38" s="122" t="s">
        <v>1398</v>
      </c>
      <c r="N38" s="123" t="s">
        <v>1398</v>
      </c>
      <c r="O38" s="124">
        <v>1.0880000000000001</v>
      </c>
      <c r="P38" s="119">
        <v>67.239999999999995</v>
      </c>
      <c r="Q38" s="120">
        <v>81.75</v>
      </c>
      <c r="R38" s="120">
        <v>123.43</v>
      </c>
      <c r="S38" s="121">
        <v>56.94</v>
      </c>
      <c r="T38" s="124">
        <v>75.287999999999997</v>
      </c>
      <c r="U38" s="124">
        <v>10.81</v>
      </c>
      <c r="V38" s="119">
        <v>16.260000000000002</v>
      </c>
      <c r="W38" s="120">
        <v>6.9</v>
      </c>
      <c r="X38" s="120">
        <v>0.49</v>
      </c>
      <c r="Y38" s="125" t="s">
        <v>1398</v>
      </c>
      <c r="Z38" s="123" t="s">
        <v>1398</v>
      </c>
      <c r="AA38" s="119">
        <v>34.19</v>
      </c>
      <c r="AB38" s="121">
        <v>161.09</v>
      </c>
      <c r="AC38" s="119">
        <v>60.23</v>
      </c>
      <c r="AD38" s="120">
        <v>55.023000000000003</v>
      </c>
      <c r="AE38" s="120">
        <v>63.3</v>
      </c>
      <c r="AF38" s="121">
        <v>0.3</v>
      </c>
      <c r="AG38" s="119">
        <v>2.1330900000000002</v>
      </c>
      <c r="AH38" s="120">
        <v>16</v>
      </c>
      <c r="AI38" s="120">
        <v>4.21645</v>
      </c>
      <c r="AJ38" s="120">
        <v>6.8024100000000001</v>
      </c>
      <c r="AK38" s="121">
        <v>9.9</v>
      </c>
      <c r="AL38" s="119">
        <v>21.96</v>
      </c>
      <c r="AM38" s="121">
        <v>22.85</v>
      </c>
      <c r="AN38" s="119">
        <v>19.957999999999998</v>
      </c>
      <c r="AO38" s="125" t="s">
        <v>1398</v>
      </c>
      <c r="AP38" s="125" t="s">
        <v>1398</v>
      </c>
      <c r="AQ38" s="120">
        <v>7.5949999999999998</v>
      </c>
      <c r="AR38" s="125" t="s">
        <v>1398</v>
      </c>
      <c r="AS38" s="120">
        <v>5.2637</v>
      </c>
      <c r="AT38" s="120">
        <v>6.5914700000000002</v>
      </c>
      <c r="AU38" s="120">
        <v>18.388999999999999</v>
      </c>
      <c r="AV38" s="120">
        <v>6.98</v>
      </c>
      <c r="AW38" s="121">
        <v>15.805999999999999</v>
      </c>
    </row>
    <row r="39" spans="1:49" x14ac:dyDescent="0.3">
      <c r="A39" s="126" t="s">
        <v>768</v>
      </c>
      <c r="B39" s="119">
        <v>10.1</v>
      </c>
      <c r="C39" s="120">
        <v>23</v>
      </c>
      <c r="D39" s="120">
        <v>13.4</v>
      </c>
      <c r="E39" s="120">
        <v>2</v>
      </c>
      <c r="F39" s="120">
        <v>27.9</v>
      </c>
      <c r="G39" s="121">
        <v>25</v>
      </c>
      <c r="H39" s="119">
        <v>15.2</v>
      </c>
      <c r="I39" s="121">
        <v>100</v>
      </c>
      <c r="J39" s="119">
        <v>13.97</v>
      </c>
      <c r="K39" s="120">
        <v>12.19</v>
      </c>
      <c r="L39" s="121">
        <v>10.945</v>
      </c>
      <c r="M39" s="122" t="s">
        <v>1398</v>
      </c>
      <c r="N39" s="123" t="s">
        <v>1398</v>
      </c>
      <c r="O39" s="124">
        <v>1.0880000000000001</v>
      </c>
      <c r="P39" s="119">
        <v>67.239999999999995</v>
      </c>
      <c r="Q39" s="120">
        <v>81.75</v>
      </c>
      <c r="R39" s="120">
        <v>123.43</v>
      </c>
      <c r="S39" s="121">
        <v>56.94</v>
      </c>
      <c r="T39" s="124">
        <v>75.287999999999997</v>
      </c>
      <c r="U39" s="124">
        <v>10.81</v>
      </c>
      <c r="V39" s="119">
        <v>16.260000000000002</v>
      </c>
      <c r="W39" s="120">
        <v>6.9</v>
      </c>
      <c r="X39" s="120">
        <v>0.49</v>
      </c>
      <c r="Y39" s="125" t="s">
        <v>1398</v>
      </c>
      <c r="Z39" s="123" t="s">
        <v>1398</v>
      </c>
      <c r="AA39" s="119">
        <v>34.19</v>
      </c>
      <c r="AB39" s="121">
        <v>161.09</v>
      </c>
      <c r="AC39" s="119">
        <v>60.23</v>
      </c>
      <c r="AD39" s="120">
        <v>55.023000000000003</v>
      </c>
      <c r="AE39" s="120">
        <v>63.3</v>
      </c>
      <c r="AF39" s="121">
        <v>0.3</v>
      </c>
      <c r="AG39" s="119">
        <v>2.1330900000000002</v>
      </c>
      <c r="AH39" s="120">
        <v>16</v>
      </c>
      <c r="AI39" s="120">
        <v>4.21645</v>
      </c>
      <c r="AJ39" s="120">
        <v>6.8024100000000001</v>
      </c>
      <c r="AK39" s="121">
        <v>9.9</v>
      </c>
      <c r="AL39" s="119">
        <v>21.96</v>
      </c>
      <c r="AM39" s="121">
        <v>22.85</v>
      </c>
      <c r="AN39" s="119">
        <v>19.957999999999998</v>
      </c>
      <c r="AO39" s="125" t="s">
        <v>1398</v>
      </c>
      <c r="AP39" s="125" t="s">
        <v>1398</v>
      </c>
      <c r="AQ39" s="120">
        <v>7.5949999999999998</v>
      </c>
      <c r="AR39" s="125" t="s">
        <v>1398</v>
      </c>
      <c r="AS39" s="120">
        <v>5.2637</v>
      </c>
      <c r="AT39" s="120">
        <v>6.5914700000000002</v>
      </c>
      <c r="AU39" s="120">
        <v>18.388999999999999</v>
      </c>
      <c r="AV39" s="120">
        <v>6.98</v>
      </c>
      <c r="AW39" s="121">
        <v>15.805999999999999</v>
      </c>
    </row>
    <row r="40" spans="1:49" x14ac:dyDescent="0.3">
      <c r="A40" s="126" t="s">
        <v>769</v>
      </c>
      <c r="B40" s="119">
        <v>10.1</v>
      </c>
      <c r="C40" s="120">
        <v>23</v>
      </c>
      <c r="D40" s="120">
        <v>13.4</v>
      </c>
      <c r="E40" s="120">
        <v>2</v>
      </c>
      <c r="F40" s="120">
        <v>20.9</v>
      </c>
      <c r="G40" s="121">
        <v>25</v>
      </c>
      <c r="H40" s="119">
        <v>14.3</v>
      </c>
      <c r="I40" s="121">
        <v>100</v>
      </c>
      <c r="J40" s="119">
        <v>13.97</v>
      </c>
      <c r="K40" s="120">
        <v>12.33</v>
      </c>
      <c r="L40" s="121">
        <v>10.917999999999999</v>
      </c>
      <c r="M40" s="122" t="s">
        <v>1398</v>
      </c>
      <c r="N40" s="123" t="s">
        <v>1398</v>
      </c>
      <c r="O40" s="124">
        <v>1.0880000000000001</v>
      </c>
      <c r="P40" s="119">
        <v>67.239999999999995</v>
      </c>
      <c r="Q40" s="120">
        <v>80.03</v>
      </c>
      <c r="R40" s="120">
        <v>124.46</v>
      </c>
      <c r="S40" s="121">
        <v>62.39</v>
      </c>
      <c r="T40" s="124">
        <v>76.489000000000004</v>
      </c>
      <c r="U40" s="124">
        <v>10.82</v>
      </c>
      <c r="V40" s="119">
        <v>15.64</v>
      </c>
      <c r="W40" s="120">
        <v>5.38</v>
      </c>
      <c r="X40" s="120">
        <v>0.49</v>
      </c>
      <c r="Y40" s="125" t="s">
        <v>1398</v>
      </c>
      <c r="Z40" s="123" t="s">
        <v>1398</v>
      </c>
      <c r="AA40" s="119">
        <v>31.34</v>
      </c>
      <c r="AB40" s="121">
        <v>158.24</v>
      </c>
      <c r="AC40" s="119">
        <v>59.61</v>
      </c>
      <c r="AD40" s="120">
        <v>54.002000000000002</v>
      </c>
      <c r="AE40" s="120">
        <v>62.31</v>
      </c>
      <c r="AF40" s="121">
        <v>0</v>
      </c>
      <c r="AG40" s="119">
        <v>2.1330900000000002</v>
      </c>
      <c r="AH40" s="120">
        <v>8</v>
      </c>
      <c r="AI40" s="120">
        <v>4.2033100000000001</v>
      </c>
      <c r="AJ40" s="120">
        <v>6.8024100000000001</v>
      </c>
      <c r="AK40" s="121">
        <v>10.199999999999999</v>
      </c>
      <c r="AL40" s="119">
        <v>21.9</v>
      </c>
      <c r="AM40" s="121">
        <v>22.79</v>
      </c>
      <c r="AN40" s="119">
        <v>19.957999999999998</v>
      </c>
      <c r="AO40" s="125" t="s">
        <v>1398</v>
      </c>
      <c r="AP40" s="125" t="s">
        <v>1398</v>
      </c>
      <c r="AQ40" s="120">
        <v>7.6230000000000002</v>
      </c>
      <c r="AR40" s="125" t="s">
        <v>1398</v>
      </c>
      <c r="AS40" s="120">
        <v>5.1815300000000004</v>
      </c>
      <c r="AT40" s="120">
        <v>6.5914700000000002</v>
      </c>
      <c r="AU40" s="120">
        <v>18.158000000000001</v>
      </c>
      <c r="AV40" s="120">
        <v>6.8150000000000004</v>
      </c>
      <c r="AW40" s="121">
        <v>15.837</v>
      </c>
    </row>
    <row r="41" spans="1:49" x14ac:dyDescent="0.3">
      <c r="A41" s="126" t="s">
        <v>770</v>
      </c>
      <c r="B41" s="119">
        <v>10.1</v>
      </c>
      <c r="C41" s="120">
        <v>23</v>
      </c>
      <c r="D41" s="120">
        <v>13.4</v>
      </c>
      <c r="E41" s="120">
        <v>2</v>
      </c>
      <c r="F41" s="120">
        <v>20.9</v>
      </c>
      <c r="G41" s="121">
        <v>25</v>
      </c>
      <c r="H41" s="119">
        <v>14.3</v>
      </c>
      <c r="I41" s="121">
        <v>100</v>
      </c>
      <c r="J41" s="119">
        <v>13.97</v>
      </c>
      <c r="K41" s="120">
        <v>12.33</v>
      </c>
      <c r="L41" s="121">
        <v>10.917999999999999</v>
      </c>
      <c r="M41" s="122" t="s">
        <v>1398</v>
      </c>
      <c r="N41" s="123" t="s">
        <v>1398</v>
      </c>
      <c r="O41" s="124">
        <v>1.0880000000000001</v>
      </c>
      <c r="P41" s="119">
        <v>67.239999999999995</v>
      </c>
      <c r="Q41" s="120">
        <v>80.03</v>
      </c>
      <c r="R41" s="120">
        <v>124.46</v>
      </c>
      <c r="S41" s="121">
        <v>62.39</v>
      </c>
      <c r="T41" s="124">
        <v>76.489000000000004</v>
      </c>
      <c r="U41" s="124">
        <v>10.82</v>
      </c>
      <c r="V41" s="119">
        <v>15.64</v>
      </c>
      <c r="W41" s="120">
        <v>5.38</v>
      </c>
      <c r="X41" s="120">
        <v>0.49</v>
      </c>
      <c r="Y41" s="125" t="s">
        <v>1398</v>
      </c>
      <c r="Z41" s="123" t="s">
        <v>1398</v>
      </c>
      <c r="AA41" s="119">
        <v>31.34</v>
      </c>
      <c r="AB41" s="121">
        <v>158.24</v>
      </c>
      <c r="AC41" s="119">
        <v>59.61</v>
      </c>
      <c r="AD41" s="120">
        <v>54.002000000000002</v>
      </c>
      <c r="AE41" s="120">
        <v>62.31</v>
      </c>
      <c r="AF41" s="121">
        <v>0</v>
      </c>
      <c r="AG41" s="119">
        <v>2.1330900000000002</v>
      </c>
      <c r="AH41" s="120">
        <v>8</v>
      </c>
      <c r="AI41" s="120">
        <v>4.2033100000000001</v>
      </c>
      <c r="AJ41" s="120">
        <v>6.8024100000000001</v>
      </c>
      <c r="AK41" s="121">
        <v>10.199999999999999</v>
      </c>
      <c r="AL41" s="119">
        <v>21.9</v>
      </c>
      <c r="AM41" s="121">
        <v>22.79</v>
      </c>
      <c r="AN41" s="119">
        <v>19.957999999999998</v>
      </c>
      <c r="AO41" s="125" t="s">
        <v>1398</v>
      </c>
      <c r="AP41" s="125" t="s">
        <v>1398</v>
      </c>
      <c r="AQ41" s="120">
        <v>7.6230000000000002</v>
      </c>
      <c r="AR41" s="125" t="s">
        <v>1398</v>
      </c>
      <c r="AS41" s="120">
        <v>5.1815300000000004</v>
      </c>
      <c r="AT41" s="120">
        <v>6.5914700000000002</v>
      </c>
      <c r="AU41" s="120">
        <v>18.158000000000001</v>
      </c>
      <c r="AV41" s="120">
        <v>6.8150000000000004</v>
      </c>
      <c r="AW41" s="121">
        <v>15.837</v>
      </c>
    </row>
    <row r="42" spans="1:49" x14ac:dyDescent="0.3">
      <c r="A42" s="126" t="s">
        <v>771</v>
      </c>
      <c r="B42" s="119">
        <v>9</v>
      </c>
      <c r="C42" s="120">
        <v>23</v>
      </c>
      <c r="D42" s="120">
        <v>13.4</v>
      </c>
      <c r="E42" s="120">
        <v>2</v>
      </c>
      <c r="F42" s="120">
        <v>19</v>
      </c>
      <c r="G42" s="121">
        <v>25</v>
      </c>
      <c r="H42" s="119">
        <v>13.4</v>
      </c>
      <c r="I42" s="121">
        <v>100</v>
      </c>
      <c r="J42" s="119">
        <v>14.05</v>
      </c>
      <c r="K42" s="120">
        <v>12.16</v>
      </c>
      <c r="L42" s="121">
        <v>10.956</v>
      </c>
      <c r="M42" s="122" t="s">
        <v>1398</v>
      </c>
      <c r="N42" s="123" t="s">
        <v>1398</v>
      </c>
      <c r="O42" s="124">
        <v>1.0880000000000001</v>
      </c>
      <c r="P42" s="119">
        <v>67.239999999999995</v>
      </c>
      <c r="Q42" s="120">
        <v>81.75</v>
      </c>
      <c r="R42" s="120">
        <v>124.46</v>
      </c>
      <c r="S42" s="121">
        <v>60.94</v>
      </c>
      <c r="T42" s="124">
        <v>76.489999999999995</v>
      </c>
      <c r="U42" s="124">
        <v>10.87</v>
      </c>
      <c r="V42" s="119">
        <v>15.64</v>
      </c>
      <c r="W42" s="120">
        <v>5.2</v>
      </c>
      <c r="X42" s="120">
        <v>0.5</v>
      </c>
      <c r="Y42" s="125" t="s">
        <v>1398</v>
      </c>
      <c r="Z42" s="123" t="s">
        <v>1398</v>
      </c>
      <c r="AA42" s="119">
        <v>30.75</v>
      </c>
      <c r="AB42" s="121">
        <v>157.65</v>
      </c>
      <c r="AC42" s="119">
        <v>58.72</v>
      </c>
      <c r="AD42" s="120">
        <v>53.832000000000001</v>
      </c>
      <c r="AE42" s="120">
        <v>62.66</v>
      </c>
      <c r="AF42" s="121">
        <v>0</v>
      </c>
      <c r="AG42" s="119">
        <v>2.1330900000000002</v>
      </c>
      <c r="AH42" s="120">
        <v>10</v>
      </c>
      <c r="AI42" s="120">
        <v>4.2282999999999999</v>
      </c>
      <c r="AJ42" s="120">
        <v>6.8024100000000001</v>
      </c>
      <c r="AK42" s="121">
        <v>10.199999999999999</v>
      </c>
      <c r="AL42" s="119">
        <v>22.42</v>
      </c>
      <c r="AM42" s="121">
        <v>23.3</v>
      </c>
      <c r="AN42" s="119">
        <v>18.443999999999999</v>
      </c>
      <c r="AO42" s="125" t="s">
        <v>1398</v>
      </c>
      <c r="AP42" s="125" t="s">
        <v>1398</v>
      </c>
      <c r="AQ42" s="120">
        <v>7.5380000000000003</v>
      </c>
      <c r="AR42" s="125" t="s">
        <v>1398</v>
      </c>
      <c r="AS42" s="120">
        <v>5.1555999999999997</v>
      </c>
      <c r="AT42" s="120">
        <v>6.5914700000000002</v>
      </c>
      <c r="AU42" s="120">
        <v>18.088000000000001</v>
      </c>
      <c r="AV42" s="120">
        <v>6.76</v>
      </c>
      <c r="AW42" s="121">
        <v>15.859</v>
      </c>
    </row>
    <row r="43" spans="1:49" x14ac:dyDescent="0.3">
      <c r="A43" s="126" t="s">
        <v>772</v>
      </c>
      <c r="B43" s="119">
        <v>9</v>
      </c>
      <c r="C43" s="120">
        <v>23</v>
      </c>
      <c r="D43" s="120">
        <v>13.4</v>
      </c>
      <c r="E43" s="120">
        <v>2</v>
      </c>
      <c r="F43" s="120">
        <v>19</v>
      </c>
      <c r="G43" s="121">
        <v>25</v>
      </c>
      <c r="H43" s="119">
        <v>13.4</v>
      </c>
      <c r="I43" s="121">
        <v>100</v>
      </c>
      <c r="J43" s="119">
        <v>14.05</v>
      </c>
      <c r="K43" s="120">
        <v>12.16</v>
      </c>
      <c r="L43" s="121">
        <v>10.956</v>
      </c>
      <c r="M43" s="122" t="s">
        <v>1398</v>
      </c>
      <c r="N43" s="123" t="s">
        <v>1398</v>
      </c>
      <c r="O43" s="124">
        <v>1.0880000000000001</v>
      </c>
      <c r="P43" s="119">
        <v>67.239999999999995</v>
      </c>
      <c r="Q43" s="120">
        <v>81.75</v>
      </c>
      <c r="R43" s="120">
        <v>124.46</v>
      </c>
      <c r="S43" s="121">
        <v>60.94</v>
      </c>
      <c r="T43" s="124">
        <v>76.489999999999995</v>
      </c>
      <c r="U43" s="124">
        <v>10.87</v>
      </c>
      <c r="V43" s="119">
        <v>15.64</v>
      </c>
      <c r="W43" s="120">
        <v>5.2</v>
      </c>
      <c r="X43" s="120">
        <v>0.5</v>
      </c>
      <c r="Y43" s="125" t="s">
        <v>1398</v>
      </c>
      <c r="Z43" s="123" t="s">
        <v>1398</v>
      </c>
      <c r="AA43" s="119">
        <v>30.75</v>
      </c>
      <c r="AB43" s="121">
        <v>157.65</v>
      </c>
      <c r="AC43" s="119">
        <v>58.72</v>
      </c>
      <c r="AD43" s="120">
        <v>53.832000000000001</v>
      </c>
      <c r="AE43" s="120">
        <v>62.66</v>
      </c>
      <c r="AF43" s="121">
        <v>0</v>
      </c>
      <c r="AG43" s="119">
        <v>2.1330900000000002</v>
      </c>
      <c r="AH43" s="120">
        <v>10</v>
      </c>
      <c r="AI43" s="120">
        <v>4.2282999999999999</v>
      </c>
      <c r="AJ43" s="120">
        <v>6.8024100000000001</v>
      </c>
      <c r="AK43" s="121">
        <v>10.199999999999999</v>
      </c>
      <c r="AL43" s="119">
        <v>22.42</v>
      </c>
      <c r="AM43" s="121">
        <v>23.3</v>
      </c>
      <c r="AN43" s="119">
        <v>18.443999999999999</v>
      </c>
      <c r="AO43" s="125" t="s">
        <v>1398</v>
      </c>
      <c r="AP43" s="125" t="s">
        <v>1398</v>
      </c>
      <c r="AQ43" s="120">
        <v>7.5380000000000003</v>
      </c>
      <c r="AR43" s="125" t="s">
        <v>1398</v>
      </c>
      <c r="AS43" s="120">
        <v>5.1555999999999997</v>
      </c>
      <c r="AT43" s="120">
        <v>6.5914700000000002</v>
      </c>
      <c r="AU43" s="120">
        <v>18.088000000000001</v>
      </c>
      <c r="AV43" s="120">
        <v>6.76</v>
      </c>
      <c r="AW43" s="121">
        <v>15.859</v>
      </c>
    </row>
    <row r="44" spans="1:49" x14ac:dyDescent="0.3">
      <c r="A44" s="126" t="s">
        <v>773</v>
      </c>
      <c r="B44" s="119">
        <v>9</v>
      </c>
      <c r="C44" s="120">
        <v>23</v>
      </c>
      <c r="D44" s="120">
        <v>13.4</v>
      </c>
      <c r="E44" s="120">
        <v>2</v>
      </c>
      <c r="F44" s="120">
        <v>19</v>
      </c>
      <c r="G44" s="121">
        <v>25</v>
      </c>
      <c r="H44" s="119">
        <v>13.4</v>
      </c>
      <c r="I44" s="121">
        <v>100</v>
      </c>
      <c r="J44" s="119">
        <v>11.99</v>
      </c>
      <c r="K44" s="120">
        <v>12.15</v>
      </c>
      <c r="L44" s="121">
        <v>10.917999999999999</v>
      </c>
      <c r="M44" s="122" t="s">
        <v>1398</v>
      </c>
      <c r="N44" s="123" t="s">
        <v>1398</v>
      </c>
      <c r="O44" s="124">
        <v>1.0880000000000001</v>
      </c>
      <c r="P44" s="119">
        <v>67.239999999999995</v>
      </c>
      <c r="Q44" s="120">
        <v>86.97</v>
      </c>
      <c r="R44" s="120">
        <v>121.38</v>
      </c>
      <c r="S44" s="121">
        <v>92.02</v>
      </c>
      <c r="T44" s="124">
        <v>76.489999999999995</v>
      </c>
      <c r="U44" s="124">
        <v>10.91</v>
      </c>
      <c r="V44" s="119">
        <v>15.64</v>
      </c>
      <c r="W44" s="120">
        <v>5.87</v>
      </c>
      <c r="X44" s="120">
        <v>0.51</v>
      </c>
      <c r="Y44" s="125" t="s">
        <v>1398</v>
      </c>
      <c r="Z44" s="123" t="s">
        <v>1398</v>
      </c>
      <c r="AA44" s="119">
        <v>27.19</v>
      </c>
      <c r="AB44" s="121">
        <v>154.09</v>
      </c>
      <c r="AC44" s="119">
        <v>58.39</v>
      </c>
      <c r="AD44" s="120">
        <v>53.914999999999999</v>
      </c>
      <c r="AE44" s="120">
        <v>63.17</v>
      </c>
      <c r="AF44" s="121">
        <v>0</v>
      </c>
      <c r="AG44" s="119">
        <v>2.1330900000000002</v>
      </c>
      <c r="AH44" s="120">
        <v>11</v>
      </c>
      <c r="AI44" s="120">
        <v>4.2198799999999999</v>
      </c>
      <c r="AJ44" s="120">
        <v>6.8024100000000001</v>
      </c>
      <c r="AK44" s="121">
        <v>10.199999999999999</v>
      </c>
      <c r="AL44" s="119">
        <v>22.73</v>
      </c>
      <c r="AM44" s="121">
        <v>23.61</v>
      </c>
      <c r="AN44" s="119">
        <v>18.443999999999999</v>
      </c>
      <c r="AO44" s="125" t="s">
        <v>1398</v>
      </c>
      <c r="AP44" s="125" t="s">
        <v>1398</v>
      </c>
      <c r="AQ44" s="120">
        <v>7.3490000000000002</v>
      </c>
      <c r="AR44" s="125" t="s">
        <v>1398</v>
      </c>
      <c r="AS44" s="120">
        <v>5.1630599999999998</v>
      </c>
      <c r="AT44" s="120">
        <v>6.5914700000000002</v>
      </c>
      <c r="AU44" s="120">
        <v>18.088000000000001</v>
      </c>
      <c r="AV44" s="120">
        <v>6.7960000000000003</v>
      </c>
      <c r="AW44" s="121">
        <v>15.689</v>
      </c>
    </row>
    <row r="45" spans="1:49" x14ac:dyDescent="0.3">
      <c r="A45" s="126" t="s">
        <v>774</v>
      </c>
      <c r="B45" s="119">
        <v>9</v>
      </c>
      <c r="C45" s="120">
        <v>23</v>
      </c>
      <c r="D45" s="120">
        <v>13.4</v>
      </c>
      <c r="E45" s="120">
        <v>2</v>
      </c>
      <c r="F45" s="120">
        <v>19</v>
      </c>
      <c r="G45" s="121">
        <v>25</v>
      </c>
      <c r="H45" s="119">
        <v>13.4</v>
      </c>
      <c r="I45" s="121">
        <v>100</v>
      </c>
      <c r="J45" s="119">
        <v>11.99</v>
      </c>
      <c r="K45" s="120">
        <v>12.15</v>
      </c>
      <c r="L45" s="121">
        <v>10.917999999999999</v>
      </c>
      <c r="M45" s="122" t="s">
        <v>1398</v>
      </c>
      <c r="N45" s="123" t="s">
        <v>1398</v>
      </c>
      <c r="O45" s="124">
        <v>1.0880000000000001</v>
      </c>
      <c r="P45" s="119">
        <v>67.239999999999995</v>
      </c>
      <c r="Q45" s="120">
        <v>86.97</v>
      </c>
      <c r="R45" s="120">
        <v>121.38</v>
      </c>
      <c r="S45" s="121">
        <v>92.02</v>
      </c>
      <c r="T45" s="124">
        <v>76.489999999999995</v>
      </c>
      <c r="U45" s="124">
        <v>10.91</v>
      </c>
      <c r="V45" s="119">
        <v>15.64</v>
      </c>
      <c r="W45" s="120">
        <v>5.87</v>
      </c>
      <c r="X45" s="120">
        <v>0.51</v>
      </c>
      <c r="Y45" s="125" t="s">
        <v>1398</v>
      </c>
      <c r="Z45" s="123" t="s">
        <v>1398</v>
      </c>
      <c r="AA45" s="119">
        <v>27.19</v>
      </c>
      <c r="AB45" s="121">
        <v>154.09</v>
      </c>
      <c r="AC45" s="119">
        <v>58.39</v>
      </c>
      <c r="AD45" s="120">
        <v>53.914999999999999</v>
      </c>
      <c r="AE45" s="120">
        <v>63.17</v>
      </c>
      <c r="AF45" s="121">
        <v>0</v>
      </c>
      <c r="AG45" s="119">
        <v>2.1330900000000002</v>
      </c>
      <c r="AH45" s="120">
        <v>11</v>
      </c>
      <c r="AI45" s="120">
        <v>4.2198799999999999</v>
      </c>
      <c r="AJ45" s="120">
        <v>6.8024100000000001</v>
      </c>
      <c r="AK45" s="121">
        <v>10.199999999999999</v>
      </c>
      <c r="AL45" s="119">
        <v>22.73</v>
      </c>
      <c r="AM45" s="121">
        <v>23.61</v>
      </c>
      <c r="AN45" s="119">
        <v>18.443999999999999</v>
      </c>
      <c r="AO45" s="125" t="s">
        <v>1398</v>
      </c>
      <c r="AP45" s="125" t="s">
        <v>1398</v>
      </c>
      <c r="AQ45" s="120">
        <v>7.3490000000000002</v>
      </c>
      <c r="AR45" s="125" t="s">
        <v>1398</v>
      </c>
      <c r="AS45" s="120">
        <v>5.1630599999999998</v>
      </c>
      <c r="AT45" s="120">
        <v>6.5914700000000002</v>
      </c>
      <c r="AU45" s="120">
        <v>18.088000000000001</v>
      </c>
      <c r="AV45" s="120">
        <v>6.7960000000000003</v>
      </c>
      <c r="AW45" s="121">
        <v>15.689</v>
      </c>
    </row>
    <row r="46" spans="1:49" x14ac:dyDescent="0.3">
      <c r="A46" s="126" t="s">
        <v>775</v>
      </c>
      <c r="B46" s="119">
        <v>9</v>
      </c>
      <c r="C46" s="120">
        <v>23</v>
      </c>
      <c r="D46" s="120">
        <v>13.4</v>
      </c>
      <c r="E46" s="120">
        <v>2</v>
      </c>
      <c r="F46" s="120">
        <v>19.100000000000001</v>
      </c>
      <c r="G46" s="121">
        <v>25</v>
      </c>
      <c r="H46" s="119">
        <v>13.4</v>
      </c>
      <c r="I46" s="121">
        <v>100</v>
      </c>
      <c r="J46" s="119">
        <v>11.96</v>
      </c>
      <c r="K46" s="120">
        <v>12.41</v>
      </c>
      <c r="L46" s="121">
        <v>11.025</v>
      </c>
      <c r="M46" s="122" t="s">
        <v>1398</v>
      </c>
      <c r="N46" s="123" t="s">
        <v>1398</v>
      </c>
      <c r="O46" s="124">
        <v>1.0880000000000001</v>
      </c>
      <c r="P46" s="119">
        <v>66.489999999999995</v>
      </c>
      <c r="Q46" s="120">
        <v>83.47</v>
      </c>
      <c r="R46" s="120">
        <v>118.33</v>
      </c>
      <c r="S46" s="121">
        <v>49.57</v>
      </c>
      <c r="T46" s="124">
        <v>76.491</v>
      </c>
      <c r="U46" s="124">
        <v>10.88</v>
      </c>
      <c r="V46" s="119">
        <v>15.64</v>
      </c>
      <c r="W46" s="120">
        <v>6.51</v>
      </c>
      <c r="X46" s="120">
        <v>0.5</v>
      </c>
      <c r="Y46" s="125" t="s">
        <v>1398</v>
      </c>
      <c r="Z46" s="123" t="s">
        <v>1398</v>
      </c>
      <c r="AA46" s="119">
        <v>27.6</v>
      </c>
      <c r="AB46" s="121">
        <v>154.5</v>
      </c>
      <c r="AC46" s="119">
        <v>58.47</v>
      </c>
      <c r="AD46" s="120">
        <v>53.625999999999998</v>
      </c>
      <c r="AE46" s="120">
        <v>58.83</v>
      </c>
      <c r="AF46" s="121">
        <v>0</v>
      </c>
      <c r="AG46" s="119">
        <v>2.1330900000000002</v>
      </c>
      <c r="AH46" s="120">
        <v>11</v>
      </c>
      <c r="AI46" s="120">
        <v>3.9528799999999999</v>
      </c>
      <c r="AJ46" s="120">
        <v>6.8024100000000001</v>
      </c>
      <c r="AK46" s="121">
        <v>10.199999999999999</v>
      </c>
      <c r="AL46" s="119">
        <v>22.45</v>
      </c>
      <c r="AM46" s="121">
        <v>23.34</v>
      </c>
      <c r="AN46" s="119">
        <v>18.443999999999999</v>
      </c>
      <c r="AO46" s="125" t="s">
        <v>1398</v>
      </c>
      <c r="AP46" s="125" t="s">
        <v>1398</v>
      </c>
      <c r="AQ46" s="120">
        <v>7.3570000000000002</v>
      </c>
      <c r="AR46" s="125" t="s">
        <v>1398</v>
      </c>
      <c r="AS46" s="120">
        <v>5.1248899999999997</v>
      </c>
      <c r="AT46" s="120">
        <v>6.5914700000000002</v>
      </c>
      <c r="AU46" s="120">
        <v>18.088000000000001</v>
      </c>
      <c r="AV46" s="120">
        <v>6.6120000000000001</v>
      </c>
      <c r="AW46" s="121">
        <v>15.474</v>
      </c>
    </row>
    <row r="47" spans="1:49" x14ac:dyDescent="0.3">
      <c r="A47" s="126" t="s">
        <v>776</v>
      </c>
      <c r="B47" s="119">
        <v>9</v>
      </c>
      <c r="C47" s="120">
        <v>23</v>
      </c>
      <c r="D47" s="120">
        <v>13.4</v>
      </c>
      <c r="E47" s="120">
        <v>2</v>
      </c>
      <c r="F47" s="120">
        <v>19.100000000000001</v>
      </c>
      <c r="G47" s="121">
        <v>25</v>
      </c>
      <c r="H47" s="119">
        <v>13.4</v>
      </c>
      <c r="I47" s="121">
        <v>100</v>
      </c>
      <c r="J47" s="119">
        <v>11.96</v>
      </c>
      <c r="K47" s="120">
        <v>12.41</v>
      </c>
      <c r="L47" s="121">
        <v>11.025</v>
      </c>
      <c r="M47" s="122" t="s">
        <v>1398</v>
      </c>
      <c r="N47" s="123" t="s">
        <v>1398</v>
      </c>
      <c r="O47" s="124">
        <v>1.0880000000000001</v>
      </c>
      <c r="P47" s="119">
        <v>66.489999999999995</v>
      </c>
      <c r="Q47" s="120">
        <v>83.47</v>
      </c>
      <c r="R47" s="120">
        <v>118.33</v>
      </c>
      <c r="S47" s="121">
        <v>49.57</v>
      </c>
      <c r="T47" s="124">
        <v>76.491</v>
      </c>
      <c r="U47" s="124">
        <v>10.88</v>
      </c>
      <c r="V47" s="119">
        <v>15.64</v>
      </c>
      <c r="W47" s="120">
        <v>6.51</v>
      </c>
      <c r="X47" s="120">
        <v>0.5</v>
      </c>
      <c r="Y47" s="125" t="s">
        <v>1398</v>
      </c>
      <c r="Z47" s="123" t="s">
        <v>1398</v>
      </c>
      <c r="AA47" s="119">
        <v>27.6</v>
      </c>
      <c r="AB47" s="121">
        <v>154.5</v>
      </c>
      <c r="AC47" s="119">
        <v>58.47</v>
      </c>
      <c r="AD47" s="120">
        <v>53.625999999999998</v>
      </c>
      <c r="AE47" s="120">
        <v>58.83</v>
      </c>
      <c r="AF47" s="121">
        <v>0</v>
      </c>
      <c r="AG47" s="119">
        <v>2.1330900000000002</v>
      </c>
      <c r="AH47" s="120">
        <v>11</v>
      </c>
      <c r="AI47" s="120">
        <v>3.9528799999999999</v>
      </c>
      <c r="AJ47" s="120">
        <v>6.8024100000000001</v>
      </c>
      <c r="AK47" s="121">
        <v>10.199999999999999</v>
      </c>
      <c r="AL47" s="119">
        <v>22.45</v>
      </c>
      <c r="AM47" s="121">
        <v>23.34</v>
      </c>
      <c r="AN47" s="119">
        <v>18.443999999999999</v>
      </c>
      <c r="AO47" s="125" t="s">
        <v>1398</v>
      </c>
      <c r="AP47" s="125" t="s">
        <v>1398</v>
      </c>
      <c r="AQ47" s="120">
        <v>7.3570000000000002</v>
      </c>
      <c r="AR47" s="125" t="s">
        <v>1398</v>
      </c>
      <c r="AS47" s="120">
        <v>5.1248899999999997</v>
      </c>
      <c r="AT47" s="120">
        <v>6.5914700000000002</v>
      </c>
      <c r="AU47" s="120">
        <v>18.088000000000001</v>
      </c>
      <c r="AV47" s="120">
        <v>6.6120000000000001</v>
      </c>
      <c r="AW47" s="121">
        <v>15.474</v>
      </c>
    </row>
    <row r="48" spans="1:49" x14ac:dyDescent="0.3">
      <c r="A48" s="126" t="s">
        <v>777</v>
      </c>
      <c r="B48" s="119">
        <v>9</v>
      </c>
      <c r="C48" s="120">
        <v>23</v>
      </c>
      <c r="D48" s="120">
        <v>13.4</v>
      </c>
      <c r="E48" s="120">
        <v>2</v>
      </c>
      <c r="F48" s="120">
        <v>29.7</v>
      </c>
      <c r="G48" s="121">
        <v>25</v>
      </c>
      <c r="H48" s="119">
        <v>13.4</v>
      </c>
      <c r="I48" s="121">
        <v>101</v>
      </c>
      <c r="J48" s="119">
        <v>13.43</v>
      </c>
      <c r="K48" s="120">
        <v>12.33</v>
      </c>
      <c r="L48" s="121">
        <v>11.295999999999999</v>
      </c>
      <c r="M48" s="119">
        <v>1.07</v>
      </c>
      <c r="N48" s="121">
        <v>64.13</v>
      </c>
      <c r="O48" s="124">
        <v>1.0880000000000001</v>
      </c>
      <c r="P48" s="119">
        <v>66.489999999999995</v>
      </c>
      <c r="Q48" s="120">
        <v>85.22</v>
      </c>
      <c r="R48" s="120">
        <v>118.33</v>
      </c>
      <c r="S48" s="121">
        <v>49.57</v>
      </c>
      <c r="T48" s="124">
        <v>76.382000000000005</v>
      </c>
      <c r="U48" s="124">
        <v>10.98</v>
      </c>
      <c r="V48" s="119">
        <v>15.64</v>
      </c>
      <c r="W48" s="120">
        <v>5.4</v>
      </c>
      <c r="X48" s="120">
        <v>0.51</v>
      </c>
      <c r="Y48" s="125" t="s">
        <v>1398</v>
      </c>
      <c r="Z48" s="123" t="s">
        <v>1398</v>
      </c>
      <c r="AA48" s="119">
        <v>26.97</v>
      </c>
      <c r="AB48" s="121">
        <v>153.87</v>
      </c>
      <c r="AC48" s="119">
        <v>58.22</v>
      </c>
      <c r="AD48" s="120">
        <v>53.302999999999997</v>
      </c>
      <c r="AE48" s="120">
        <v>62.44</v>
      </c>
      <c r="AF48" s="121">
        <v>0</v>
      </c>
      <c r="AG48" s="119">
        <v>2.1330900000000002</v>
      </c>
      <c r="AH48" s="120">
        <v>16</v>
      </c>
      <c r="AI48" s="120">
        <v>4.5416499999999997</v>
      </c>
      <c r="AJ48" s="120">
        <v>6.8024100000000001</v>
      </c>
      <c r="AK48" s="121">
        <v>10.199999999999999</v>
      </c>
      <c r="AL48" s="119">
        <v>22.29</v>
      </c>
      <c r="AM48" s="121">
        <v>23.18</v>
      </c>
      <c r="AN48" s="119">
        <v>18.443999999999999</v>
      </c>
      <c r="AO48" s="125" t="s">
        <v>1398</v>
      </c>
      <c r="AP48" s="125" t="s">
        <v>1398</v>
      </c>
      <c r="AQ48" s="120">
        <v>7.3070000000000004</v>
      </c>
      <c r="AR48" s="125" t="s">
        <v>1398</v>
      </c>
      <c r="AS48" s="120">
        <v>5.0989500000000003</v>
      </c>
      <c r="AT48" s="120">
        <v>6.5914700000000002</v>
      </c>
      <c r="AU48" s="120">
        <v>18.088000000000001</v>
      </c>
      <c r="AV48" s="120">
        <v>6.4870000000000001</v>
      </c>
      <c r="AW48" s="121">
        <v>15.595000000000001</v>
      </c>
    </row>
    <row r="49" spans="1:49" x14ac:dyDescent="0.3">
      <c r="A49" s="126" t="s">
        <v>778</v>
      </c>
      <c r="B49" s="119">
        <v>9</v>
      </c>
      <c r="C49" s="120">
        <v>23</v>
      </c>
      <c r="D49" s="120">
        <v>13.4</v>
      </c>
      <c r="E49" s="120">
        <v>2</v>
      </c>
      <c r="F49" s="120">
        <v>29.7</v>
      </c>
      <c r="G49" s="121">
        <v>25</v>
      </c>
      <c r="H49" s="119">
        <v>13.4</v>
      </c>
      <c r="I49" s="121">
        <v>101</v>
      </c>
      <c r="J49" s="119">
        <v>13.43</v>
      </c>
      <c r="K49" s="120">
        <v>12.33</v>
      </c>
      <c r="L49" s="121">
        <v>11.295999999999999</v>
      </c>
      <c r="M49" s="119">
        <v>1.07</v>
      </c>
      <c r="N49" s="121">
        <v>64.13</v>
      </c>
      <c r="O49" s="124">
        <v>1.0880000000000001</v>
      </c>
      <c r="P49" s="119">
        <v>66.489999999999995</v>
      </c>
      <c r="Q49" s="120">
        <v>85.22</v>
      </c>
      <c r="R49" s="120">
        <v>118.33</v>
      </c>
      <c r="S49" s="121">
        <v>49.57</v>
      </c>
      <c r="T49" s="124">
        <v>76.382000000000005</v>
      </c>
      <c r="U49" s="124">
        <v>10.98</v>
      </c>
      <c r="V49" s="119">
        <v>15.64</v>
      </c>
      <c r="W49" s="120">
        <v>5.4</v>
      </c>
      <c r="X49" s="120">
        <v>0.51</v>
      </c>
      <c r="Y49" s="125" t="s">
        <v>1398</v>
      </c>
      <c r="Z49" s="123" t="s">
        <v>1398</v>
      </c>
      <c r="AA49" s="119">
        <v>26.97</v>
      </c>
      <c r="AB49" s="121">
        <v>153.87</v>
      </c>
      <c r="AC49" s="119">
        <v>58.22</v>
      </c>
      <c r="AD49" s="120">
        <v>53.302999999999997</v>
      </c>
      <c r="AE49" s="120">
        <v>62.44</v>
      </c>
      <c r="AF49" s="121">
        <v>0</v>
      </c>
      <c r="AG49" s="119">
        <v>2.1330900000000002</v>
      </c>
      <c r="AH49" s="120">
        <v>16</v>
      </c>
      <c r="AI49" s="120">
        <v>4.5416499999999997</v>
      </c>
      <c r="AJ49" s="120">
        <v>6.8024100000000001</v>
      </c>
      <c r="AK49" s="121">
        <v>10.199999999999999</v>
      </c>
      <c r="AL49" s="119">
        <v>22.29</v>
      </c>
      <c r="AM49" s="121">
        <v>23.18</v>
      </c>
      <c r="AN49" s="119">
        <v>18.443999999999999</v>
      </c>
      <c r="AO49" s="125" t="s">
        <v>1398</v>
      </c>
      <c r="AP49" s="125" t="s">
        <v>1398</v>
      </c>
      <c r="AQ49" s="120">
        <v>7.3070000000000004</v>
      </c>
      <c r="AR49" s="125" t="s">
        <v>1398</v>
      </c>
      <c r="AS49" s="120">
        <v>5.0989500000000003</v>
      </c>
      <c r="AT49" s="120">
        <v>6.5914700000000002</v>
      </c>
      <c r="AU49" s="120">
        <v>18.088000000000001</v>
      </c>
      <c r="AV49" s="120">
        <v>6.4870000000000001</v>
      </c>
      <c r="AW49" s="121">
        <v>15.595000000000001</v>
      </c>
    </row>
    <row r="50" spans="1:49" x14ac:dyDescent="0.3">
      <c r="A50" s="126" t="s">
        <v>779</v>
      </c>
      <c r="B50" s="119">
        <v>9</v>
      </c>
      <c r="C50" s="120">
        <v>23</v>
      </c>
      <c r="D50" s="120">
        <v>13.4</v>
      </c>
      <c r="E50" s="120">
        <v>2</v>
      </c>
      <c r="F50" s="120">
        <v>35.9</v>
      </c>
      <c r="G50" s="121">
        <v>25</v>
      </c>
      <c r="H50" s="119">
        <v>13.4</v>
      </c>
      <c r="I50" s="121">
        <v>104</v>
      </c>
      <c r="J50" s="119">
        <v>15.53</v>
      </c>
      <c r="K50" s="120">
        <v>12.37</v>
      </c>
      <c r="L50" s="121">
        <v>21.873999999999999</v>
      </c>
      <c r="M50" s="122" t="s">
        <v>1398</v>
      </c>
      <c r="N50" s="123" t="s">
        <v>1398</v>
      </c>
      <c r="O50" s="124">
        <v>1.0880000000000001</v>
      </c>
      <c r="P50" s="119">
        <v>66.489999999999995</v>
      </c>
      <c r="Q50" s="120">
        <v>86.09</v>
      </c>
      <c r="R50" s="120">
        <v>119.34</v>
      </c>
      <c r="S50" s="121">
        <v>50.58</v>
      </c>
      <c r="T50" s="124">
        <v>72.968000000000004</v>
      </c>
      <c r="U50" s="124">
        <v>11.02</v>
      </c>
      <c r="V50" s="119">
        <v>15.64</v>
      </c>
      <c r="W50" s="120">
        <v>4.59</v>
      </c>
      <c r="X50" s="120">
        <v>0.5</v>
      </c>
      <c r="Y50" s="125" t="s">
        <v>1398</v>
      </c>
      <c r="Z50" s="123" t="s">
        <v>1398</v>
      </c>
      <c r="AA50" s="119">
        <v>23.33</v>
      </c>
      <c r="AB50" s="121">
        <v>150.22999999999999</v>
      </c>
      <c r="AC50" s="119">
        <v>57.77</v>
      </c>
      <c r="AD50" s="120">
        <v>52.61</v>
      </c>
      <c r="AE50" s="120">
        <v>64.540000000000006</v>
      </c>
      <c r="AF50" s="121">
        <v>0</v>
      </c>
      <c r="AG50" s="119">
        <v>2.1330900000000002</v>
      </c>
      <c r="AH50" s="120">
        <v>17</v>
      </c>
      <c r="AI50" s="120">
        <v>4.55213</v>
      </c>
      <c r="AJ50" s="120">
        <v>6.8024100000000001</v>
      </c>
      <c r="AK50" s="121">
        <v>10.199999999999999</v>
      </c>
      <c r="AL50" s="119">
        <v>20.41</v>
      </c>
      <c r="AM50" s="121">
        <v>21.3</v>
      </c>
      <c r="AN50" s="119">
        <v>18.443999999999999</v>
      </c>
      <c r="AO50" s="125" t="s">
        <v>1398</v>
      </c>
      <c r="AP50" s="125" t="s">
        <v>1398</v>
      </c>
      <c r="AQ50" s="120">
        <v>7.3639999999999999</v>
      </c>
      <c r="AR50" s="125" t="s">
        <v>1398</v>
      </c>
      <c r="AS50" s="120">
        <v>5.0956299999999999</v>
      </c>
      <c r="AT50" s="120">
        <v>6.5914700000000002</v>
      </c>
      <c r="AU50" s="120">
        <v>18.088000000000001</v>
      </c>
      <c r="AV50" s="120">
        <v>6.4710000000000001</v>
      </c>
      <c r="AW50" s="121">
        <v>15.477</v>
      </c>
    </row>
    <row r="51" spans="1:49" x14ac:dyDescent="0.3">
      <c r="A51" s="126" t="s">
        <v>780</v>
      </c>
      <c r="B51" s="119">
        <v>9</v>
      </c>
      <c r="C51" s="120">
        <v>23</v>
      </c>
      <c r="D51" s="120">
        <v>13.4</v>
      </c>
      <c r="E51" s="120">
        <v>2</v>
      </c>
      <c r="F51" s="120">
        <v>35.9</v>
      </c>
      <c r="G51" s="121">
        <v>25</v>
      </c>
      <c r="H51" s="119">
        <v>13.4</v>
      </c>
      <c r="I51" s="121">
        <v>104</v>
      </c>
      <c r="J51" s="119">
        <v>15.53</v>
      </c>
      <c r="K51" s="120">
        <v>12.37</v>
      </c>
      <c r="L51" s="121">
        <v>21.873999999999999</v>
      </c>
      <c r="M51" s="122" t="s">
        <v>1398</v>
      </c>
      <c r="N51" s="123" t="s">
        <v>1398</v>
      </c>
      <c r="O51" s="124">
        <v>1.0880000000000001</v>
      </c>
      <c r="P51" s="119">
        <v>66.489999999999995</v>
      </c>
      <c r="Q51" s="120">
        <v>86.09</v>
      </c>
      <c r="R51" s="120">
        <v>119.34</v>
      </c>
      <c r="S51" s="121">
        <v>50.58</v>
      </c>
      <c r="T51" s="124">
        <v>72.968000000000004</v>
      </c>
      <c r="U51" s="124">
        <v>11.02</v>
      </c>
      <c r="V51" s="119">
        <v>15.64</v>
      </c>
      <c r="W51" s="120">
        <v>4.59</v>
      </c>
      <c r="X51" s="120">
        <v>0.5</v>
      </c>
      <c r="Y51" s="125" t="s">
        <v>1398</v>
      </c>
      <c r="Z51" s="123" t="s">
        <v>1398</v>
      </c>
      <c r="AA51" s="119">
        <v>23.33</v>
      </c>
      <c r="AB51" s="121">
        <v>150.22999999999999</v>
      </c>
      <c r="AC51" s="119">
        <v>57.77</v>
      </c>
      <c r="AD51" s="120">
        <v>52.61</v>
      </c>
      <c r="AE51" s="120">
        <v>64.540000000000006</v>
      </c>
      <c r="AF51" s="121">
        <v>0</v>
      </c>
      <c r="AG51" s="119">
        <v>2.1330900000000002</v>
      </c>
      <c r="AH51" s="120">
        <v>17</v>
      </c>
      <c r="AI51" s="120">
        <v>4.55213</v>
      </c>
      <c r="AJ51" s="120">
        <v>6.8024100000000001</v>
      </c>
      <c r="AK51" s="121">
        <v>10.199999999999999</v>
      </c>
      <c r="AL51" s="119">
        <v>20.41</v>
      </c>
      <c r="AM51" s="121">
        <v>21.3</v>
      </c>
      <c r="AN51" s="119">
        <v>18.443999999999999</v>
      </c>
      <c r="AO51" s="125" t="s">
        <v>1398</v>
      </c>
      <c r="AP51" s="125" t="s">
        <v>1398</v>
      </c>
      <c r="AQ51" s="120">
        <v>7.3639999999999999</v>
      </c>
      <c r="AR51" s="125" t="s">
        <v>1398</v>
      </c>
      <c r="AS51" s="120">
        <v>5.0956299999999999</v>
      </c>
      <c r="AT51" s="120">
        <v>6.5914700000000002</v>
      </c>
      <c r="AU51" s="120">
        <v>18.088000000000001</v>
      </c>
      <c r="AV51" s="120">
        <v>6.4710000000000001</v>
      </c>
      <c r="AW51" s="121">
        <v>15.477</v>
      </c>
    </row>
    <row r="52" spans="1:49" x14ac:dyDescent="0.3">
      <c r="A52" s="126" t="s">
        <v>781</v>
      </c>
      <c r="B52" s="119">
        <v>9</v>
      </c>
      <c r="C52" s="120">
        <v>23</v>
      </c>
      <c r="D52" s="120">
        <v>13.4</v>
      </c>
      <c r="E52" s="120">
        <v>2</v>
      </c>
      <c r="F52" s="120">
        <v>39.9</v>
      </c>
      <c r="G52" s="121">
        <v>25</v>
      </c>
      <c r="H52" s="119">
        <v>13.4</v>
      </c>
      <c r="I52" s="121">
        <v>101</v>
      </c>
      <c r="J52" s="119">
        <v>14.98</v>
      </c>
      <c r="K52" s="120">
        <v>12.36</v>
      </c>
      <c r="L52" s="121">
        <v>21.812999999999999</v>
      </c>
      <c r="M52" s="122" t="s">
        <v>1398</v>
      </c>
      <c r="N52" s="123" t="s">
        <v>1398</v>
      </c>
      <c r="O52" s="124">
        <v>1.0880000000000001</v>
      </c>
      <c r="P52" s="119">
        <v>67.239999999999995</v>
      </c>
      <c r="Q52" s="120">
        <v>84.34</v>
      </c>
      <c r="R52" s="120">
        <v>119.34</v>
      </c>
      <c r="S52" s="121">
        <v>57.99</v>
      </c>
      <c r="T52" s="124">
        <v>68.632999999999996</v>
      </c>
      <c r="U52" s="124">
        <v>11.04</v>
      </c>
      <c r="V52" s="119">
        <v>15.64</v>
      </c>
      <c r="W52" s="120">
        <v>5.64</v>
      </c>
      <c r="X52" s="120">
        <v>0.52</v>
      </c>
      <c r="Y52" s="125" t="s">
        <v>1398</v>
      </c>
      <c r="Z52" s="123" t="s">
        <v>1398</v>
      </c>
      <c r="AA52" s="119">
        <v>27.19</v>
      </c>
      <c r="AB52" s="121">
        <v>154.09</v>
      </c>
      <c r="AC52" s="119">
        <v>57.26</v>
      </c>
      <c r="AD52" s="120">
        <v>52.606000000000002</v>
      </c>
      <c r="AE52" s="120">
        <v>73.47</v>
      </c>
      <c r="AF52" s="121">
        <v>0</v>
      </c>
      <c r="AG52" s="119">
        <v>2.1330900000000002</v>
      </c>
      <c r="AH52" s="120">
        <v>18.399999999999999</v>
      </c>
      <c r="AI52" s="120">
        <v>4.3247499999999999</v>
      </c>
      <c r="AJ52" s="120">
        <v>6.8024100000000001</v>
      </c>
      <c r="AK52" s="121">
        <v>10.199999999999999</v>
      </c>
      <c r="AL52" s="119">
        <v>20.260000000000002</v>
      </c>
      <c r="AM52" s="121">
        <v>21.14</v>
      </c>
      <c r="AN52" s="119">
        <v>18.443999999999999</v>
      </c>
      <c r="AO52" s="125" t="s">
        <v>1398</v>
      </c>
      <c r="AP52" s="125" t="s">
        <v>1398</v>
      </c>
      <c r="AQ52" s="120">
        <v>7.5259999999999998</v>
      </c>
      <c r="AR52" s="125" t="s">
        <v>1398</v>
      </c>
      <c r="AS52" s="120">
        <v>5.0956299999999999</v>
      </c>
      <c r="AT52" s="120">
        <v>6.5914700000000002</v>
      </c>
      <c r="AU52" s="120">
        <v>18.088000000000001</v>
      </c>
      <c r="AV52" s="120">
        <v>6.4710000000000001</v>
      </c>
      <c r="AW52" s="121">
        <v>15.337</v>
      </c>
    </row>
    <row r="53" spans="1:49" x14ac:dyDescent="0.3">
      <c r="A53" s="126" t="s">
        <v>782</v>
      </c>
      <c r="B53" s="119">
        <v>9</v>
      </c>
      <c r="C53" s="120">
        <v>23</v>
      </c>
      <c r="D53" s="120">
        <v>13.4</v>
      </c>
      <c r="E53" s="120">
        <v>2</v>
      </c>
      <c r="F53" s="120">
        <v>39.9</v>
      </c>
      <c r="G53" s="121">
        <v>25</v>
      </c>
      <c r="H53" s="119">
        <v>13.4</v>
      </c>
      <c r="I53" s="121">
        <v>101</v>
      </c>
      <c r="J53" s="119">
        <v>14.98</v>
      </c>
      <c r="K53" s="120">
        <v>12.36</v>
      </c>
      <c r="L53" s="121">
        <v>21.812999999999999</v>
      </c>
      <c r="M53" s="122" t="s">
        <v>1398</v>
      </c>
      <c r="N53" s="123" t="s">
        <v>1398</v>
      </c>
      <c r="O53" s="124">
        <v>1.0880000000000001</v>
      </c>
      <c r="P53" s="119">
        <v>67.239999999999995</v>
      </c>
      <c r="Q53" s="120">
        <v>84.34</v>
      </c>
      <c r="R53" s="120">
        <v>119.34</v>
      </c>
      <c r="S53" s="121">
        <v>57.99</v>
      </c>
      <c r="T53" s="124">
        <v>68.632999999999996</v>
      </c>
      <c r="U53" s="124">
        <v>11.04</v>
      </c>
      <c r="V53" s="119">
        <v>15.64</v>
      </c>
      <c r="W53" s="120">
        <v>5.64</v>
      </c>
      <c r="X53" s="120">
        <v>0.52</v>
      </c>
      <c r="Y53" s="125" t="s">
        <v>1398</v>
      </c>
      <c r="Z53" s="123" t="s">
        <v>1398</v>
      </c>
      <c r="AA53" s="119">
        <v>27.19</v>
      </c>
      <c r="AB53" s="121">
        <v>154.09</v>
      </c>
      <c r="AC53" s="119">
        <v>57.26</v>
      </c>
      <c r="AD53" s="120">
        <v>52.606000000000002</v>
      </c>
      <c r="AE53" s="120">
        <v>73.47</v>
      </c>
      <c r="AF53" s="121">
        <v>0</v>
      </c>
      <c r="AG53" s="119">
        <v>2.1330900000000002</v>
      </c>
      <c r="AH53" s="120">
        <v>18.399999999999999</v>
      </c>
      <c r="AI53" s="120">
        <v>4.3247499999999999</v>
      </c>
      <c r="AJ53" s="120">
        <v>6.8024100000000001</v>
      </c>
      <c r="AK53" s="121">
        <v>10.199999999999999</v>
      </c>
      <c r="AL53" s="119">
        <v>20.260000000000002</v>
      </c>
      <c r="AM53" s="121">
        <v>21.14</v>
      </c>
      <c r="AN53" s="119">
        <v>18.443999999999999</v>
      </c>
      <c r="AO53" s="125" t="s">
        <v>1398</v>
      </c>
      <c r="AP53" s="125" t="s">
        <v>1398</v>
      </c>
      <c r="AQ53" s="120">
        <v>7.5259999999999998</v>
      </c>
      <c r="AR53" s="125" t="s">
        <v>1398</v>
      </c>
      <c r="AS53" s="120">
        <v>5.0956299999999999</v>
      </c>
      <c r="AT53" s="120">
        <v>6.5914700000000002</v>
      </c>
      <c r="AU53" s="120">
        <v>18.088000000000001</v>
      </c>
      <c r="AV53" s="120">
        <v>6.4710000000000001</v>
      </c>
      <c r="AW53" s="121">
        <v>15.337</v>
      </c>
    </row>
    <row r="54" spans="1:49" x14ac:dyDescent="0.3">
      <c r="A54" s="126" t="s">
        <v>783</v>
      </c>
      <c r="B54" s="119">
        <v>9</v>
      </c>
      <c r="C54" s="120">
        <v>23</v>
      </c>
      <c r="D54" s="120">
        <v>13.4</v>
      </c>
      <c r="E54" s="120">
        <v>2</v>
      </c>
      <c r="F54" s="120">
        <v>39.799999999999997</v>
      </c>
      <c r="G54" s="121">
        <v>25</v>
      </c>
      <c r="H54" s="119">
        <v>13.4</v>
      </c>
      <c r="I54" s="121">
        <v>104</v>
      </c>
      <c r="J54" s="119">
        <v>15</v>
      </c>
      <c r="K54" s="120">
        <v>12.43</v>
      </c>
      <c r="L54" s="121">
        <v>21.846</v>
      </c>
      <c r="M54" s="122" t="s">
        <v>1398</v>
      </c>
      <c r="N54" s="123" t="s">
        <v>1398</v>
      </c>
      <c r="O54" s="124">
        <v>1.0880000000000001</v>
      </c>
      <c r="P54" s="119">
        <v>67.239999999999995</v>
      </c>
      <c r="Q54" s="120">
        <v>83.47</v>
      </c>
      <c r="R54" s="120">
        <v>119.34</v>
      </c>
      <c r="S54" s="121">
        <v>54.35</v>
      </c>
      <c r="T54" s="124">
        <v>65.665999999999997</v>
      </c>
      <c r="U54" s="124">
        <v>11</v>
      </c>
      <c r="V54" s="119">
        <v>15.64</v>
      </c>
      <c r="W54" s="120">
        <v>5.13</v>
      </c>
      <c r="X54" s="120">
        <v>0.51</v>
      </c>
      <c r="Y54" s="125" t="s">
        <v>1398</v>
      </c>
      <c r="Z54" s="123" t="s">
        <v>1398</v>
      </c>
      <c r="AA54" s="119">
        <v>24.28</v>
      </c>
      <c r="AB54" s="121">
        <v>151.18</v>
      </c>
      <c r="AC54" s="119">
        <v>57.22</v>
      </c>
      <c r="AD54" s="120">
        <v>52.683999999999997</v>
      </c>
      <c r="AE54" s="120">
        <v>75.02</v>
      </c>
      <c r="AF54" s="121">
        <v>0</v>
      </c>
      <c r="AG54" s="119">
        <v>2.1330900000000002</v>
      </c>
      <c r="AH54" s="120">
        <v>18.3</v>
      </c>
      <c r="AI54" s="120">
        <v>4.8700200000000002</v>
      </c>
      <c r="AJ54" s="120">
        <v>6.8024100000000001</v>
      </c>
      <c r="AK54" s="121">
        <v>10.199999999999999</v>
      </c>
      <c r="AL54" s="119">
        <v>20.3</v>
      </c>
      <c r="AM54" s="121">
        <v>21.19</v>
      </c>
      <c r="AN54" s="119">
        <v>18.443999999999999</v>
      </c>
      <c r="AO54" s="125" t="s">
        <v>1398</v>
      </c>
      <c r="AP54" s="125" t="s">
        <v>1398</v>
      </c>
      <c r="AQ54" s="120">
        <v>7.609</v>
      </c>
      <c r="AR54" s="125" t="s">
        <v>1398</v>
      </c>
      <c r="AS54" s="120">
        <v>5.0956299999999999</v>
      </c>
      <c r="AT54" s="120">
        <v>6.5914700000000002</v>
      </c>
      <c r="AU54" s="120">
        <v>18.088000000000001</v>
      </c>
      <c r="AV54" s="120">
        <v>6.4710000000000001</v>
      </c>
      <c r="AW54" s="121">
        <v>15.48</v>
      </c>
    </row>
    <row r="55" spans="1:49" x14ac:dyDescent="0.3">
      <c r="A55" s="126" t="s">
        <v>784</v>
      </c>
      <c r="B55" s="119">
        <v>9</v>
      </c>
      <c r="C55" s="120">
        <v>23</v>
      </c>
      <c r="D55" s="120">
        <v>13.4</v>
      </c>
      <c r="E55" s="120">
        <v>2</v>
      </c>
      <c r="F55" s="120">
        <v>39.799999999999997</v>
      </c>
      <c r="G55" s="121">
        <v>25</v>
      </c>
      <c r="H55" s="119">
        <v>13.4</v>
      </c>
      <c r="I55" s="121">
        <v>104</v>
      </c>
      <c r="J55" s="119">
        <v>15</v>
      </c>
      <c r="K55" s="120">
        <v>12.43</v>
      </c>
      <c r="L55" s="121">
        <v>21.846</v>
      </c>
      <c r="M55" s="122" t="s">
        <v>1398</v>
      </c>
      <c r="N55" s="123" t="s">
        <v>1398</v>
      </c>
      <c r="O55" s="124">
        <v>1.0880000000000001</v>
      </c>
      <c r="P55" s="119">
        <v>67.239999999999995</v>
      </c>
      <c r="Q55" s="120">
        <v>83.47</v>
      </c>
      <c r="R55" s="120">
        <v>119.34</v>
      </c>
      <c r="S55" s="121">
        <v>54.35</v>
      </c>
      <c r="T55" s="124">
        <v>65.665999999999997</v>
      </c>
      <c r="U55" s="124">
        <v>11</v>
      </c>
      <c r="V55" s="119">
        <v>15.64</v>
      </c>
      <c r="W55" s="120">
        <v>5.13</v>
      </c>
      <c r="X55" s="120">
        <v>0.51</v>
      </c>
      <c r="Y55" s="125" t="s">
        <v>1398</v>
      </c>
      <c r="Z55" s="123" t="s">
        <v>1398</v>
      </c>
      <c r="AA55" s="119">
        <v>24.28</v>
      </c>
      <c r="AB55" s="121">
        <v>151.18</v>
      </c>
      <c r="AC55" s="119">
        <v>57.22</v>
      </c>
      <c r="AD55" s="120">
        <v>52.683999999999997</v>
      </c>
      <c r="AE55" s="120">
        <v>75.02</v>
      </c>
      <c r="AF55" s="121">
        <v>0</v>
      </c>
      <c r="AG55" s="119">
        <v>2.1330900000000002</v>
      </c>
      <c r="AH55" s="120">
        <v>18.3</v>
      </c>
      <c r="AI55" s="120">
        <v>4.8700200000000002</v>
      </c>
      <c r="AJ55" s="120">
        <v>6.8024100000000001</v>
      </c>
      <c r="AK55" s="121">
        <v>10.199999999999999</v>
      </c>
      <c r="AL55" s="119">
        <v>20.3</v>
      </c>
      <c r="AM55" s="121">
        <v>21.19</v>
      </c>
      <c r="AN55" s="119">
        <v>18.443999999999999</v>
      </c>
      <c r="AO55" s="125" t="s">
        <v>1398</v>
      </c>
      <c r="AP55" s="125" t="s">
        <v>1398</v>
      </c>
      <c r="AQ55" s="120">
        <v>7.609</v>
      </c>
      <c r="AR55" s="125" t="s">
        <v>1398</v>
      </c>
      <c r="AS55" s="120">
        <v>5.0956299999999999</v>
      </c>
      <c r="AT55" s="120">
        <v>6.5914700000000002</v>
      </c>
      <c r="AU55" s="120">
        <v>18.088000000000001</v>
      </c>
      <c r="AV55" s="120">
        <v>6.4710000000000001</v>
      </c>
      <c r="AW55" s="121">
        <v>15.48</v>
      </c>
    </row>
    <row r="56" spans="1:49" x14ac:dyDescent="0.3">
      <c r="A56" s="126" t="s">
        <v>785</v>
      </c>
      <c r="B56" s="119">
        <v>9</v>
      </c>
      <c r="C56" s="120">
        <v>22</v>
      </c>
      <c r="D56" s="120">
        <v>12.4</v>
      </c>
      <c r="E56" s="120">
        <v>2</v>
      </c>
      <c r="F56" s="120">
        <v>39.9</v>
      </c>
      <c r="G56" s="121">
        <v>24</v>
      </c>
      <c r="H56" s="119">
        <v>13.4</v>
      </c>
      <c r="I56" s="121">
        <v>111</v>
      </c>
      <c r="J56" s="119">
        <v>15.07</v>
      </c>
      <c r="K56" s="120">
        <v>12.38</v>
      </c>
      <c r="L56" s="121">
        <v>21.800999999999998</v>
      </c>
      <c r="M56" s="122" t="s">
        <v>1398</v>
      </c>
      <c r="N56" s="123" t="s">
        <v>1398</v>
      </c>
      <c r="O56" s="124">
        <v>1.0880000000000001</v>
      </c>
      <c r="P56" s="119">
        <v>66.489999999999995</v>
      </c>
      <c r="Q56" s="120">
        <v>79.180000000000007</v>
      </c>
      <c r="R56" s="120">
        <v>118.33</v>
      </c>
      <c r="S56" s="121">
        <v>54.81</v>
      </c>
      <c r="T56" s="124">
        <v>65.751000000000005</v>
      </c>
      <c r="U56" s="124">
        <v>11</v>
      </c>
      <c r="V56" s="119">
        <v>15.64</v>
      </c>
      <c r="W56" s="120">
        <v>5.59</v>
      </c>
      <c r="X56" s="120">
        <v>0.51</v>
      </c>
      <c r="Y56" s="125" t="s">
        <v>1398</v>
      </c>
      <c r="Z56" s="123" t="s">
        <v>1398</v>
      </c>
      <c r="AA56" s="119">
        <v>22.35</v>
      </c>
      <c r="AB56" s="121">
        <v>149.25</v>
      </c>
      <c r="AC56" s="119">
        <v>57.26</v>
      </c>
      <c r="AD56" s="120">
        <v>52.713000000000001</v>
      </c>
      <c r="AE56" s="120">
        <v>79.44</v>
      </c>
      <c r="AF56" s="121">
        <v>0</v>
      </c>
      <c r="AG56" s="119">
        <v>2.1330900000000002</v>
      </c>
      <c r="AH56" s="120">
        <v>18</v>
      </c>
      <c r="AI56" s="120">
        <v>4.9918300000000002</v>
      </c>
      <c r="AJ56" s="120">
        <v>6.8024100000000001</v>
      </c>
      <c r="AK56" s="121">
        <v>10.199999999999999</v>
      </c>
      <c r="AL56" s="119">
        <v>20.32</v>
      </c>
      <c r="AM56" s="121">
        <v>21.21</v>
      </c>
      <c r="AN56" s="119">
        <v>18.443999999999999</v>
      </c>
      <c r="AO56" s="125" t="s">
        <v>1398</v>
      </c>
      <c r="AP56" s="125" t="s">
        <v>1398</v>
      </c>
      <c r="AQ56" s="120">
        <v>7.58</v>
      </c>
      <c r="AR56" s="125" t="s">
        <v>1398</v>
      </c>
      <c r="AS56" s="120">
        <v>5.0956299999999999</v>
      </c>
      <c r="AT56" s="120">
        <v>6.5914700000000002</v>
      </c>
      <c r="AU56" s="120">
        <v>18.088000000000001</v>
      </c>
      <c r="AV56" s="120">
        <v>6.4710000000000001</v>
      </c>
      <c r="AW56" s="121">
        <v>15.193</v>
      </c>
    </row>
    <row r="57" spans="1:49" x14ac:dyDescent="0.3">
      <c r="A57" s="126" t="s">
        <v>786</v>
      </c>
      <c r="B57" s="119">
        <v>9</v>
      </c>
      <c r="C57" s="120">
        <v>22</v>
      </c>
      <c r="D57" s="120">
        <v>12.4</v>
      </c>
      <c r="E57" s="120">
        <v>2</v>
      </c>
      <c r="F57" s="120">
        <v>39.9</v>
      </c>
      <c r="G57" s="121">
        <v>24</v>
      </c>
      <c r="H57" s="119">
        <v>13.4</v>
      </c>
      <c r="I57" s="121">
        <v>111</v>
      </c>
      <c r="J57" s="119">
        <v>15.07</v>
      </c>
      <c r="K57" s="120">
        <v>12.38</v>
      </c>
      <c r="L57" s="121">
        <v>21.800999999999998</v>
      </c>
      <c r="M57" s="122" t="s">
        <v>1398</v>
      </c>
      <c r="N57" s="123" t="s">
        <v>1398</v>
      </c>
      <c r="O57" s="124">
        <v>1.0880000000000001</v>
      </c>
      <c r="P57" s="119">
        <v>66.489999999999995</v>
      </c>
      <c r="Q57" s="120">
        <v>79.180000000000007</v>
      </c>
      <c r="R57" s="120">
        <v>118.33</v>
      </c>
      <c r="S57" s="121">
        <v>54.81</v>
      </c>
      <c r="T57" s="124">
        <v>65.751000000000005</v>
      </c>
      <c r="U57" s="124">
        <v>11</v>
      </c>
      <c r="V57" s="119">
        <v>15.64</v>
      </c>
      <c r="W57" s="120">
        <v>5.59</v>
      </c>
      <c r="X57" s="120">
        <v>0.51</v>
      </c>
      <c r="Y57" s="125" t="s">
        <v>1398</v>
      </c>
      <c r="Z57" s="123" t="s">
        <v>1398</v>
      </c>
      <c r="AA57" s="119">
        <v>22.35</v>
      </c>
      <c r="AB57" s="121">
        <v>149.25</v>
      </c>
      <c r="AC57" s="119">
        <v>57.26</v>
      </c>
      <c r="AD57" s="120">
        <v>52.713000000000001</v>
      </c>
      <c r="AE57" s="120">
        <v>79.44</v>
      </c>
      <c r="AF57" s="121">
        <v>0</v>
      </c>
      <c r="AG57" s="119">
        <v>2.1330900000000002</v>
      </c>
      <c r="AH57" s="120">
        <v>18</v>
      </c>
      <c r="AI57" s="120">
        <v>4.9918300000000002</v>
      </c>
      <c r="AJ57" s="120">
        <v>6.8024100000000001</v>
      </c>
      <c r="AK57" s="121">
        <v>10.199999999999999</v>
      </c>
      <c r="AL57" s="119">
        <v>20.32</v>
      </c>
      <c r="AM57" s="121">
        <v>21.21</v>
      </c>
      <c r="AN57" s="119">
        <v>18.443999999999999</v>
      </c>
      <c r="AO57" s="125" t="s">
        <v>1398</v>
      </c>
      <c r="AP57" s="125" t="s">
        <v>1398</v>
      </c>
      <c r="AQ57" s="120">
        <v>7.58</v>
      </c>
      <c r="AR57" s="125" t="s">
        <v>1398</v>
      </c>
      <c r="AS57" s="120">
        <v>5.0956299999999999</v>
      </c>
      <c r="AT57" s="120">
        <v>6.5914700000000002</v>
      </c>
      <c r="AU57" s="120">
        <v>18.088000000000001</v>
      </c>
      <c r="AV57" s="120">
        <v>6.4710000000000001</v>
      </c>
      <c r="AW57" s="121">
        <v>15.193</v>
      </c>
    </row>
    <row r="58" spans="1:49" x14ac:dyDescent="0.3">
      <c r="A58" s="126" t="s">
        <v>787</v>
      </c>
      <c r="B58" s="119">
        <v>9</v>
      </c>
      <c r="C58" s="120">
        <v>22</v>
      </c>
      <c r="D58" s="120">
        <v>12.4</v>
      </c>
      <c r="E58" s="120">
        <v>2</v>
      </c>
      <c r="F58" s="120">
        <v>39.799999999999997</v>
      </c>
      <c r="G58" s="121">
        <v>24</v>
      </c>
      <c r="H58" s="119">
        <v>13.4</v>
      </c>
      <c r="I58" s="121">
        <v>130</v>
      </c>
      <c r="J58" s="119">
        <v>13.98</v>
      </c>
      <c r="K58" s="120">
        <v>12.39</v>
      </c>
      <c r="L58" s="121">
        <v>18.09</v>
      </c>
      <c r="M58" s="122" t="s">
        <v>1398</v>
      </c>
      <c r="N58" s="123" t="s">
        <v>1398</v>
      </c>
      <c r="O58" s="124">
        <v>1.0880000000000001</v>
      </c>
      <c r="P58" s="119">
        <v>66.489999999999995</v>
      </c>
      <c r="Q58" s="120">
        <v>76.66</v>
      </c>
      <c r="R58" s="120">
        <v>118.33</v>
      </c>
      <c r="S58" s="121">
        <v>49.57</v>
      </c>
      <c r="T58" s="124">
        <v>64.620999999999995</v>
      </c>
      <c r="U58" s="124">
        <v>10.9</v>
      </c>
      <c r="V58" s="119">
        <v>15.64</v>
      </c>
      <c r="W58" s="120">
        <v>6.87</v>
      </c>
      <c r="X58" s="120">
        <v>0.51</v>
      </c>
      <c r="Y58" s="125" t="s">
        <v>1398</v>
      </c>
      <c r="Z58" s="123" t="s">
        <v>1398</v>
      </c>
      <c r="AA58" s="119">
        <v>25.47</v>
      </c>
      <c r="AB58" s="121">
        <v>152.37</v>
      </c>
      <c r="AC58" s="119">
        <v>57.3</v>
      </c>
      <c r="AD58" s="120">
        <v>53.268999999999998</v>
      </c>
      <c r="AE58" s="120">
        <v>74.86</v>
      </c>
      <c r="AF58" s="121">
        <v>0</v>
      </c>
      <c r="AG58" s="119">
        <v>2.1330900000000002</v>
      </c>
      <c r="AH58" s="120">
        <v>18</v>
      </c>
      <c r="AI58" s="120">
        <v>4.9127299999999998</v>
      </c>
      <c r="AJ58" s="120">
        <v>6.8024100000000001</v>
      </c>
      <c r="AK58" s="121">
        <v>10.1</v>
      </c>
      <c r="AL58" s="119">
        <v>20.41</v>
      </c>
      <c r="AM58" s="121">
        <v>21.3</v>
      </c>
      <c r="AN58" s="119">
        <v>18.443999999999999</v>
      </c>
      <c r="AO58" s="120">
        <v>24.126000000000001</v>
      </c>
      <c r="AP58" s="120">
        <v>50.744999999999997</v>
      </c>
      <c r="AQ58" s="120">
        <v>7.6059999999999999</v>
      </c>
      <c r="AR58" s="120">
        <v>16.245159999999998</v>
      </c>
      <c r="AS58" s="120">
        <v>5.0956299999999999</v>
      </c>
      <c r="AT58" s="120">
        <v>6.5914700000000002</v>
      </c>
      <c r="AU58" s="120">
        <v>18.088000000000001</v>
      </c>
      <c r="AV58" s="120">
        <v>6.4710000000000001</v>
      </c>
      <c r="AW58" s="121">
        <v>15.266</v>
      </c>
    </row>
    <row r="59" spans="1:49" x14ac:dyDescent="0.3">
      <c r="A59" s="127" t="s">
        <v>788</v>
      </c>
      <c r="B59" s="128">
        <v>9</v>
      </c>
      <c r="C59" s="129">
        <v>22</v>
      </c>
      <c r="D59" s="129">
        <v>12.4</v>
      </c>
      <c r="E59" s="129">
        <v>2</v>
      </c>
      <c r="F59" s="129">
        <v>39.799999999999997</v>
      </c>
      <c r="G59" s="130">
        <v>24</v>
      </c>
      <c r="H59" s="128">
        <v>13.4</v>
      </c>
      <c r="I59" s="130">
        <v>130</v>
      </c>
      <c r="J59" s="128">
        <v>13.98</v>
      </c>
      <c r="K59" s="129">
        <v>12.39</v>
      </c>
      <c r="L59" s="130">
        <v>18.09</v>
      </c>
      <c r="M59" s="131" t="s">
        <v>1398</v>
      </c>
      <c r="N59" s="132" t="s">
        <v>1398</v>
      </c>
      <c r="O59" s="133">
        <v>1.0880000000000001</v>
      </c>
      <c r="P59" s="128">
        <v>66.489999999999995</v>
      </c>
      <c r="Q59" s="129">
        <v>76.66</v>
      </c>
      <c r="R59" s="129">
        <v>118.33</v>
      </c>
      <c r="S59" s="130">
        <v>49.57</v>
      </c>
      <c r="T59" s="133">
        <v>64.620999999999995</v>
      </c>
      <c r="U59" s="133">
        <v>10.9</v>
      </c>
      <c r="V59" s="128">
        <v>15.64</v>
      </c>
      <c r="W59" s="129">
        <v>6.87</v>
      </c>
      <c r="X59" s="129">
        <v>0.51</v>
      </c>
      <c r="Y59" s="134" t="s">
        <v>1398</v>
      </c>
      <c r="Z59" s="132" t="s">
        <v>1398</v>
      </c>
      <c r="AA59" s="128">
        <v>25.47</v>
      </c>
      <c r="AB59" s="130">
        <v>152.37</v>
      </c>
      <c r="AC59" s="128">
        <v>57.3</v>
      </c>
      <c r="AD59" s="129">
        <v>53.268999999999998</v>
      </c>
      <c r="AE59" s="129">
        <v>74.86</v>
      </c>
      <c r="AF59" s="130">
        <v>0</v>
      </c>
      <c r="AG59" s="128">
        <v>2.1330900000000002</v>
      </c>
      <c r="AH59" s="129">
        <v>18</v>
      </c>
      <c r="AI59" s="129">
        <v>4.9127299999999998</v>
      </c>
      <c r="AJ59" s="129">
        <v>6.8024100000000001</v>
      </c>
      <c r="AK59" s="130">
        <v>10.1</v>
      </c>
      <c r="AL59" s="128">
        <v>20.41</v>
      </c>
      <c r="AM59" s="130">
        <v>21.3</v>
      </c>
      <c r="AN59" s="128">
        <v>18.443999999999999</v>
      </c>
      <c r="AO59" s="129">
        <v>24.126000000000001</v>
      </c>
      <c r="AP59" s="129">
        <v>50.744999999999997</v>
      </c>
      <c r="AQ59" s="129">
        <v>7.6059999999999999</v>
      </c>
      <c r="AR59" s="129">
        <v>16.245159999999998</v>
      </c>
      <c r="AS59" s="129">
        <v>5.0956299999999999</v>
      </c>
      <c r="AT59" s="129">
        <v>6.5914700000000002</v>
      </c>
      <c r="AU59" s="129">
        <v>18.088000000000001</v>
      </c>
      <c r="AV59" s="129">
        <v>6.4710000000000001</v>
      </c>
      <c r="AW59" s="130">
        <v>15.266</v>
      </c>
    </row>
    <row r="60" spans="1:49" x14ac:dyDescent="0.3">
      <c r="A60" s="135" t="s">
        <v>1327</v>
      </c>
      <c r="B60" s="136">
        <f t="shared" ref="B60:AW60" si="0">MIN(B12:B59)</f>
        <v>9</v>
      </c>
      <c r="C60" s="136">
        <f t="shared" si="0"/>
        <v>22</v>
      </c>
      <c r="D60" s="136">
        <f t="shared" si="0"/>
        <v>12.4</v>
      </c>
      <c r="E60" s="136">
        <f t="shared" si="0"/>
        <v>2</v>
      </c>
      <c r="F60" s="136">
        <f t="shared" si="0"/>
        <v>8</v>
      </c>
      <c r="G60" s="136">
        <f t="shared" si="0"/>
        <v>24</v>
      </c>
      <c r="H60" s="136">
        <f t="shared" si="0"/>
        <v>13.4</v>
      </c>
      <c r="I60" s="136">
        <f t="shared" si="0"/>
        <v>100</v>
      </c>
      <c r="J60" s="136">
        <f t="shared" si="0"/>
        <v>11.96</v>
      </c>
      <c r="K60" s="136">
        <f t="shared" si="0"/>
        <v>12.13</v>
      </c>
      <c r="L60" s="136">
        <f t="shared" si="0"/>
        <v>10.635</v>
      </c>
      <c r="M60" s="136">
        <f t="shared" si="0"/>
        <v>1.07</v>
      </c>
      <c r="N60" s="136">
        <f t="shared" si="0"/>
        <v>57.15</v>
      </c>
      <c r="O60" s="136">
        <f t="shared" si="0"/>
        <v>1.0880000000000001</v>
      </c>
      <c r="P60" s="136">
        <f t="shared" si="0"/>
        <v>62.07</v>
      </c>
      <c r="Q60" s="136">
        <f t="shared" si="0"/>
        <v>75.819999999999993</v>
      </c>
      <c r="R60" s="136">
        <f t="shared" si="0"/>
        <v>118.33</v>
      </c>
      <c r="S60" s="136">
        <f t="shared" si="0"/>
        <v>49.57</v>
      </c>
      <c r="T60" s="136">
        <f t="shared" si="0"/>
        <v>64.620999999999995</v>
      </c>
      <c r="U60" s="136">
        <f t="shared" si="0"/>
        <v>10.74</v>
      </c>
      <c r="V60" s="136">
        <f t="shared" si="0"/>
        <v>15.64</v>
      </c>
      <c r="W60" s="136">
        <f t="shared" si="0"/>
        <v>4.4809999999999999</v>
      </c>
      <c r="X60" s="136">
        <f t="shared" si="0"/>
        <v>0.39</v>
      </c>
      <c r="Y60" s="136">
        <f t="shared" si="0"/>
        <v>0</v>
      </c>
      <c r="Z60" s="136">
        <f t="shared" si="0"/>
        <v>0</v>
      </c>
      <c r="AA60" s="136">
        <f t="shared" si="0"/>
        <v>22.35</v>
      </c>
      <c r="AB60" s="136">
        <f t="shared" si="0"/>
        <v>146.05000000000001</v>
      </c>
      <c r="AC60" s="136">
        <f t="shared" si="0"/>
        <v>57.22</v>
      </c>
      <c r="AD60" s="136">
        <f t="shared" si="0"/>
        <v>52.606000000000002</v>
      </c>
      <c r="AE60" s="136">
        <f t="shared" si="0"/>
        <v>58.83</v>
      </c>
      <c r="AF60" s="136">
        <f t="shared" si="0"/>
        <v>0</v>
      </c>
      <c r="AG60" s="136">
        <f t="shared" si="0"/>
        <v>2.1330900000000002</v>
      </c>
      <c r="AH60" s="136">
        <f t="shared" si="0"/>
        <v>8</v>
      </c>
      <c r="AI60" s="136">
        <f t="shared" si="0"/>
        <v>3.9528799999999999</v>
      </c>
      <c r="AJ60" s="136">
        <f t="shared" si="0"/>
        <v>6.8024100000000001</v>
      </c>
      <c r="AK60" s="136">
        <f t="shared" si="0"/>
        <v>9.8000000000000007</v>
      </c>
      <c r="AL60" s="136">
        <f t="shared" si="0"/>
        <v>18.84</v>
      </c>
      <c r="AM60" s="136">
        <f t="shared" si="0"/>
        <v>19.72</v>
      </c>
      <c r="AN60" s="136">
        <f t="shared" si="0"/>
        <v>18.443999999999999</v>
      </c>
      <c r="AO60" s="136">
        <f t="shared" si="0"/>
        <v>24.126000000000001</v>
      </c>
      <c r="AP60" s="136">
        <f t="shared" si="0"/>
        <v>50.744999999999997</v>
      </c>
      <c r="AQ60" s="136">
        <f t="shared" si="0"/>
        <v>7.3070000000000004</v>
      </c>
      <c r="AR60" s="136">
        <f t="shared" si="0"/>
        <v>16.245159999999998</v>
      </c>
      <c r="AS60" s="136">
        <f t="shared" si="0"/>
        <v>5.0956299999999999</v>
      </c>
      <c r="AT60" s="136">
        <f t="shared" si="0"/>
        <v>6.5914700000000002</v>
      </c>
      <c r="AU60" s="136">
        <f t="shared" si="0"/>
        <v>18.088000000000001</v>
      </c>
      <c r="AV60" s="136">
        <f t="shared" si="0"/>
        <v>6.4710000000000001</v>
      </c>
      <c r="AW60" s="137">
        <f t="shared" si="0"/>
        <v>15.193</v>
      </c>
    </row>
    <row r="61" spans="1:49" x14ac:dyDescent="0.3">
      <c r="A61" s="138" t="s">
        <v>1325</v>
      </c>
      <c r="B61" s="139">
        <f t="shared" ref="B61:AW61" si="1">MAX(B12:B59)</f>
        <v>11.4</v>
      </c>
      <c r="C61" s="139">
        <f t="shared" si="1"/>
        <v>23</v>
      </c>
      <c r="D61" s="139">
        <f t="shared" si="1"/>
        <v>13.4</v>
      </c>
      <c r="E61" s="139">
        <f t="shared" si="1"/>
        <v>2</v>
      </c>
      <c r="F61" s="139">
        <f t="shared" si="1"/>
        <v>39.9</v>
      </c>
      <c r="G61" s="139">
        <f t="shared" si="1"/>
        <v>25</v>
      </c>
      <c r="H61" s="139">
        <f t="shared" si="1"/>
        <v>17.899999999999999</v>
      </c>
      <c r="I61" s="139">
        <f t="shared" si="1"/>
        <v>188</v>
      </c>
      <c r="J61" s="139">
        <f t="shared" si="1"/>
        <v>15.53</v>
      </c>
      <c r="K61" s="139">
        <f t="shared" si="1"/>
        <v>12.43</v>
      </c>
      <c r="L61" s="139">
        <f t="shared" si="1"/>
        <v>21.873999999999999</v>
      </c>
      <c r="M61" s="139">
        <f t="shared" si="1"/>
        <v>1.07</v>
      </c>
      <c r="N61" s="139">
        <f t="shared" si="1"/>
        <v>64.13</v>
      </c>
      <c r="O61" s="139">
        <f t="shared" si="1"/>
        <v>1.0880000000000001</v>
      </c>
      <c r="P61" s="139">
        <f t="shared" si="1"/>
        <v>68.760000000000005</v>
      </c>
      <c r="Q61" s="139">
        <f t="shared" si="1"/>
        <v>88.75</v>
      </c>
      <c r="R61" s="139">
        <f t="shared" si="1"/>
        <v>131.85</v>
      </c>
      <c r="S61" s="139">
        <f t="shared" si="1"/>
        <v>92.02</v>
      </c>
      <c r="T61" s="139">
        <f t="shared" si="1"/>
        <v>80.524000000000001</v>
      </c>
      <c r="U61" s="139">
        <f t="shared" si="1"/>
        <v>11.19</v>
      </c>
      <c r="V61" s="139">
        <f t="shared" si="1"/>
        <v>18.86</v>
      </c>
      <c r="W61" s="139">
        <f t="shared" si="1"/>
        <v>9.6839999999999993</v>
      </c>
      <c r="X61" s="139">
        <f t="shared" si="1"/>
        <v>0.67</v>
      </c>
      <c r="Y61" s="139">
        <f t="shared" si="1"/>
        <v>0</v>
      </c>
      <c r="Z61" s="139">
        <f t="shared" si="1"/>
        <v>0</v>
      </c>
      <c r="AA61" s="139">
        <f t="shared" si="1"/>
        <v>34.19</v>
      </c>
      <c r="AB61" s="139">
        <f t="shared" si="1"/>
        <v>161.09</v>
      </c>
      <c r="AC61" s="139">
        <f t="shared" si="1"/>
        <v>63.66</v>
      </c>
      <c r="AD61" s="139">
        <f t="shared" si="1"/>
        <v>57.786000000000001</v>
      </c>
      <c r="AE61" s="139">
        <f t="shared" si="1"/>
        <v>92.028999999999996</v>
      </c>
      <c r="AF61" s="139">
        <f t="shared" si="1"/>
        <v>0.3</v>
      </c>
      <c r="AG61" s="139">
        <f t="shared" si="1"/>
        <v>2.1330900000000002</v>
      </c>
      <c r="AH61" s="139">
        <f t="shared" si="1"/>
        <v>19.5</v>
      </c>
      <c r="AI61" s="139">
        <f t="shared" si="1"/>
        <v>5.08908</v>
      </c>
      <c r="AJ61" s="139">
        <f t="shared" si="1"/>
        <v>6.8024100000000001</v>
      </c>
      <c r="AK61" s="139">
        <f t="shared" si="1"/>
        <v>10.199999999999999</v>
      </c>
      <c r="AL61" s="139">
        <f t="shared" si="1"/>
        <v>22.73</v>
      </c>
      <c r="AM61" s="139">
        <f t="shared" si="1"/>
        <v>23.61</v>
      </c>
      <c r="AN61" s="139">
        <f t="shared" si="1"/>
        <v>21.355</v>
      </c>
      <c r="AO61" s="139">
        <f t="shared" si="1"/>
        <v>24.126000000000001</v>
      </c>
      <c r="AP61" s="139">
        <f t="shared" si="1"/>
        <v>52.671390000000002</v>
      </c>
      <c r="AQ61" s="139">
        <f t="shared" si="1"/>
        <v>7.7889999999999997</v>
      </c>
      <c r="AR61" s="139">
        <f t="shared" si="1"/>
        <v>16.245159999999998</v>
      </c>
      <c r="AS61" s="139">
        <f t="shared" si="1"/>
        <v>5.5680800000000001</v>
      </c>
      <c r="AT61" s="139">
        <f t="shared" si="1"/>
        <v>6.5914700000000002</v>
      </c>
      <c r="AU61" s="139">
        <f t="shared" si="1"/>
        <v>18.992999999999999</v>
      </c>
      <c r="AV61" s="139">
        <f t="shared" si="1"/>
        <v>7.843</v>
      </c>
      <c r="AW61" s="140">
        <f t="shared" si="1"/>
        <v>16.251000000000001</v>
      </c>
    </row>
    <row r="62" spans="1:49" x14ac:dyDescent="0.3">
      <c r="A62" s="141" t="s">
        <v>1399</v>
      </c>
      <c r="B62" s="142">
        <f t="shared" ref="B62:AW62" si="2">AVERAGE(B12:B59)</f>
        <v>10.350000000000003</v>
      </c>
      <c r="C62" s="142">
        <f t="shared" si="2"/>
        <v>22.916666666666668</v>
      </c>
      <c r="D62" s="142">
        <f t="shared" si="2"/>
        <v>13.295833333333322</v>
      </c>
      <c r="E62" s="142">
        <f t="shared" si="2"/>
        <v>2</v>
      </c>
      <c r="F62" s="142">
        <f t="shared" si="2"/>
        <v>21.645833333333329</v>
      </c>
      <c r="G62" s="142">
        <f t="shared" si="2"/>
        <v>24.916666666666668</v>
      </c>
      <c r="H62" s="142">
        <f t="shared" si="2"/>
        <v>15.045833333333322</v>
      </c>
      <c r="I62" s="142">
        <f t="shared" si="2"/>
        <v>127.75</v>
      </c>
      <c r="J62" s="142">
        <f t="shared" si="2"/>
        <v>13.143750000000006</v>
      </c>
      <c r="K62" s="142">
        <f t="shared" si="2"/>
        <v>12.272083333333333</v>
      </c>
      <c r="L62" s="142">
        <f t="shared" si="2"/>
        <v>13.334875000000004</v>
      </c>
      <c r="M62" s="142">
        <f t="shared" si="2"/>
        <v>1.07</v>
      </c>
      <c r="N62" s="142">
        <f t="shared" si="2"/>
        <v>60.64</v>
      </c>
      <c r="O62" s="142">
        <f t="shared" si="2"/>
        <v>1.0880000000000007</v>
      </c>
      <c r="P62" s="142">
        <f t="shared" si="2"/>
        <v>66.997916666666598</v>
      </c>
      <c r="Q62" s="142">
        <f t="shared" si="2"/>
        <v>82.643749999999969</v>
      </c>
      <c r="R62" s="142">
        <f t="shared" si="2"/>
        <v>123.43125000000002</v>
      </c>
      <c r="S62" s="142">
        <f t="shared" si="2"/>
        <v>61.167083333333345</v>
      </c>
      <c r="T62" s="142">
        <f t="shared" si="2"/>
        <v>75.809583333333322</v>
      </c>
      <c r="U62" s="142">
        <f t="shared" si="2"/>
        <v>10.997916666666669</v>
      </c>
      <c r="V62" s="142">
        <f t="shared" si="2"/>
        <v>16.539166666666656</v>
      </c>
      <c r="W62" s="142">
        <f t="shared" si="2"/>
        <v>6.3817083333333295</v>
      </c>
      <c r="X62" s="142">
        <f t="shared" si="2"/>
        <v>0.47916666666666696</v>
      </c>
      <c r="Y62" s="142" t="e">
        <f t="shared" si="2"/>
        <v>#DIV/0!</v>
      </c>
      <c r="Z62" s="142" t="e">
        <f t="shared" si="2"/>
        <v>#DIV/0!</v>
      </c>
      <c r="AA62" s="142">
        <f t="shared" si="2"/>
        <v>27.377500000000008</v>
      </c>
      <c r="AB62" s="142">
        <f t="shared" si="2"/>
        <v>153.03354166666659</v>
      </c>
      <c r="AC62" s="142">
        <f t="shared" si="2"/>
        <v>60.37416666666666</v>
      </c>
      <c r="AD62" s="142">
        <f t="shared" si="2"/>
        <v>55.241041666666668</v>
      </c>
      <c r="AE62" s="142">
        <f t="shared" si="2"/>
        <v>72.683624999999992</v>
      </c>
      <c r="AF62" s="142">
        <f t="shared" si="2"/>
        <v>1.2499999999999999E-2</v>
      </c>
      <c r="AG62" s="142">
        <f t="shared" si="2"/>
        <v>2.1330899999999993</v>
      </c>
      <c r="AH62" s="142">
        <f t="shared" si="2"/>
        <v>14.387499999999998</v>
      </c>
      <c r="AI62" s="142">
        <f t="shared" si="2"/>
        <v>4.6817891666666656</v>
      </c>
      <c r="AJ62" s="142">
        <f t="shared" si="2"/>
        <v>6.8024100000000045</v>
      </c>
      <c r="AK62" s="142">
        <f t="shared" si="2"/>
        <v>10.008333333333331</v>
      </c>
      <c r="AL62" s="142">
        <f t="shared" si="2"/>
        <v>21.106666666666666</v>
      </c>
      <c r="AM62" s="142">
        <f t="shared" si="2"/>
        <v>21.995000000000001</v>
      </c>
      <c r="AN62" s="142">
        <f t="shared" si="2"/>
        <v>19.559999999999977</v>
      </c>
      <c r="AO62" s="142">
        <f t="shared" si="2"/>
        <v>24.126000000000001</v>
      </c>
      <c r="AP62" s="142">
        <f t="shared" si="2"/>
        <v>51.708195000000003</v>
      </c>
      <c r="AQ62" s="142">
        <f t="shared" si="2"/>
        <v>7.6031249999999995</v>
      </c>
      <c r="AR62" s="142">
        <f t="shared" si="2"/>
        <v>16.245159999999998</v>
      </c>
      <c r="AS62" s="142">
        <f t="shared" si="2"/>
        <v>5.2977058333333327</v>
      </c>
      <c r="AT62" s="142">
        <f t="shared" si="2"/>
        <v>6.5914699999999975</v>
      </c>
      <c r="AU62" s="142">
        <f t="shared" si="2"/>
        <v>18.442499999999988</v>
      </c>
      <c r="AV62" s="142">
        <f t="shared" si="2"/>
        <v>7.0904166666666688</v>
      </c>
      <c r="AW62" s="143">
        <f t="shared" si="2"/>
        <v>15.807374999999999</v>
      </c>
    </row>
    <row r="63" spans="1:49" x14ac:dyDescent="0.3">
      <c r="A63" s="144" t="s">
        <v>7</v>
      </c>
      <c r="B63" s="139">
        <f t="shared" ref="B63:AW63" si="3">B12</f>
        <v>11.4</v>
      </c>
      <c r="C63" s="139">
        <f t="shared" si="3"/>
        <v>23</v>
      </c>
      <c r="D63" s="139">
        <f t="shared" si="3"/>
        <v>13.3</v>
      </c>
      <c r="E63" s="139">
        <f t="shared" si="3"/>
        <v>2</v>
      </c>
      <c r="F63" s="139">
        <f t="shared" si="3"/>
        <v>15.5</v>
      </c>
      <c r="G63" s="139">
        <f t="shared" si="3"/>
        <v>25</v>
      </c>
      <c r="H63" s="139">
        <f t="shared" si="3"/>
        <v>15.7</v>
      </c>
      <c r="I63" s="139">
        <f t="shared" si="3"/>
        <v>175</v>
      </c>
      <c r="J63" s="139">
        <f t="shared" si="3"/>
        <v>12.96</v>
      </c>
      <c r="K63" s="139">
        <f t="shared" si="3"/>
        <v>12.14</v>
      </c>
      <c r="L63" s="139">
        <f t="shared" si="3"/>
        <v>14.792</v>
      </c>
      <c r="M63" s="139" t="str">
        <f t="shared" si="3"/>
        <v>--</v>
      </c>
      <c r="N63" s="139" t="str">
        <f t="shared" si="3"/>
        <v>--</v>
      </c>
      <c r="O63" s="139">
        <f t="shared" si="3"/>
        <v>1.0880000000000001</v>
      </c>
      <c r="P63" s="139">
        <f t="shared" si="3"/>
        <v>62.07</v>
      </c>
      <c r="Q63" s="139">
        <f t="shared" si="3"/>
        <v>81.75</v>
      </c>
      <c r="R63" s="139">
        <f t="shared" si="3"/>
        <v>130.78</v>
      </c>
      <c r="S63" s="139">
        <f t="shared" si="3"/>
        <v>62.02</v>
      </c>
      <c r="T63" s="139">
        <f t="shared" si="3"/>
        <v>80.114000000000004</v>
      </c>
      <c r="U63" s="139">
        <f t="shared" si="3"/>
        <v>11.1</v>
      </c>
      <c r="V63" s="139">
        <f t="shared" si="3"/>
        <v>18.86</v>
      </c>
      <c r="W63" s="139">
        <f t="shared" si="3"/>
        <v>9.6839999999999993</v>
      </c>
      <c r="X63" s="139">
        <f t="shared" si="3"/>
        <v>0.67</v>
      </c>
      <c r="Y63" s="139" t="str">
        <f t="shared" si="3"/>
        <v>--</v>
      </c>
      <c r="Z63" s="139" t="str">
        <f t="shared" si="3"/>
        <v>--</v>
      </c>
      <c r="AA63" s="139">
        <f t="shared" si="3"/>
        <v>29.67</v>
      </c>
      <c r="AB63" s="139">
        <f t="shared" si="3"/>
        <v>148.80000000000001</v>
      </c>
      <c r="AC63" s="139">
        <f t="shared" si="3"/>
        <v>62.24</v>
      </c>
      <c r="AD63" s="139">
        <f t="shared" si="3"/>
        <v>56.966999999999999</v>
      </c>
      <c r="AE63" s="139">
        <f t="shared" si="3"/>
        <v>92.028999999999996</v>
      </c>
      <c r="AF63" s="139">
        <f t="shared" si="3"/>
        <v>0</v>
      </c>
      <c r="AG63" s="139">
        <f t="shared" si="3"/>
        <v>2.1330900000000002</v>
      </c>
      <c r="AH63" s="139">
        <f t="shared" si="3"/>
        <v>19.5</v>
      </c>
      <c r="AI63" s="139">
        <f t="shared" si="3"/>
        <v>5.0326899999999997</v>
      </c>
      <c r="AJ63" s="139">
        <f t="shared" si="3"/>
        <v>6.8024100000000001</v>
      </c>
      <c r="AK63" s="139">
        <f t="shared" si="3"/>
        <v>9.9</v>
      </c>
      <c r="AL63" s="139">
        <f t="shared" si="3"/>
        <v>18.84</v>
      </c>
      <c r="AM63" s="139">
        <f t="shared" si="3"/>
        <v>19.72</v>
      </c>
      <c r="AN63" s="139">
        <f t="shared" si="3"/>
        <v>21.355</v>
      </c>
      <c r="AO63" s="139" t="str">
        <f t="shared" si="3"/>
        <v>--</v>
      </c>
      <c r="AP63" s="139">
        <f t="shared" si="3"/>
        <v>52.671390000000002</v>
      </c>
      <c r="AQ63" s="139">
        <f t="shared" si="3"/>
        <v>7.7649999999999997</v>
      </c>
      <c r="AR63" s="139" t="str">
        <f t="shared" si="3"/>
        <v>--</v>
      </c>
      <c r="AS63" s="139">
        <f t="shared" si="3"/>
        <v>5.4906800000000002</v>
      </c>
      <c r="AT63" s="139">
        <f t="shared" si="3"/>
        <v>6.5914700000000002</v>
      </c>
      <c r="AU63" s="139">
        <f t="shared" si="3"/>
        <v>18.62</v>
      </c>
      <c r="AV63" s="139">
        <f t="shared" si="3"/>
        <v>7.843</v>
      </c>
      <c r="AW63" s="139">
        <f t="shared" si="3"/>
        <v>16.030999999999999</v>
      </c>
    </row>
    <row r="64" spans="1:49" x14ac:dyDescent="0.3">
      <c r="A64" s="144" t="s">
        <v>8</v>
      </c>
      <c r="B64" s="139">
        <f t="shared" ref="B64:AW64" si="4">B59</f>
        <v>9</v>
      </c>
      <c r="C64" s="139">
        <f t="shared" si="4"/>
        <v>22</v>
      </c>
      <c r="D64" s="139">
        <f t="shared" si="4"/>
        <v>12.4</v>
      </c>
      <c r="E64" s="139">
        <f t="shared" si="4"/>
        <v>2</v>
      </c>
      <c r="F64" s="139">
        <f t="shared" si="4"/>
        <v>39.799999999999997</v>
      </c>
      <c r="G64" s="139">
        <f t="shared" si="4"/>
        <v>24</v>
      </c>
      <c r="H64" s="139">
        <f t="shared" si="4"/>
        <v>13.4</v>
      </c>
      <c r="I64" s="139">
        <f t="shared" si="4"/>
        <v>130</v>
      </c>
      <c r="J64" s="139">
        <f t="shared" si="4"/>
        <v>13.98</v>
      </c>
      <c r="K64" s="139">
        <f t="shared" si="4"/>
        <v>12.39</v>
      </c>
      <c r="L64" s="139">
        <f t="shared" si="4"/>
        <v>18.09</v>
      </c>
      <c r="M64" s="139" t="str">
        <f t="shared" si="4"/>
        <v>--</v>
      </c>
      <c r="N64" s="139" t="str">
        <f t="shared" si="4"/>
        <v>--</v>
      </c>
      <c r="O64" s="139">
        <f t="shared" si="4"/>
        <v>1.0880000000000001</v>
      </c>
      <c r="P64" s="139">
        <f t="shared" si="4"/>
        <v>66.489999999999995</v>
      </c>
      <c r="Q64" s="139">
        <f t="shared" si="4"/>
        <v>76.66</v>
      </c>
      <c r="R64" s="139">
        <f t="shared" si="4"/>
        <v>118.33</v>
      </c>
      <c r="S64" s="139">
        <f t="shared" si="4"/>
        <v>49.57</v>
      </c>
      <c r="T64" s="139">
        <f t="shared" si="4"/>
        <v>64.620999999999995</v>
      </c>
      <c r="U64" s="139">
        <f t="shared" si="4"/>
        <v>10.9</v>
      </c>
      <c r="V64" s="139">
        <f t="shared" si="4"/>
        <v>15.64</v>
      </c>
      <c r="W64" s="139">
        <f t="shared" si="4"/>
        <v>6.87</v>
      </c>
      <c r="X64" s="139">
        <f t="shared" si="4"/>
        <v>0.51</v>
      </c>
      <c r="Y64" s="139" t="str">
        <f t="shared" si="4"/>
        <v>--</v>
      </c>
      <c r="Z64" s="139" t="str">
        <f t="shared" si="4"/>
        <v>--</v>
      </c>
      <c r="AA64" s="139">
        <f t="shared" si="4"/>
        <v>25.47</v>
      </c>
      <c r="AB64" s="139">
        <f t="shared" si="4"/>
        <v>152.37</v>
      </c>
      <c r="AC64" s="139">
        <f t="shared" si="4"/>
        <v>57.3</v>
      </c>
      <c r="AD64" s="139">
        <f t="shared" si="4"/>
        <v>53.268999999999998</v>
      </c>
      <c r="AE64" s="139">
        <f t="shared" si="4"/>
        <v>74.86</v>
      </c>
      <c r="AF64" s="139">
        <f t="shared" si="4"/>
        <v>0</v>
      </c>
      <c r="AG64" s="139">
        <f t="shared" si="4"/>
        <v>2.1330900000000002</v>
      </c>
      <c r="AH64" s="139">
        <f t="shared" si="4"/>
        <v>18</v>
      </c>
      <c r="AI64" s="139">
        <f t="shared" si="4"/>
        <v>4.9127299999999998</v>
      </c>
      <c r="AJ64" s="139">
        <f t="shared" si="4"/>
        <v>6.8024100000000001</v>
      </c>
      <c r="AK64" s="139">
        <f t="shared" si="4"/>
        <v>10.1</v>
      </c>
      <c r="AL64" s="139">
        <f t="shared" si="4"/>
        <v>20.41</v>
      </c>
      <c r="AM64" s="139">
        <f t="shared" si="4"/>
        <v>21.3</v>
      </c>
      <c r="AN64" s="139">
        <f t="shared" si="4"/>
        <v>18.443999999999999</v>
      </c>
      <c r="AO64" s="139">
        <f t="shared" si="4"/>
        <v>24.126000000000001</v>
      </c>
      <c r="AP64" s="139">
        <f t="shared" si="4"/>
        <v>50.744999999999997</v>
      </c>
      <c r="AQ64" s="139">
        <f t="shared" si="4"/>
        <v>7.6059999999999999</v>
      </c>
      <c r="AR64" s="139">
        <f t="shared" si="4"/>
        <v>16.245159999999998</v>
      </c>
      <c r="AS64" s="139">
        <f t="shared" si="4"/>
        <v>5.0956299999999999</v>
      </c>
      <c r="AT64" s="139">
        <f t="shared" si="4"/>
        <v>6.5914700000000002</v>
      </c>
      <c r="AU64" s="139">
        <f t="shared" si="4"/>
        <v>18.088000000000001</v>
      </c>
      <c r="AV64" s="139">
        <f t="shared" si="4"/>
        <v>6.4710000000000001</v>
      </c>
      <c r="AW64" s="139">
        <f t="shared" si="4"/>
        <v>15.266</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1400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66</v>
      </c>
      <c r="C5" s="117" t="s">
        <v>531</v>
      </c>
      <c r="D5" s="117" t="s">
        <v>205</v>
      </c>
      <c r="E5" s="117" t="s">
        <v>120</v>
      </c>
      <c r="F5" s="117" t="s">
        <v>120</v>
      </c>
      <c r="G5" s="117" t="s">
        <v>120</v>
      </c>
      <c r="H5" s="117" t="s">
        <v>134</v>
      </c>
      <c r="I5" s="117" t="s">
        <v>134</v>
      </c>
      <c r="J5" s="117" t="s">
        <v>134</v>
      </c>
      <c r="K5" s="117" t="s">
        <v>134</v>
      </c>
      <c r="L5" s="117" t="s">
        <v>134</v>
      </c>
      <c r="M5" s="117" t="s">
        <v>134</v>
      </c>
      <c r="N5" s="117" t="s">
        <v>134</v>
      </c>
      <c r="O5" s="117" t="s">
        <v>134</v>
      </c>
      <c r="P5" s="117" t="s">
        <v>76</v>
      </c>
      <c r="Q5" s="117" t="s">
        <v>76</v>
      </c>
      <c r="R5" s="117" t="s">
        <v>76</v>
      </c>
      <c r="S5" s="117" t="s">
        <v>98</v>
      </c>
      <c r="T5" s="117" t="s">
        <v>98</v>
      </c>
      <c r="U5" s="117" t="s">
        <v>529</v>
      </c>
      <c r="V5" s="117" t="s">
        <v>235</v>
      </c>
      <c r="W5" s="117" t="s">
        <v>61</v>
      </c>
      <c r="X5" s="117" t="s">
        <v>61</v>
      </c>
      <c r="Y5" s="117" t="s">
        <v>530</v>
      </c>
      <c r="Z5" s="117" t="s">
        <v>530</v>
      </c>
      <c r="AA5" s="117" t="s">
        <v>56</v>
      </c>
      <c r="AB5" s="117" t="s">
        <v>56</v>
      </c>
      <c r="AC5" s="117" t="s">
        <v>88</v>
      </c>
      <c r="AD5" s="117" t="s">
        <v>918</v>
      </c>
    </row>
    <row r="6" spans="1:30" ht="26.4" x14ac:dyDescent="0.3">
      <c r="A6" s="117" t="s">
        <v>1334</v>
      </c>
      <c r="B6" s="117" t="s">
        <v>580</v>
      </c>
      <c r="C6" s="117" t="s">
        <v>1401</v>
      </c>
      <c r="D6" s="117" t="s">
        <v>1402</v>
      </c>
      <c r="E6" s="117" t="s">
        <v>1351</v>
      </c>
      <c r="F6" s="117" t="s">
        <v>1351</v>
      </c>
      <c r="G6" s="117" t="s">
        <v>1351</v>
      </c>
      <c r="H6" s="117" t="s">
        <v>580</v>
      </c>
      <c r="I6" s="117" t="s">
        <v>1344</v>
      </c>
      <c r="J6" s="117" t="s">
        <v>1353</v>
      </c>
      <c r="K6" s="117" t="s">
        <v>1403</v>
      </c>
      <c r="L6" s="117" t="s">
        <v>580</v>
      </c>
      <c r="M6" s="117" t="s">
        <v>580</v>
      </c>
      <c r="N6" s="117" t="s">
        <v>1404</v>
      </c>
      <c r="O6" s="117" t="s">
        <v>1404</v>
      </c>
      <c r="P6" s="117" t="s">
        <v>1344</v>
      </c>
      <c r="Q6" s="117" t="s">
        <v>1344</v>
      </c>
      <c r="R6" s="117" t="s">
        <v>1348</v>
      </c>
      <c r="S6" s="117" t="s">
        <v>1348</v>
      </c>
      <c r="T6" s="117" t="s">
        <v>1349</v>
      </c>
      <c r="U6" s="117" t="s">
        <v>1339</v>
      </c>
      <c r="V6" s="117" t="s">
        <v>1405</v>
      </c>
      <c r="W6" s="117" t="s">
        <v>1338</v>
      </c>
      <c r="X6" s="117" t="s">
        <v>1338</v>
      </c>
      <c r="Y6" s="117" t="s">
        <v>530</v>
      </c>
      <c r="Z6" s="117" t="s">
        <v>530</v>
      </c>
      <c r="AA6" s="117" t="s">
        <v>1335</v>
      </c>
      <c r="AB6" s="117" t="s">
        <v>1335</v>
      </c>
      <c r="AC6" s="117" t="s">
        <v>580</v>
      </c>
      <c r="AD6" s="117" t="s">
        <v>1351</v>
      </c>
    </row>
    <row r="7" spans="1:30" ht="26.4" x14ac:dyDescent="0.3">
      <c r="A7" s="117" t="s">
        <v>1356</v>
      </c>
      <c r="B7" s="117" t="s">
        <v>1357</v>
      </c>
      <c r="C7" s="117" t="s">
        <v>1357</v>
      </c>
      <c r="D7" s="117" t="s">
        <v>1357</v>
      </c>
      <c r="E7" s="117" t="s">
        <v>1357</v>
      </c>
      <c r="F7" s="117" t="s">
        <v>1357</v>
      </c>
      <c r="G7" s="117" t="s">
        <v>1357</v>
      </c>
      <c r="H7" s="117" t="s">
        <v>1357</v>
      </c>
      <c r="I7" s="117" t="s">
        <v>1357</v>
      </c>
      <c r="J7" s="117" t="s">
        <v>1357</v>
      </c>
      <c r="K7" s="117" t="s">
        <v>1357</v>
      </c>
      <c r="L7" s="117" t="s">
        <v>1357</v>
      </c>
      <c r="M7" s="117" t="s">
        <v>1357</v>
      </c>
      <c r="N7" s="117" t="s">
        <v>1357</v>
      </c>
      <c r="O7" s="117" t="s">
        <v>1357</v>
      </c>
      <c r="P7" s="117" t="s">
        <v>1357</v>
      </c>
      <c r="Q7" s="117" t="s">
        <v>1357</v>
      </c>
      <c r="R7" s="117" t="s">
        <v>1357</v>
      </c>
      <c r="S7" s="117" t="s">
        <v>1357</v>
      </c>
      <c r="T7" s="117" t="s">
        <v>1357</v>
      </c>
      <c r="U7" s="117" t="s">
        <v>1357</v>
      </c>
      <c r="V7" s="117" t="s">
        <v>1357</v>
      </c>
      <c r="W7" s="117" t="s">
        <v>1357</v>
      </c>
      <c r="X7" s="117" t="s">
        <v>1357</v>
      </c>
      <c r="Y7" s="117" t="s">
        <v>1357</v>
      </c>
      <c r="Z7" s="117" t="s">
        <v>1357</v>
      </c>
      <c r="AA7" s="117" t="s">
        <v>1357</v>
      </c>
      <c r="AB7" s="117" t="s">
        <v>1357</v>
      </c>
      <c r="AC7" s="117" t="s">
        <v>1357</v>
      </c>
      <c r="AD7" s="117" t="s">
        <v>1357</v>
      </c>
    </row>
    <row r="8" spans="1:30" ht="39.6" x14ac:dyDescent="0.3">
      <c r="A8" s="117" t="s">
        <v>6</v>
      </c>
      <c r="B8" s="117" t="s">
        <v>1406</v>
      </c>
      <c r="C8" s="117" t="s">
        <v>1407</v>
      </c>
      <c r="D8" s="117" t="s">
        <v>1408</v>
      </c>
      <c r="E8" s="117" t="s">
        <v>1409</v>
      </c>
      <c r="F8" s="117" t="s">
        <v>1410</v>
      </c>
      <c r="G8" s="117" t="s">
        <v>1411</v>
      </c>
      <c r="H8" s="117" t="s">
        <v>1412</v>
      </c>
      <c r="I8" s="117" t="s">
        <v>1413</v>
      </c>
      <c r="J8" s="117" t="s">
        <v>1414</v>
      </c>
      <c r="K8" s="117" t="s">
        <v>1415</v>
      </c>
      <c r="L8" s="117" t="s">
        <v>1412</v>
      </c>
      <c r="M8" s="117" t="s">
        <v>1416</v>
      </c>
      <c r="N8" s="117" t="s">
        <v>1417</v>
      </c>
      <c r="O8" s="117" t="s">
        <v>1355</v>
      </c>
      <c r="P8" s="117" t="s">
        <v>1373</v>
      </c>
      <c r="Q8" s="117" t="s">
        <v>1373</v>
      </c>
      <c r="R8" s="117" t="s">
        <v>1346</v>
      </c>
      <c r="S8" s="117" t="s">
        <v>1418</v>
      </c>
      <c r="T8" s="117" t="s">
        <v>1378</v>
      </c>
      <c r="U8" s="117" t="s">
        <v>1419</v>
      </c>
      <c r="V8" s="117" t="s">
        <v>1420</v>
      </c>
      <c r="W8" s="117" t="s">
        <v>1363</v>
      </c>
      <c r="X8" s="117" t="s">
        <v>1364</v>
      </c>
      <c r="Y8" s="117" t="s">
        <v>1421</v>
      </c>
      <c r="Z8" s="117" t="s">
        <v>1422</v>
      </c>
      <c r="AA8" s="117" t="s">
        <v>1361</v>
      </c>
      <c r="AB8" s="117" t="s">
        <v>1423</v>
      </c>
      <c r="AC8" s="117" t="s">
        <v>1424</v>
      </c>
      <c r="AD8" s="117" t="s">
        <v>1425</v>
      </c>
    </row>
    <row r="9" spans="1:30" ht="26.4" x14ac:dyDescent="0.3">
      <c r="A9" s="117" t="s">
        <v>1021</v>
      </c>
      <c r="B9" s="117" t="s">
        <v>1426</v>
      </c>
      <c r="C9" s="117" t="s">
        <v>1427</v>
      </c>
      <c r="D9" s="117" t="s">
        <v>1427</v>
      </c>
      <c r="E9" s="117" t="s">
        <v>1427</v>
      </c>
      <c r="F9" s="117" t="s">
        <v>1427</v>
      </c>
      <c r="G9" s="117" t="s">
        <v>1427</v>
      </c>
      <c r="H9" s="117" t="s">
        <v>1426</v>
      </c>
      <c r="I9" s="117" t="s">
        <v>1427</v>
      </c>
      <c r="J9" s="117" t="s">
        <v>1427</v>
      </c>
      <c r="K9" s="117" t="s">
        <v>1427</v>
      </c>
      <c r="L9" s="117" t="s">
        <v>1427</v>
      </c>
      <c r="M9" s="117" t="s">
        <v>1427</v>
      </c>
      <c r="N9" s="117" t="s">
        <v>1427</v>
      </c>
      <c r="O9" s="117" t="s">
        <v>1427</v>
      </c>
      <c r="P9" s="117" t="s">
        <v>1426</v>
      </c>
      <c r="Q9" s="117" t="s">
        <v>1427</v>
      </c>
      <c r="R9" s="117" t="s">
        <v>1427</v>
      </c>
      <c r="S9" s="117" t="s">
        <v>1427</v>
      </c>
      <c r="T9" s="117" t="s">
        <v>896</v>
      </c>
      <c r="U9" s="117" t="s">
        <v>1427</v>
      </c>
      <c r="V9" s="117" t="s">
        <v>1427</v>
      </c>
      <c r="W9" s="117" t="s">
        <v>1427</v>
      </c>
      <c r="X9" s="117" t="s">
        <v>1427</v>
      </c>
      <c r="Y9" s="117" t="s">
        <v>1427</v>
      </c>
      <c r="Z9" s="117" t="s">
        <v>1427</v>
      </c>
      <c r="AA9" s="117" t="s">
        <v>1427</v>
      </c>
      <c r="AB9" s="117" t="s">
        <v>1427</v>
      </c>
      <c r="AC9" s="117" t="s">
        <v>1427</v>
      </c>
      <c r="AD9" s="117" t="s">
        <v>1427</v>
      </c>
    </row>
    <row r="10" spans="1:30" x14ac:dyDescent="0.3">
      <c r="A10" s="117" t="s">
        <v>49</v>
      </c>
      <c r="B10" s="117" t="s">
        <v>1428</v>
      </c>
      <c r="C10" s="117" t="s">
        <v>1429</v>
      </c>
      <c r="D10" s="117" t="s">
        <v>1429</v>
      </c>
      <c r="E10" s="117" t="s">
        <v>1429</v>
      </c>
      <c r="F10" s="117" t="s">
        <v>1429</v>
      </c>
      <c r="G10" s="117" t="s">
        <v>1429</v>
      </c>
      <c r="H10" s="117" t="s">
        <v>1428</v>
      </c>
      <c r="I10" s="117" t="s">
        <v>1429</v>
      </c>
      <c r="J10" s="117" t="s">
        <v>1429</v>
      </c>
      <c r="K10" s="117" t="s">
        <v>1429</v>
      </c>
      <c r="L10" s="117" t="s">
        <v>1429</v>
      </c>
      <c r="M10" s="117" t="s">
        <v>1429</v>
      </c>
      <c r="N10" s="117" t="s">
        <v>1429</v>
      </c>
      <c r="O10" s="117" t="s">
        <v>1429</v>
      </c>
      <c r="P10" s="117" t="s">
        <v>1428</v>
      </c>
      <c r="Q10" s="117" t="s">
        <v>1429</v>
      </c>
      <c r="R10" s="117" t="s">
        <v>1429</v>
      </c>
      <c r="S10" s="117" t="s">
        <v>1429</v>
      </c>
      <c r="T10" s="117" t="s">
        <v>1429</v>
      </c>
      <c r="U10" s="117" t="s">
        <v>1429</v>
      </c>
      <c r="V10" s="117" t="s">
        <v>1429</v>
      </c>
      <c r="W10" s="117" t="s">
        <v>1429</v>
      </c>
      <c r="X10" s="117" t="s">
        <v>1429</v>
      </c>
      <c r="Y10" s="117" t="s">
        <v>1429</v>
      </c>
      <c r="Z10" s="117" t="s">
        <v>1429</v>
      </c>
      <c r="AA10" s="117" t="s">
        <v>1429</v>
      </c>
      <c r="AB10" s="117" t="s">
        <v>1429</v>
      </c>
      <c r="AC10" s="117" t="s">
        <v>1429</v>
      </c>
      <c r="AD10" s="117" t="s">
        <v>1429</v>
      </c>
    </row>
    <row r="11" spans="1:30" x14ac:dyDescent="0.3">
      <c r="A11" s="118" t="s">
        <v>54</v>
      </c>
      <c r="B11" s="146">
        <v>2695</v>
      </c>
      <c r="C11" s="146">
        <v>6.4405700000000001</v>
      </c>
      <c r="D11" s="146">
        <v>1.363</v>
      </c>
      <c r="E11" s="146">
        <v>0.183</v>
      </c>
      <c r="F11" s="146">
        <v>0.24210999999999999</v>
      </c>
      <c r="G11" s="146">
        <v>1.7780000000000001E-2</v>
      </c>
      <c r="H11" s="146">
        <v>3875.2695699999999</v>
      </c>
      <c r="I11" s="118" t="s">
        <v>1398</v>
      </c>
      <c r="J11" s="118" t="s">
        <v>1398</v>
      </c>
      <c r="K11" s="146">
        <v>0.69193000000000005</v>
      </c>
      <c r="L11" s="146">
        <v>22.895019999999999</v>
      </c>
      <c r="M11" s="118" t="s">
        <v>1398</v>
      </c>
      <c r="N11" s="146">
        <v>0.24424000000000001</v>
      </c>
      <c r="O11" s="146">
        <v>1.1100000000000001E-3</v>
      </c>
      <c r="P11" s="146">
        <v>2412.5</v>
      </c>
      <c r="Q11" s="146">
        <v>1.0249999999999999</v>
      </c>
      <c r="R11" s="118" t="s">
        <v>1398</v>
      </c>
      <c r="S11" s="146">
        <v>0.152</v>
      </c>
      <c r="T11" s="146">
        <v>0.48899999999999999</v>
      </c>
      <c r="U11" s="118" t="s">
        <v>1398</v>
      </c>
      <c r="V11" s="146">
        <v>259.48399999999998</v>
      </c>
      <c r="W11" s="146">
        <v>0.122</v>
      </c>
      <c r="X11" s="146">
        <v>0.06</v>
      </c>
      <c r="Y11" s="146">
        <v>11.2</v>
      </c>
      <c r="Z11" s="146">
        <v>0.13500000000000001</v>
      </c>
      <c r="AA11" s="146">
        <v>0.53447999999999996</v>
      </c>
      <c r="AB11" s="146">
        <v>5.144E-2</v>
      </c>
      <c r="AC11" s="146">
        <v>7.73</v>
      </c>
      <c r="AD11" s="146">
        <v>0.30520999999999998</v>
      </c>
    </row>
    <row r="12" spans="1:30" x14ac:dyDescent="0.3">
      <c r="A12" s="126" t="s">
        <v>742</v>
      </c>
      <c r="B12" s="124">
        <v>2695</v>
      </c>
      <c r="C12" s="124">
        <v>6.4405700000000001</v>
      </c>
      <c r="D12" s="124">
        <v>1.363</v>
      </c>
      <c r="E12" s="124">
        <v>0.183</v>
      </c>
      <c r="F12" s="124">
        <v>0.24210999999999999</v>
      </c>
      <c r="G12" s="124">
        <v>1.7780000000000001E-2</v>
      </c>
      <c r="H12" s="124">
        <v>3875.2695699999999</v>
      </c>
      <c r="I12" s="126" t="s">
        <v>1398</v>
      </c>
      <c r="J12" s="126" t="s">
        <v>1398</v>
      </c>
      <c r="K12" s="124">
        <v>0.69193000000000005</v>
      </c>
      <c r="L12" s="124">
        <v>22.895019999999999</v>
      </c>
      <c r="M12" s="126" t="s">
        <v>1398</v>
      </c>
      <c r="N12" s="124">
        <v>0.24424000000000001</v>
      </c>
      <c r="O12" s="124">
        <v>1.1100000000000001E-3</v>
      </c>
      <c r="P12" s="124">
        <v>2412.5</v>
      </c>
      <c r="Q12" s="124">
        <v>1.0249999999999999</v>
      </c>
      <c r="R12" s="126" t="s">
        <v>1398</v>
      </c>
      <c r="S12" s="124">
        <v>0.152</v>
      </c>
      <c r="T12" s="124">
        <v>0.48899999999999999</v>
      </c>
      <c r="U12" s="126" t="s">
        <v>1398</v>
      </c>
      <c r="V12" s="124">
        <v>259.48399999999998</v>
      </c>
      <c r="W12" s="124">
        <v>0.122</v>
      </c>
      <c r="X12" s="124">
        <v>0.06</v>
      </c>
      <c r="Y12" s="124">
        <v>11.2</v>
      </c>
      <c r="Z12" s="124">
        <v>0.13500000000000001</v>
      </c>
      <c r="AA12" s="124">
        <v>0.53447999999999996</v>
      </c>
      <c r="AB12" s="124">
        <v>5.144E-2</v>
      </c>
      <c r="AC12" s="124">
        <v>7.73</v>
      </c>
      <c r="AD12" s="124">
        <v>0.30520999999999998</v>
      </c>
    </row>
    <row r="13" spans="1:30" x14ac:dyDescent="0.3">
      <c r="A13" s="126" t="s">
        <v>743</v>
      </c>
      <c r="B13" s="124">
        <v>2695</v>
      </c>
      <c r="C13" s="124">
        <v>6.4370799999999999</v>
      </c>
      <c r="D13" s="124">
        <v>1.3180000000000001</v>
      </c>
      <c r="E13" s="124">
        <v>0.20100000000000001</v>
      </c>
      <c r="F13" s="124">
        <v>0.215</v>
      </c>
      <c r="G13" s="124">
        <v>1.8700000000000001E-2</v>
      </c>
      <c r="H13" s="124">
        <v>3875.2680399999999</v>
      </c>
      <c r="I13" s="126" t="s">
        <v>1398</v>
      </c>
      <c r="J13" s="126" t="s">
        <v>1398</v>
      </c>
      <c r="K13" s="124">
        <v>0.67503999999999997</v>
      </c>
      <c r="L13" s="124">
        <v>22.89114</v>
      </c>
      <c r="M13" s="126" t="s">
        <v>1398</v>
      </c>
      <c r="N13" s="124">
        <v>0.23907</v>
      </c>
      <c r="O13" s="124">
        <v>1.1100000000000001E-3</v>
      </c>
      <c r="P13" s="124">
        <v>2410.5100000000002</v>
      </c>
      <c r="Q13" s="124">
        <v>0.78100000000000003</v>
      </c>
      <c r="R13" s="126" t="s">
        <v>1398</v>
      </c>
      <c r="S13" s="124">
        <v>0.152</v>
      </c>
      <c r="T13" s="124">
        <v>0.49</v>
      </c>
      <c r="U13" s="126" t="s">
        <v>1398</v>
      </c>
      <c r="V13" s="124">
        <v>259.48500000000001</v>
      </c>
      <c r="W13" s="124">
        <v>0.129</v>
      </c>
      <c r="X13" s="124">
        <v>6.0999999999999999E-2</v>
      </c>
      <c r="Y13" s="124">
        <v>11.2</v>
      </c>
      <c r="Z13" s="124">
        <v>0.14499999999999999</v>
      </c>
      <c r="AA13" s="124">
        <v>0.47926999999999997</v>
      </c>
      <c r="AB13" s="124">
        <v>0.10063</v>
      </c>
      <c r="AC13" s="124">
        <v>7.64</v>
      </c>
      <c r="AD13" s="124">
        <v>0.29515000000000002</v>
      </c>
    </row>
    <row r="14" spans="1:30" x14ac:dyDescent="0.3">
      <c r="A14" s="126" t="s">
        <v>744</v>
      </c>
      <c r="B14" s="124">
        <v>2695</v>
      </c>
      <c r="C14" s="124">
        <v>6.4370799999999999</v>
      </c>
      <c r="D14" s="124">
        <v>1.3180000000000001</v>
      </c>
      <c r="E14" s="124">
        <v>0.20100000000000001</v>
      </c>
      <c r="F14" s="124">
        <v>0.215</v>
      </c>
      <c r="G14" s="124">
        <v>1.8700000000000001E-2</v>
      </c>
      <c r="H14" s="124">
        <v>3875.2680399999999</v>
      </c>
      <c r="I14" s="126" t="s">
        <v>1398</v>
      </c>
      <c r="J14" s="126" t="s">
        <v>1398</v>
      </c>
      <c r="K14" s="124">
        <v>0.67503999999999997</v>
      </c>
      <c r="L14" s="124">
        <v>22.89114</v>
      </c>
      <c r="M14" s="126" t="s">
        <v>1398</v>
      </c>
      <c r="N14" s="124">
        <v>0.23907</v>
      </c>
      <c r="O14" s="124">
        <v>1.1100000000000001E-3</v>
      </c>
      <c r="P14" s="124">
        <v>2410.5100000000002</v>
      </c>
      <c r="Q14" s="124">
        <v>0.78100000000000003</v>
      </c>
      <c r="R14" s="126" t="s">
        <v>1398</v>
      </c>
      <c r="S14" s="124">
        <v>0.152</v>
      </c>
      <c r="T14" s="124">
        <v>0.49</v>
      </c>
      <c r="U14" s="126" t="s">
        <v>1398</v>
      </c>
      <c r="V14" s="124">
        <v>259.48500000000001</v>
      </c>
      <c r="W14" s="124">
        <v>0.129</v>
      </c>
      <c r="X14" s="124">
        <v>6.0999999999999999E-2</v>
      </c>
      <c r="Y14" s="124">
        <v>11.2</v>
      </c>
      <c r="Z14" s="124">
        <v>0.14499999999999999</v>
      </c>
      <c r="AA14" s="124">
        <v>0.47926999999999997</v>
      </c>
      <c r="AB14" s="124">
        <v>0.10063</v>
      </c>
      <c r="AC14" s="124">
        <v>7.64</v>
      </c>
      <c r="AD14" s="124">
        <v>0.29515000000000002</v>
      </c>
    </row>
    <row r="15" spans="1:30" x14ac:dyDescent="0.3">
      <c r="A15" s="126" t="s">
        <v>745</v>
      </c>
      <c r="B15" s="124">
        <v>2695</v>
      </c>
      <c r="C15" s="124">
        <v>6.5093100000000002</v>
      </c>
      <c r="D15" s="124">
        <v>1.2430000000000001</v>
      </c>
      <c r="E15" s="124">
        <v>0.22</v>
      </c>
      <c r="F15" s="124">
        <v>0.17835999999999999</v>
      </c>
      <c r="G15" s="124">
        <v>1.3339999999999999E-2</v>
      </c>
      <c r="H15" s="124">
        <v>3875.2680399999999</v>
      </c>
      <c r="I15" s="126" t="s">
        <v>1398</v>
      </c>
      <c r="J15" s="126" t="s">
        <v>1398</v>
      </c>
      <c r="K15" s="124">
        <v>0.65713999999999995</v>
      </c>
      <c r="L15" s="124">
        <v>22.89114</v>
      </c>
      <c r="M15" s="126" t="s">
        <v>1398</v>
      </c>
      <c r="N15" s="124">
        <v>0.23907</v>
      </c>
      <c r="O15" s="124">
        <v>1.1100000000000001E-3</v>
      </c>
      <c r="P15" s="124">
        <v>2410.59</v>
      </c>
      <c r="Q15" s="124">
        <v>0.79100000000000004</v>
      </c>
      <c r="R15" s="126" t="s">
        <v>1398</v>
      </c>
      <c r="S15" s="124">
        <v>0.152</v>
      </c>
      <c r="T15" s="124">
        <v>0.48799999999999999</v>
      </c>
      <c r="U15" s="126" t="s">
        <v>1398</v>
      </c>
      <c r="V15" s="124">
        <v>259.48599999999999</v>
      </c>
      <c r="W15" s="124">
        <v>0.13100000000000001</v>
      </c>
      <c r="X15" s="124">
        <v>5.8999999999999997E-2</v>
      </c>
      <c r="Y15" s="124">
        <v>11.2</v>
      </c>
      <c r="Z15" s="124">
        <v>0.14299999999999999</v>
      </c>
      <c r="AA15" s="124">
        <v>0.42054000000000002</v>
      </c>
      <c r="AB15" s="124">
        <v>0.15087</v>
      </c>
      <c r="AC15" s="124">
        <v>7.56</v>
      </c>
      <c r="AD15" s="124">
        <v>0.28610000000000002</v>
      </c>
    </row>
    <row r="16" spans="1:30" x14ac:dyDescent="0.3">
      <c r="A16" s="126" t="s">
        <v>746</v>
      </c>
      <c r="B16" s="124">
        <v>2695</v>
      </c>
      <c r="C16" s="124">
        <v>6.5093100000000002</v>
      </c>
      <c r="D16" s="124">
        <v>1.2430000000000001</v>
      </c>
      <c r="E16" s="124">
        <v>0.22</v>
      </c>
      <c r="F16" s="124">
        <v>0.17835999999999999</v>
      </c>
      <c r="G16" s="124">
        <v>1.3339999999999999E-2</v>
      </c>
      <c r="H16" s="124">
        <v>3875.2680399999999</v>
      </c>
      <c r="I16" s="126" t="s">
        <v>1398</v>
      </c>
      <c r="J16" s="126" t="s">
        <v>1398</v>
      </c>
      <c r="K16" s="124">
        <v>0.65713999999999995</v>
      </c>
      <c r="L16" s="124">
        <v>22.89114</v>
      </c>
      <c r="M16" s="126" t="s">
        <v>1398</v>
      </c>
      <c r="N16" s="124">
        <v>0.23907</v>
      </c>
      <c r="O16" s="124">
        <v>1.1100000000000001E-3</v>
      </c>
      <c r="P16" s="124">
        <v>2410.59</v>
      </c>
      <c r="Q16" s="124">
        <v>0.79100000000000004</v>
      </c>
      <c r="R16" s="126" t="s">
        <v>1398</v>
      </c>
      <c r="S16" s="124">
        <v>0.152</v>
      </c>
      <c r="T16" s="124">
        <v>0.48799999999999999</v>
      </c>
      <c r="U16" s="126" t="s">
        <v>1398</v>
      </c>
      <c r="V16" s="124">
        <v>259.48599999999999</v>
      </c>
      <c r="W16" s="124">
        <v>0.13100000000000001</v>
      </c>
      <c r="X16" s="124">
        <v>5.8999999999999997E-2</v>
      </c>
      <c r="Y16" s="124">
        <v>11.2</v>
      </c>
      <c r="Z16" s="124">
        <v>0.14299999999999999</v>
      </c>
      <c r="AA16" s="124">
        <v>0.42054000000000002</v>
      </c>
      <c r="AB16" s="124">
        <v>0.15087</v>
      </c>
      <c r="AC16" s="124">
        <v>7.56</v>
      </c>
      <c r="AD16" s="124">
        <v>0.28610000000000002</v>
      </c>
    </row>
    <row r="17" spans="1:30" x14ac:dyDescent="0.3">
      <c r="A17" s="126" t="s">
        <v>747</v>
      </c>
      <c r="B17" s="124">
        <v>2695</v>
      </c>
      <c r="C17" s="124">
        <v>6.6167100000000003</v>
      </c>
      <c r="D17" s="124">
        <v>1.1368</v>
      </c>
      <c r="E17" s="124">
        <v>0.23699999999999999</v>
      </c>
      <c r="F17" s="124">
        <v>0.17366999999999999</v>
      </c>
      <c r="G17" s="124">
        <v>1.54E-2</v>
      </c>
      <c r="H17" s="124">
        <v>3875.2726200000002</v>
      </c>
      <c r="I17" s="126" t="s">
        <v>1398</v>
      </c>
      <c r="J17" s="126" t="s">
        <v>1398</v>
      </c>
      <c r="K17" s="124">
        <v>0.63827</v>
      </c>
      <c r="L17" s="124">
        <v>22.90279</v>
      </c>
      <c r="M17" s="126" t="s">
        <v>1398</v>
      </c>
      <c r="N17" s="124">
        <v>0.23907</v>
      </c>
      <c r="O17" s="124">
        <v>1.1100000000000001E-3</v>
      </c>
      <c r="P17" s="124">
        <v>2410.67</v>
      </c>
      <c r="Q17" s="124">
        <v>0.8</v>
      </c>
      <c r="R17" s="126" t="s">
        <v>1398</v>
      </c>
      <c r="S17" s="124">
        <v>0.152</v>
      </c>
      <c r="T17" s="124">
        <v>0.48699999999999999</v>
      </c>
      <c r="U17" s="126" t="s">
        <v>1398</v>
      </c>
      <c r="V17" s="124">
        <v>259.48700000000002</v>
      </c>
      <c r="W17" s="124">
        <v>0.125</v>
      </c>
      <c r="X17" s="124">
        <v>5.6000000000000001E-2</v>
      </c>
      <c r="Y17" s="124">
        <v>11.2</v>
      </c>
      <c r="Z17" s="124">
        <v>0.14399999999999999</v>
      </c>
      <c r="AA17" s="124">
        <v>0.36847000000000002</v>
      </c>
      <c r="AB17" s="124">
        <v>0.20524999999999999</v>
      </c>
      <c r="AC17" s="124">
        <v>7.49</v>
      </c>
      <c r="AD17" s="124">
        <v>0.27689999999999998</v>
      </c>
    </row>
    <row r="18" spans="1:30" x14ac:dyDescent="0.3">
      <c r="A18" s="126" t="s">
        <v>748</v>
      </c>
      <c r="B18" s="124">
        <v>2695</v>
      </c>
      <c r="C18" s="124">
        <v>6.6167100000000003</v>
      </c>
      <c r="D18" s="124">
        <v>1.1368</v>
      </c>
      <c r="E18" s="124">
        <v>0.23699999999999999</v>
      </c>
      <c r="F18" s="124">
        <v>0.17366999999999999</v>
      </c>
      <c r="G18" s="124">
        <v>1.54E-2</v>
      </c>
      <c r="H18" s="124">
        <v>3875.2726200000002</v>
      </c>
      <c r="I18" s="126" t="s">
        <v>1398</v>
      </c>
      <c r="J18" s="126" t="s">
        <v>1398</v>
      </c>
      <c r="K18" s="124">
        <v>0.63827</v>
      </c>
      <c r="L18" s="124">
        <v>22.90279</v>
      </c>
      <c r="M18" s="126" t="s">
        <v>1398</v>
      </c>
      <c r="N18" s="124">
        <v>0.23907</v>
      </c>
      <c r="O18" s="124">
        <v>1.1100000000000001E-3</v>
      </c>
      <c r="P18" s="124">
        <v>2410.67</v>
      </c>
      <c r="Q18" s="124">
        <v>0.8</v>
      </c>
      <c r="R18" s="126" t="s">
        <v>1398</v>
      </c>
      <c r="S18" s="124">
        <v>0.152</v>
      </c>
      <c r="T18" s="124">
        <v>0.48699999999999999</v>
      </c>
      <c r="U18" s="126" t="s">
        <v>1398</v>
      </c>
      <c r="V18" s="124">
        <v>259.48700000000002</v>
      </c>
      <c r="W18" s="124">
        <v>0.125</v>
      </c>
      <c r="X18" s="124">
        <v>5.6000000000000001E-2</v>
      </c>
      <c r="Y18" s="124">
        <v>11.2</v>
      </c>
      <c r="Z18" s="124">
        <v>0.14399999999999999</v>
      </c>
      <c r="AA18" s="124">
        <v>0.36847000000000002</v>
      </c>
      <c r="AB18" s="124">
        <v>0.20524999999999999</v>
      </c>
      <c r="AC18" s="124">
        <v>7.49</v>
      </c>
      <c r="AD18" s="124">
        <v>0.27689999999999998</v>
      </c>
    </row>
    <row r="19" spans="1:30" x14ac:dyDescent="0.3">
      <c r="A19" s="126" t="s">
        <v>749</v>
      </c>
      <c r="B19" s="124">
        <v>2695</v>
      </c>
      <c r="C19" s="124">
        <v>6.7240200000000003</v>
      </c>
      <c r="D19" s="124">
        <v>1.0044999999999999</v>
      </c>
      <c r="E19" s="124">
        <v>0.249</v>
      </c>
      <c r="F19" s="124">
        <v>0.16521</v>
      </c>
      <c r="G19" s="124">
        <v>1.218E-2</v>
      </c>
      <c r="H19" s="124">
        <v>3875.26134</v>
      </c>
      <c r="I19" s="126" t="s">
        <v>1398</v>
      </c>
      <c r="J19" s="126" t="s">
        <v>1398</v>
      </c>
      <c r="K19" s="124">
        <v>0.62041999999999997</v>
      </c>
      <c r="L19" s="124">
        <v>22.87405</v>
      </c>
      <c r="M19" s="126" t="s">
        <v>1398</v>
      </c>
      <c r="N19" s="124">
        <v>0.23907</v>
      </c>
      <c r="O19" s="124">
        <v>1.1100000000000001E-3</v>
      </c>
      <c r="P19" s="124">
        <v>2410.75</v>
      </c>
      <c r="Q19" s="124">
        <v>0.80900000000000005</v>
      </c>
      <c r="R19" s="126" t="s">
        <v>1398</v>
      </c>
      <c r="S19" s="124">
        <v>0.152</v>
      </c>
      <c r="T19" s="124">
        <v>0.46899999999999997</v>
      </c>
      <c r="U19" s="126" t="s">
        <v>1398</v>
      </c>
      <c r="V19" s="124">
        <v>259.488</v>
      </c>
      <c r="W19" s="124">
        <v>0.11899999999999999</v>
      </c>
      <c r="X19" s="124">
        <v>5.3999999999999999E-2</v>
      </c>
      <c r="Y19" s="124">
        <v>11.2</v>
      </c>
      <c r="Z19" s="124">
        <v>0.14399999999999999</v>
      </c>
      <c r="AA19" s="124">
        <v>0.31674000000000002</v>
      </c>
      <c r="AB19" s="124">
        <v>0.25607999999999997</v>
      </c>
      <c r="AC19" s="124">
        <v>7.44</v>
      </c>
      <c r="AD19" s="124">
        <v>0.27400999999999998</v>
      </c>
    </row>
    <row r="20" spans="1:30" x14ac:dyDescent="0.3">
      <c r="A20" s="126" t="s">
        <v>750</v>
      </c>
      <c r="B20" s="124">
        <v>2695</v>
      </c>
      <c r="C20" s="124">
        <v>6.7240200000000003</v>
      </c>
      <c r="D20" s="124">
        <v>1.0044999999999999</v>
      </c>
      <c r="E20" s="124">
        <v>0.249</v>
      </c>
      <c r="F20" s="124">
        <v>0.16521</v>
      </c>
      <c r="G20" s="124">
        <v>1.218E-2</v>
      </c>
      <c r="H20" s="124">
        <v>3875.26134</v>
      </c>
      <c r="I20" s="126" t="s">
        <v>1398</v>
      </c>
      <c r="J20" s="126" t="s">
        <v>1398</v>
      </c>
      <c r="K20" s="124">
        <v>0.62041999999999997</v>
      </c>
      <c r="L20" s="124">
        <v>22.87405</v>
      </c>
      <c r="M20" s="126" t="s">
        <v>1398</v>
      </c>
      <c r="N20" s="124">
        <v>0.23907</v>
      </c>
      <c r="O20" s="124">
        <v>1.1100000000000001E-3</v>
      </c>
      <c r="P20" s="124">
        <v>2410.75</v>
      </c>
      <c r="Q20" s="124">
        <v>0.80900000000000005</v>
      </c>
      <c r="R20" s="126" t="s">
        <v>1398</v>
      </c>
      <c r="S20" s="124">
        <v>0.152</v>
      </c>
      <c r="T20" s="124">
        <v>0.46899999999999997</v>
      </c>
      <c r="U20" s="126" t="s">
        <v>1398</v>
      </c>
      <c r="V20" s="124">
        <v>259.488</v>
      </c>
      <c r="W20" s="124">
        <v>0.11899999999999999</v>
      </c>
      <c r="X20" s="124">
        <v>5.3999999999999999E-2</v>
      </c>
      <c r="Y20" s="124">
        <v>11.2</v>
      </c>
      <c r="Z20" s="124">
        <v>0.14399999999999999</v>
      </c>
      <c r="AA20" s="124">
        <v>0.31674000000000002</v>
      </c>
      <c r="AB20" s="124">
        <v>0.25607999999999997</v>
      </c>
      <c r="AC20" s="124">
        <v>7.44</v>
      </c>
      <c r="AD20" s="124">
        <v>0.27400999999999998</v>
      </c>
    </row>
    <row r="21" spans="1:30" x14ac:dyDescent="0.3">
      <c r="A21" s="126" t="s">
        <v>751</v>
      </c>
      <c r="B21" s="124">
        <v>2695</v>
      </c>
      <c r="C21" s="124">
        <v>6.7744499999999999</v>
      </c>
      <c r="D21" s="124">
        <v>0.91</v>
      </c>
      <c r="E21" s="124">
        <v>0.246</v>
      </c>
      <c r="F21" s="124">
        <v>0.17321</v>
      </c>
      <c r="G21" s="124">
        <v>1.159E-2</v>
      </c>
      <c r="H21" s="124">
        <v>3875.2467099999999</v>
      </c>
      <c r="I21" s="126" t="s">
        <v>1398</v>
      </c>
      <c r="J21" s="126" t="s">
        <v>1398</v>
      </c>
      <c r="K21" s="124">
        <v>0.60231000000000001</v>
      </c>
      <c r="L21" s="124">
        <v>22.836780000000001</v>
      </c>
      <c r="M21" s="126" t="s">
        <v>1398</v>
      </c>
      <c r="N21" s="124">
        <v>0.23907</v>
      </c>
      <c r="O21" s="124">
        <v>1.1100000000000001E-3</v>
      </c>
      <c r="P21" s="124">
        <v>2410.8200000000002</v>
      </c>
      <c r="Q21" s="124">
        <v>0.81699999999999995</v>
      </c>
      <c r="R21" s="126" t="s">
        <v>1398</v>
      </c>
      <c r="S21" s="124">
        <v>0.152</v>
      </c>
      <c r="T21" s="124">
        <v>0.45200000000000001</v>
      </c>
      <c r="U21" s="126" t="s">
        <v>1398</v>
      </c>
      <c r="V21" s="124">
        <v>259.49</v>
      </c>
      <c r="W21" s="124">
        <v>0.114</v>
      </c>
      <c r="X21" s="124">
        <v>5.2999999999999999E-2</v>
      </c>
      <c r="Y21" s="124">
        <v>11.2</v>
      </c>
      <c r="Z21" s="124">
        <v>0.14299999999999999</v>
      </c>
      <c r="AA21" s="124">
        <v>0.26334000000000002</v>
      </c>
      <c r="AB21" s="124">
        <v>0.30823</v>
      </c>
      <c r="AC21" s="124">
        <v>7.37</v>
      </c>
      <c r="AD21" s="124">
        <v>0.28238999999999997</v>
      </c>
    </row>
    <row r="22" spans="1:30" x14ac:dyDescent="0.3">
      <c r="A22" s="126" t="s">
        <v>752</v>
      </c>
      <c r="B22" s="124">
        <v>2695</v>
      </c>
      <c r="C22" s="124">
        <v>6.7744499999999999</v>
      </c>
      <c r="D22" s="124">
        <v>0.91</v>
      </c>
      <c r="E22" s="124">
        <v>0.246</v>
      </c>
      <c r="F22" s="124">
        <v>0.17321</v>
      </c>
      <c r="G22" s="124">
        <v>1.159E-2</v>
      </c>
      <c r="H22" s="124">
        <v>3875.2467099999999</v>
      </c>
      <c r="I22" s="126" t="s">
        <v>1398</v>
      </c>
      <c r="J22" s="126" t="s">
        <v>1398</v>
      </c>
      <c r="K22" s="124">
        <v>0.60231000000000001</v>
      </c>
      <c r="L22" s="124">
        <v>22.836780000000001</v>
      </c>
      <c r="M22" s="126" t="s">
        <v>1398</v>
      </c>
      <c r="N22" s="124">
        <v>0.23907</v>
      </c>
      <c r="O22" s="124">
        <v>1.1100000000000001E-3</v>
      </c>
      <c r="P22" s="124">
        <v>2410.8200000000002</v>
      </c>
      <c r="Q22" s="124">
        <v>0.81699999999999995</v>
      </c>
      <c r="R22" s="126" t="s">
        <v>1398</v>
      </c>
      <c r="S22" s="124">
        <v>0.152</v>
      </c>
      <c r="T22" s="124">
        <v>0.45200000000000001</v>
      </c>
      <c r="U22" s="126" t="s">
        <v>1398</v>
      </c>
      <c r="V22" s="124">
        <v>259.49</v>
      </c>
      <c r="W22" s="124">
        <v>0.114</v>
      </c>
      <c r="X22" s="124">
        <v>5.2999999999999999E-2</v>
      </c>
      <c r="Y22" s="124">
        <v>11.2</v>
      </c>
      <c r="Z22" s="124">
        <v>0.14299999999999999</v>
      </c>
      <c r="AA22" s="124">
        <v>0.26334000000000002</v>
      </c>
      <c r="AB22" s="124">
        <v>0.30823</v>
      </c>
      <c r="AC22" s="124">
        <v>7.37</v>
      </c>
      <c r="AD22" s="124">
        <v>0.28238999999999997</v>
      </c>
    </row>
    <row r="23" spans="1:30" x14ac:dyDescent="0.3">
      <c r="A23" s="126" t="s">
        <v>753</v>
      </c>
      <c r="B23" s="124">
        <v>2695</v>
      </c>
      <c r="C23" s="124">
        <v>6.7960200000000004</v>
      </c>
      <c r="D23" s="124">
        <v>0.89649999999999996</v>
      </c>
      <c r="E23" s="124">
        <v>0.23699999999999999</v>
      </c>
      <c r="F23" s="124">
        <v>0.1794</v>
      </c>
      <c r="G23" s="124">
        <v>1.4449999999999999E-2</v>
      </c>
      <c r="H23" s="124">
        <v>3875.2442700000001</v>
      </c>
      <c r="I23" s="126" t="s">
        <v>1398</v>
      </c>
      <c r="J23" s="126" t="s">
        <v>1398</v>
      </c>
      <c r="K23" s="124">
        <v>0.58287</v>
      </c>
      <c r="L23" s="124">
        <v>22.830570000000002</v>
      </c>
      <c r="M23" s="126" t="s">
        <v>1398</v>
      </c>
      <c r="N23" s="124">
        <v>0.23907</v>
      </c>
      <c r="O23" s="124">
        <v>1.1100000000000001E-3</v>
      </c>
      <c r="P23" s="124">
        <v>2410.88</v>
      </c>
      <c r="Q23" s="124">
        <v>0.82399999999999995</v>
      </c>
      <c r="R23" s="126" t="s">
        <v>1398</v>
      </c>
      <c r="S23" s="124">
        <v>0.152</v>
      </c>
      <c r="T23" s="124">
        <v>0.441</v>
      </c>
      <c r="U23" s="124">
        <v>55.77</v>
      </c>
      <c r="V23" s="124">
        <v>259.49099999999999</v>
      </c>
      <c r="W23" s="124">
        <v>0.108</v>
      </c>
      <c r="X23" s="124">
        <v>5.0999999999999997E-2</v>
      </c>
      <c r="Y23" s="124">
        <v>11.2</v>
      </c>
      <c r="Z23" s="124">
        <v>0.14199999999999999</v>
      </c>
      <c r="AA23" s="124">
        <v>0.24277000000000001</v>
      </c>
      <c r="AB23" s="124">
        <v>0.32554</v>
      </c>
      <c r="AC23" s="124">
        <v>7.3</v>
      </c>
      <c r="AD23" s="124">
        <v>0.29097000000000001</v>
      </c>
    </row>
    <row r="24" spans="1:30" x14ac:dyDescent="0.3">
      <c r="A24" s="126" t="s">
        <v>754</v>
      </c>
      <c r="B24" s="124">
        <v>2695</v>
      </c>
      <c r="C24" s="124">
        <v>6.7960200000000004</v>
      </c>
      <c r="D24" s="124">
        <v>0.89649999999999996</v>
      </c>
      <c r="E24" s="124">
        <v>0.23699999999999999</v>
      </c>
      <c r="F24" s="124">
        <v>0.1794</v>
      </c>
      <c r="G24" s="124">
        <v>1.4449999999999999E-2</v>
      </c>
      <c r="H24" s="124">
        <v>3875.2442700000001</v>
      </c>
      <c r="I24" s="126" t="s">
        <v>1398</v>
      </c>
      <c r="J24" s="126" t="s">
        <v>1398</v>
      </c>
      <c r="K24" s="124">
        <v>0.58287</v>
      </c>
      <c r="L24" s="124">
        <v>22.830570000000002</v>
      </c>
      <c r="M24" s="126" t="s">
        <v>1398</v>
      </c>
      <c r="N24" s="124">
        <v>0.23907</v>
      </c>
      <c r="O24" s="124">
        <v>1.1100000000000001E-3</v>
      </c>
      <c r="P24" s="124">
        <v>2410.88</v>
      </c>
      <c r="Q24" s="124">
        <v>0.82399999999999995</v>
      </c>
      <c r="R24" s="126" t="s">
        <v>1398</v>
      </c>
      <c r="S24" s="124">
        <v>0.152</v>
      </c>
      <c r="T24" s="124">
        <v>0.441</v>
      </c>
      <c r="U24" s="124">
        <v>55.77</v>
      </c>
      <c r="V24" s="124">
        <v>259.49099999999999</v>
      </c>
      <c r="W24" s="124">
        <v>0.108</v>
      </c>
      <c r="X24" s="124">
        <v>5.0999999999999997E-2</v>
      </c>
      <c r="Y24" s="124">
        <v>11.2</v>
      </c>
      <c r="Z24" s="124">
        <v>0.14199999999999999</v>
      </c>
      <c r="AA24" s="124">
        <v>0.24277000000000001</v>
      </c>
      <c r="AB24" s="124">
        <v>0.32554</v>
      </c>
      <c r="AC24" s="124">
        <v>7.3</v>
      </c>
      <c r="AD24" s="124">
        <v>0.29097000000000001</v>
      </c>
    </row>
    <row r="25" spans="1:30" x14ac:dyDescent="0.3">
      <c r="A25" s="126" t="s">
        <v>755</v>
      </c>
      <c r="B25" s="124">
        <v>2695</v>
      </c>
      <c r="C25" s="124">
        <v>6.8936799999999998</v>
      </c>
      <c r="D25" s="124">
        <v>0.8911</v>
      </c>
      <c r="E25" s="124">
        <v>0.24</v>
      </c>
      <c r="F25" s="124">
        <v>0.14946999999999999</v>
      </c>
      <c r="G25" s="124">
        <v>1.8679999999999999E-2</v>
      </c>
      <c r="H25" s="124">
        <v>3875.23848</v>
      </c>
      <c r="I25" s="126" t="s">
        <v>1398</v>
      </c>
      <c r="J25" s="126" t="s">
        <v>1398</v>
      </c>
      <c r="K25" s="124">
        <v>0.56361000000000006</v>
      </c>
      <c r="L25" s="124">
        <v>22.815829999999998</v>
      </c>
      <c r="M25" s="126" t="s">
        <v>1398</v>
      </c>
      <c r="N25" s="124">
        <v>0.23907</v>
      </c>
      <c r="O25" s="124">
        <v>1.1100000000000001E-3</v>
      </c>
      <c r="P25" s="124">
        <v>2410.9699999999998</v>
      </c>
      <c r="Q25" s="124">
        <v>0.83499999999999996</v>
      </c>
      <c r="R25" s="126" t="s">
        <v>1398</v>
      </c>
      <c r="S25" s="124">
        <v>0.152</v>
      </c>
      <c r="T25" s="124">
        <v>0.44500000000000001</v>
      </c>
      <c r="U25" s="126" t="s">
        <v>1398</v>
      </c>
      <c r="V25" s="124">
        <v>259.49200000000002</v>
      </c>
      <c r="W25" s="124">
        <v>0.10100000000000001</v>
      </c>
      <c r="X25" s="124">
        <v>4.8000000000000001E-2</v>
      </c>
      <c r="Y25" s="124">
        <v>11.2</v>
      </c>
      <c r="Z25" s="124">
        <v>0.14000000000000001</v>
      </c>
      <c r="AA25" s="124">
        <v>0.22262000000000001</v>
      </c>
      <c r="AB25" s="124">
        <v>0.35363</v>
      </c>
      <c r="AC25" s="124">
        <v>7.24</v>
      </c>
      <c r="AD25" s="124">
        <v>0.30718000000000001</v>
      </c>
    </row>
    <row r="26" spans="1:30" x14ac:dyDescent="0.3">
      <c r="A26" s="126" t="s">
        <v>756</v>
      </c>
      <c r="B26" s="124">
        <v>2695</v>
      </c>
      <c r="C26" s="124">
        <v>6.8936799999999998</v>
      </c>
      <c r="D26" s="124">
        <v>0.8911</v>
      </c>
      <c r="E26" s="124">
        <v>0.24</v>
      </c>
      <c r="F26" s="124">
        <v>0.14946999999999999</v>
      </c>
      <c r="G26" s="124">
        <v>1.8679999999999999E-2</v>
      </c>
      <c r="H26" s="124">
        <v>3875.23848</v>
      </c>
      <c r="I26" s="126" t="s">
        <v>1398</v>
      </c>
      <c r="J26" s="126" t="s">
        <v>1398</v>
      </c>
      <c r="K26" s="124">
        <v>0.56361000000000006</v>
      </c>
      <c r="L26" s="124">
        <v>22.815829999999998</v>
      </c>
      <c r="M26" s="126" t="s">
        <v>1398</v>
      </c>
      <c r="N26" s="124">
        <v>0.23907</v>
      </c>
      <c r="O26" s="124">
        <v>1.1100000000000001E-3</v>
      </c>
      <c r="P26" s="124">
        <v>2410.9699999999998</v>
      </c>
      <c r="Q26" s="124">
        <v>0.83499999999999996</v>
      </c>
      <c r="R26" s="126" t="s">
        <v>1398</v>
      </c>
      <c r="S26" s="124">
        <v>0.152</v>
      </c>
      <c r="T26" s="124">
        <v>0.44500000000000001</v>
      </c>
      <c r="U26" s="126" t="s">
        <v>1398</v>
      </c>
      <c r="V26" s="124">
        <v>259.49200000000002</v>
      </c>
      <c r="W26" s="124">
        <v>0.10100000000000001</v>
      </c>
      <c r="X26" s="124">
        <v>4.8000000000000001E-2</v>
      </c>
      <c r="Y26" s="124">
        <v>11.2</v>
      </c>
      <c r="Z26" s="124">
        <v>0.14000000000000001</v>
      </c>
      <c r="AA26" s="124">
        <v>0.22262000000000001</v>
      </c>
      <c r="AB26" s="124">
        <v>0.35363</v>
      </c>
      <c r="AC26" s="124">
        <v>7.24</v>
      </c>
      <c r="AD26" s="124">
        <v>0.30718000000000001</v>
      </c>
    </row>
    <row r="27" spans="1:30" x14ac:dyDescent="0.3">
      <c r="A27" s="126" t="s">
        <v>757</v>
      </c>
      <c r="B27" s="124">
        <v>2695</v>
      </c>
      <c r="C27" s="124">
        <v>6.9927700000000002</v>
      </c>
      <c r="D27" s="124">
        <v>0.86299999999999999</v>
      </c>
      <c r="E27" s="124">
        <v>0.23100000000000001</v>
      </c>
      <c r="F27" s="124">
        <v>0.12404</v>
      </c>
      <c r="G27" s="124">
        <v>2.0379999999999999E-2</v>
      </c>
      <c r="H27" s="124">
        <v>3875.22568</v>
      </c>
      <c r="I27" s="126" t="s">
        <v>1398</v>
      </c>
      <c r="J27" s="126" t="s">
        <v>1398</v>
      </c>
      <c r="K27" s="124">
        <v>0.54435999999999996</v>
      </c>
      <c r="L27" s="124">
        <v>22.783239999999999</v>
      </c>
      <c r="M27" s="124">
        <v>79.638760000000005</v>
      </c>
      <c r="N27" s="124">
        <v>0.23907</v>
      </c>
      <c r="O27" s="124">
        <v>1.1100000000000001E-3</v>
      </c>
      <c r="P27" s="124">
        <v>2411.0700000000002</v>
      </c>
      <c r="Q27" s="124">
        <v>0.84699999999999998</v>
      </c>
      <c r="R27" s="126" t="s">
        <v>1398</v>
      </c>
      <c r="S27" s="124">
        <v>0.152</v>
      </c>
      <c r="T27" s="124">
        <v>0.443</v>
      </c>
      <c r="U27" s="126" t="s">
        <v>1398</v>
      </c>
      <c r="V27" s="124">
        <v>259.49299999999999</v>
      </c>
      <c r="W27" s="124">
        <v>9.5000000000000001E-2</v>
      </c>
      <c r="X27" s="124">
        <v>4.3999999999999997E-2</v>
      </c>
      <c r="Y27" s="124">
        <v>11.2</v>
      </c>
      <c r="Z27" s="124">
        <v>0.14199999999999999</v>
      </c>
      <c r="AA27" s="124">
        <v>0.18249000000000001</v>
      </c>
      <c r="AB27" s="124">
        <v>0.39217999999999997</v>
      </c>
      <c r="AC27" s="124">
        <v>7.17</v>
      </c>
      <c r="AD27" s="124">
        <v>0.33110000000000001</v>
      </c>
    </row>
    <row r="28" spans="1:30" x14ac:dyDescent="0.3">
      <c r="A28" s="126" t="s">
        <v>758</v>
      </c>
      <c r="B28" s="124">
        <v>2695</v>
      </c>
      <c r="C28" s="124">
        <v>6.9927700000000002</v>
      </c>
      <c r="D28" s="124">
        <v>0.86299999999999999</v>
      </c>
      <c r="E28" s="124">
        <v>0.23100000000000001</v>
      </c>
      <c r="F28" s="124">
        <v>0.12404</v>
      </c>
      <c r="G28" s="124">
        <v>2.0379999999999999E-2</v>
      </c>
      <c r="H28" s="124">
        <v>3875.22568</v>
      </c>
      <c r="I28" s="126" t="s">
        <v>1398</v>
      </c>
      <c r="J28" s="126" t="s">
        <v>1398</v>
      </c>
      <c r="K28" s="124">
        <v>0.54435999999999996</v>
      </c>
      <c r="L28" s="124">
        <v>22.783239999999999</v>
      </c>
      <c r="M28" s="124">
        <v>79.638760000000005</v>
      </c>
      <c r="N28" s="124">
        <v>0.23907</v>
      </c>
      <c r="O28" s="124">
        <v>1.1100000000000001E-3</v>
      </c>
      <c r="P28" s="124">
        <v>2411.0700000000002</v>
      </c>
      <c r="Q28" s="124">
        <v>0.84699999999999998</v>
      </c>
      <c r="R28" s="126" t="s">
        <v>1398</v>
      </c>
      <c r="S28" s="124">
        <v>0.152</v>
      </c>
      <c r="T28" s="124">
        <v>0.443</v>
      </c>
      <c r="U28" s="126" t="s">
        <v>1398</v>
      </c>
      <c r="V28" s="124">
        <v>259.49299999999999</v>
      </c>
      <c r="W28" s="124">
        <v>9.5000000000000001E-2</v>
      </c>
      <c r="X28" s="124">
        <v>4.3999999999999997E-2</v>
      </c>
      <c r="Y28" s="124">
        <v>11.2</v>
      </c>
      <c r="Z28" s="124">
        <v>0.14199999999999999</v>
      </c>
      <c r="AA28" s="124">
        <v>0.18249000000000001</v>
      </c>
      <c r="AB28" s="124">
        <v>0.39217999999999997</v>
      </c>
      <c r="AC28" s="124">
        <v>7.17</v>
      </c>
      <c r="AD28" s="124">
        <v>0.33110000000000001</v>
      </c>
    </row>
    <row r="29" spans="1:30" x14ac:dyDescent="0.3">
      <c r="A29" s="126" t="s">
        <v>759</v>
      </c>
      <c r="B29" s="124">
        <v>2695</v>
      </c>
      <c r="C29" s="124">
        <v>7.0894399999999997</v>
      </c>
      <c r="D29" s="124">
        <v>0.8105</v>
      </c>
      <c r="E29" s="124">
        <v>0.215</v>
      </c>
      <c r="F29" s="124">
        <v>0.11544</v>
      </c>
      <c r="G29" s="124">
        <v>2.6290000000000001E-2</v>
      </c>
      <c r="H29" s="124">
        <v>3875.21684</v>
      </c>
      <c r="I29" s="126" t="s">
        <v>1398</v>
      </c>
      <c r="J29" s="126" t="s">
        <v>1398</v>
      </c>
      <c r="K29" s="124">
        <v>0.52449999999999997</v>
      </c>
      <c r="L29" s="124">
        <v>22.760739999999998</v>
      </c>
      <c r="M29" s="126" t="s">
        <v>1398</v>
      </c>
      <c r="N29" s="124">
        <v>0.23907</v>
      </c>
      <c r="O29" s="124">
        <v>1.1100000000000001E-3</v>
      </c>
      <c r="P29" s="124">
        <v>2411.17</v>
      </c>
      <c r="Q29" s="124">
        <v>0.85899999999999999</v>
      </c>
      <c r="R29" s="126" t="s">
        <v>1398</v>
      </c>
      <c r="S29" s="124">
        <v>0.151</v>
      </c>
      <c r="T29" s="124">
        <v>0.443</v>
      </c>
      <c r="U29" s="126" t="s">
        <v>1398</v>
      </c>
      <c r="V29" s="124">
        <v>259.48399999999998</v>
      </c>
      <c r="W29" s="124">
        <v>8.8999999999999996E-2</v>
      </c>
      <c r="X29" s="124">
        <v>3.9E-2</v>
      </c>
      <c r="Y29" s="124">
        <v>11.2</v>
      </c>
      <c r="Z29" s="124">
        <v>0.14099999999999999</v>
      </c>
      <c r="AA29" s="124">
        <v>0.16256999999999999</v>
      </c>
      <c r="AB29" s="124">
        <v>0.40440999999999999</v>
      </c>
      <c r="AC29" s="124">
        <v>7.09</v>
      </c>
      <c r="AD29" s="124">
        <v>0.34983999999999998</v>
      </c>
    </row>
    <row r="30" spans="1:30" x14ac:dyDescent="0.3">
      <c r="A30" s="126" t="s">
        <v>760</v>
      </c>
      <c r="B30" s="124">
        <v>2695</v>
      </c>
      <c r="C30" s="124">
        <v>7.0894399999999997</v>
      </c>
      <c r="D30" s="124">
        <v>0.8105</v>
      </c>
      <c r="E30" s="124">
        <v>0.215</v>
      </c>
      <c r="F30" s="124">
        <v>0.11544</v>
      </c>
      <c r="G30" s="124">
        <v>2.6290000000000001E-2</v>
      </c>
      <c r="H30" s="124">
        <v>3875.21684</v>
      </c>
      <c r="I30" s="126" t="s">
        <v>1398</v>
      </c>
      <c r="J30" s="126" t="s">
        <v>1398</v>
      </c>
      <c r="K30" s="124">
        <v>0.52449999999999997</v>
      </c>
      <c r="L30" s="124">
        <v>22.760739999999998</v>
      </c>
      <c r="M30" s="126" t="s">
        <v>1398</v>
      </c>
      <c r="N30" s="124">
        <v>0.23907</v>
      </c>
      <c r="O30" s="124">
        <v>1.1100000000000001E-3</v>
      </c>
      <c r="P30" s="124">
        <v>2411.17</v>
      </c>
      <c r="Q30" s="124">
        <v>0.85899999999999999</v>
      </c>
      <c r="R30" s="126" t="s">
        <v>1398</v>
      </c>
      <c r="S30" s="124">
        <v>0.151</v>
      </c>
      <c r="T30" s="124">
        <v>0.443</v>
      </c>
      <c r="U30" s="126" t="s">
        <v>1398</v>
      </c>
      <c r="V30" s="124">
        <v>259.48399999999998</v>
      </c>
      <c r="W30" s="124">
        <v>8.8999999999999996E-2</v>
      </c>
      <c r="X30" s="124">
        <v>3.9E-2</v>
      </c>
      <c r="Y30" s="124">
        <v>11.2</v>
      </c>
      <c r="Z30" s="124">
        <v>0.14099999999999999</v>
      </c>
      <c r="AA30" s="124">
        <v>0.16256999999999999</v>
      </c>
      <c r="AB30" s="124">
        <v>0.40440999999999999</v>
      </c>
      <c r="AC30" s="124">
        <v>7.09</v>
      </c>
      <c r="AD30" s="124">
        <v>0.34983999999999998</v>
      </c>
    </row>
    <row r="31" spans="1:30" x14ac:dyDescent="0.3">
      <c r="A31" s="126" t="s">
        <v>761</v>
      </c>
      <c r="B31" s="124">
        <v>2695</v>
      </c>
      <c r="C31" s="124">
        <v>7.1831699999999996</v>
      </c>
      <c r="D31" s="124">
        <v>0.8155</v>
      </c>
      <c r="E31" s="124">
        <v>0.21199999999999999</v>
      </c>
      <c r="F31" s="124">
        <v>0.11910999999999999</v>
      </c>
      <c r="G31" s="124">
        <v>2.622E-2</v>
      </c>
      <c r="H31" s="124">
        <v>3875.2143999999998</v>
      </c>
      <c r="I31" s="126" t="s">
        <v>1398</v>
      </c>
      <c r="J31" s="126" t="s">
        <v>1398</v>
      </c>
      <c r="K31" s="124">
        <v>0.50414999999999999</v>
      </c>
      <c r="L31" s="124">
        <v>22.754539999999999</v>
      </c>
      <c r="M31" s="126" t="s">
        <v>1398</v>
      </c>
      <c r="N31" s="124">
        <v>0.23907</v>
      </c>
      <c r="O31" s="124">
        <v>1.1100000000000001E-3</v>
      </c>
      <c r="P31" s="124">
        <v>2411.23</v>
      </c>
      <c r="Q31" s="124">
        <v>0.86699999999999999</v>
      </c>
      <c r="R31" s="126" t="s">
        <v>1398</v>
      </c>
      <c r="S31" s="124">
        <v>0.151</v>
      </c>
      <c r="T31" s="124">
        <v>0.44700000000000001</v>
      </c>
      <c r="U31" s="126" t="s">
        <v>1398</v>
      </c>
      <c r="V31" s="124">
        <v>259.476</v>
      </c>
      <c r="W31" s="124">
        <v>8.4000000000000005E-2</v>
      </c>
      <c r="X31" s="124">
        <v>3.5000000000000003E-2</v>
      </c>
      <c r="Y31" s="124">
        <v>11.2</v>
      </c>
      <c r="Z31" s="124">
        <v>0.13500000000000001</v>
      </c>
      <c r="AA31" s="124">
        <v>0.15014</v>
      </c>
      <c r="AB31" s="124">
        <v>0.41125</v>
      </c>
      <c r="AC31" s="124">
        <v>7.01</v>
      </c>
      <c r="AD31" s="124">
        <v>0.34681000000000001</v>
      </c>
    </row>
    <row r="32" spans="1:30" x14ac:dyDescent="0.3">
      <c r="A32" s="126" t="s">
        <v>762</v>
      </c>
      <c r="B32" s="124">
        <v>2695</v>
      </c>
      <c r="C32" s="124">
        <v>7.1831699999999996</v>
      </c>
      <c r="D32" s="124">
        <v>0.8155</v>
      </c>
      <c r="E32" s="124">
        <v>0.21199999999999999</v>
      </c>
      <c r="F32" s="124">
        <v>0.11910999999999999</v>
      </c>
      <c r="G32" s="124">
        <v>2.622E-2</v>
      </c>
      <c r="H32" s="124">
        <v>3875.2143999999998</v>
      </c>
      <c r="I32" s="126" t="s">
        <v>1398</v>
      </c>
      <c r="J32" s="126" t="s">
        <v>1398</v>
      </c>
      <c r="K32" s="124">
        <v>0.50414999999999999</v>
      </c>
      <c r="L32" s="124">
        <v>22.754539999999999</v>
      </c>
      <c r="M32" s="126" t="s">
        <v>1398</v>
      </c>
      <c r="N32" s="124">
        <v>0.23907</v>
      </c>
      <c r="O32" s="124">
        <v>1.1100000000000001E-3</v>
      </c>
      <c r="P32" s="124">
        <v>2411.23</v>
      </c>
      <c r="Q32" s="124">
        <v>0.86699999999999999</v>
      </c>
      <c r="R32" s="126" t="s">
        <v>1398</v>
      </c>
      <c r="S32" s="124">
        <v>0.151</v>
      </c>
      <c r="T32" s="124">
        <v>0.44700000000000001</v>
      </c>
      <c r="U32" s="126" t="s">
        <v>1398</v>
      </c>
      <c r="V32" s="124">
        <v>259.476</v>
      </c>
      <c r="W32" s="124">
        <v>8.4000000000000005E-2</v>
      </c>
      <c r="X32" s="124">
        <v>3.5000000000000003E-2</v>
      </c>
      <c r="Y32" s="124">
        <v>11.2</v>
      </c>
      <c r="Z32" s="124">
        <v>0.13500000000000001</v>
      </c>
      <c r="AA32" s="124">
        <v>0.15014</v>
      </c>
      <c r="AB32" s="124">
        <v>0.41125</v>
      </c>
      <c r="AC32" s="124">
        <v>7.01</v>
      </c>
      <c r="AD32" s="124">
        <v>0.34681000000000001</v>
      </c>
    </row>
    <row r="33" spans="1:30" x14ac:dyDescent="0.3">
      <c r="A33" s="126" t="s">
        <v>763</v>
      </c>
      <c r="B33" s="124">
        <v>2695</v>
      </c>
      <c r="C33" s="124">
        <v>7.2754500000000002</v>
      </c>
      <c r="D33" s="124">
        <v>1.0720000000000001</v>
      </c>
      <c r="E33" s="124">
        <v>0.22800000000000001</v>
      </c>
      <c r="F33" s="124">
        <v>0.11093</v>
      </c>
      <c r="G33" s="124">
        <v>2.7910000000000001E-2</v>
      </c>
      <c r="H33" s="124">
        <v>3875.2183599999998</v>
      </c>
      <c r="I33" s="126" t="s">
        <v>1398</v>
      </c>
      <c r="J33" s="126" t="s">
        <v>1398</v>
      </c>
      <c r="K33" s="124">
        <v>0.48430000000000001</v>
      </c>
      <c r="L33" s="124">
        <v>22.764620000000001</v>
      </c>
      <c r="M33" s="126" t="s">
        <v>1398</v>
      </c>
      <c r="N33" s="124">
        <v>0.23907</v>
      </c>
      <c r="O33" s="124">
        <v>1.1100000000000001E-3</v>
      </c>
      <c r="P33" s="124">
        <v>2411.3000000000002</v>
      </c>
      <c r="Q33" s="124">
        <v>0.875</v>
      </c>
      <c r="R33" s="126" t="s">
        <v>1398</v>
      </c>
      <c r="S33" s="124">
        <v>0.151</v>
      </c>
      <c r="T33" s="124">
        <v>0.4</v>
      </c>
      <c r="U33" s="126" t="s">
        <v>1398</v>
      </c>
      <c r="V33" s="124">
        <v>259.46699999999998</v>
      </c>
      <c r="W33" s="124">
        <v>7.8E-2</v>
      </c>
      <c r="X33" s="124">
        <v>3.2000000000000001E-2</v>
      </c>
      <c r="Y33" s="124">
        <v>11.2</v>
      </c>
      <c r="Z33" s="124">
        <v>0.13500000000000001</v>
      </c>
      <c r="AA33" s="124">
        <v>0.15014</v>
      </c>
      <c r="AB33" s="124">
        <v>0.40714</v>
      </c>
      <c r="AC33" s="124">
        <v>6.95</v>
      </c>
      <c r="AD33" s="124">
        <v>0.33783000000000002</v>
      </c>
    </row>
    <row r="34" spans="1:30" x14ac:dyDescent="0.3">
      <c r="A34" s="126" t="s">
        <v>764</v>
      </c>
      <c r="B34" s="124">
        <v>2695</v>
      </c>
      <c r="C34" s="124">
        <v>7.2754500000000002</v>
      </c>
      <c r="D34" s="124">
        <v>1.0720000000000001</v>
      </c>
      <c r="E34" s="124">
        <v>0.22800000000000001</v>
      </c>
      <c r="F34" s="124">
        <v>0.11093</v>
      </c>
      <c r="G34" s="124">
        <v>2.7910000000000001E-2</v>
      </c>
      <c r="H34" s="124">
        <v>3875.2183599999998</v>
      </c>
      <c r="I34" s="126" t="s">
        <v>1398</v>
      </c>
      <c r="J34" s="126" t="s">
        <v>1398</v>
      </c>
      <c r="K34" s="124">
        <v>0.48430000000000001</v>
      </c>
      <c r="L34" s="124">
        <v>22.764620000000001</v>
      </c>
      <c r="M34" s="126" t="s">
        <v>1398</v>
      </c>
      <c r="N34" s="124">
        <v>0.23907</v>
      </c>
      <c r="O34" s="124">
        <v>1.1100000000000001E-3</v>
      </c>
      <c r="P34" s="124">
        <v>2411.3000000000002</v>
      </c>
      <c r="Q34" s="124">
        <v>0.875</v>
      </c>
      <c r="R34" s="126" t="s">
        <v>1398</v>
      </c>
      <c r="S34" s="124">
        <v>0.151</v>
      </c>
      <c r="T34" s="124">
        <v>0.4</v>
      </c>
      <c r="U34" s="126" t="s">
        <v>1398</v>
      </c>
      <c r="V34" s="124">
        <v>259.46699999999998</v>
      </c>
      <c r="W34" s="124">
        <v>7.8E-2</v>
      </c>
      <c r="X34" s="124">
        <v>3.2000000000000001E-2</v>
      </c>
      <c r="Y34" s="124">
        <v>11.2</v>
      </c>
      <c r="Z34" s="124">
        <v>0.13500000000000001</v>
      </c>
      <c r="AA34" s="124">
        <v>0.15014</v>
      </c>
      <c r="AB34" s="124">
        <v>0.40714</v>
      </c>
      <c r="AC34" s="124">
        <v>6.95</v>
      </c>
      <c r="AD34" s="124">
        <v>0.33783000000000002</v>
      </c>
    </row>
    <row r="35" spans="1:30" x14ac:dyDescent="0.3">
      <c r="A35" s="126" t="s">
        <v>765</v>
      </c>
      <c r="B35" s="124">
        <v>2695</v>
      </c>
      <c r="C35" s="124">
        <v>7.36449</v>
      </c>
      <c r="D35" s="124">
        <v>0.78800000000000003</v>
      </c>
      <c r="E35" s="124">
        <v>0.24</v>
      </c>
      <c r="F35" s="124">
        <v>0.10824</v>
      </c>
      <c r="G35" s="124">
        <v>3.177E-2</v>
      </c>
      <c r="H35" s="124">
        <v>3875.2159200000001</v>
      </c>
      <c r="I35" s="126" t="s">
        <v>1398</v>
      </c>
      <c r="J35" s="126" t="s">
        <v>1398</v>
      </c>
      <c r="K35" s="124">
        <v>0.46625</v>
      </c>
      <c r="L35" s="124">
        <v>22.758420000000001</v>
      </c>
      <c r="M35" s="126" t="s">
        <v>1398</v>
      </c>
      <c r="N35" s="124">
        <v>0.23907</v>
      </c>
      <c r="O35" s="124">
        <v>1.1100000000000001E-3</v>
      </c>
      <c r="P35" s="124">
        <v>2411.38</v>
      </c>
      <c r="Q35" s="124">
        <v>0.88500000000000001</v>
      </c>
      <c r="R35" s="126" t="s">
        <v>1398</v>
      </c>
      <c r="S35" s="124">
        <v>0.151</v>
      </c>
      <c r="T35" s="124">
        <v>0.41699999999999998</v>
      </c>
      <c r="U35" s="126" t="s">
        <v>1398</v>
      </c>
      <c r="V35" s="124">
        <v>259.45800000000003</v>
      </c>
      <c r="W35" s="124">
        <v>7.0000000000000007E-2</v>
      </c>
      <c r="X35" s="124">
        <v>2.9000000000000001E-2</v>
      </c>
      <c r="Y35" s="124">
        <v>11.2</v>
      </c>
      <c r="Z35" s="124">
        <v>0.13400000000000001</v>
      </c>
      <c r="AA35" s="124">
        <v>0.17136000000000001</v>
      </c>
      <c r="AB35" s="124">
        <v>0.38274999999999998</v>
      </c>
      <c r="AC35" s="124">
        <v>6.9</v>
      </c>
      <c r="AD35" s="124">
        <v>0.32861000000000001</v>
      </c>
    </row>
    <row r="36" spans="1:30" x14ac:dyDescent="0.3">
      <c r="A36" s="126" t="s">
        <v>766</v>
      </c>
      <c r="B36" s="124">
        <v>2695</v>
      </c>
      <c r="C36" s="124">
        <v>7.36449</v>
      </c>
      <c r="D36" s="124">
        <v>0.78800000000000003</v>
      </c>
      <c r="E36" s="124">
        <v>0.24</v>
      </c>
      <c r="F36" s="124">
        <v>0.10824</v>
      </c>
      <c r="G36" s="124">
        <v>3.177E-2</v>
      </c>
      <c r="H36" s="124">
        <v>3875.2159200000001</v>
      </c>
      <c r="I36" s="126" t="s">
        <v>1398</v>
      </c>
      <c r="J36" s="126" t="s">
        <v>1398</v>
      </c>
      <c r="K36" s="124">
        <v>0.46625</v>
      </c>
      <c r="L36" s="124">
        <v>22.758420000000001</v>
      </c>
      <c r="M36" s="126" t="s">
        <v>1398</v>
      </c>
      <c r="N36" s="124">
        <v>0.23907</v>
      </c>
      <c r="O36" s="124">
        <v>1.1100000000000001E-3</v>
      </c>
      <c r="P36" s="124">
        <v>2411.38</v>
      </c>
      <c r="Q36" s="124">
        <v>0.88500000000000001</v>
      </c>
      <c r="R36" s="126" t="s">
        <v>1398</v>
      </c>
      <c r="S36" s="124">
        <v>0.151</v>
      </c>
      <c r="T36" s="124">
        <v>0.41699999999999998</v>
      </c>
      <c r="U36" s="126" t="s">
        <v>1398</v>
      </c>
      <c r="V36" s="124">
        <v>259.45800000000003</v>
      </c>
      <c r="W36" s="124">
        <v>7.0000000000000007E-2</v>
      </c>
      <c r="X36" s="124">
        <v>2.9000000000000001E-2</v>
      </c>
      <c r="Y36" s="124">
        <v>11.2</v>
      </c>
      <c r="Z36" s="124">
        <v>0.13400000000000001</v>
      </c>
      <c r="AA36" s="124">
        <v>0.17136000000000001</v>
      </c>
      <c r="AB36" s="124">
        <v>0.38274999999999998</v>
      </c>
      <c r="AC36" s="124">
        <v>6.9</v>
      </c>
      <c r="AD36" s="124">
        <v>0.32861000000000001</v>
      </c>
    </row>
    <row r="37" spans="1:30" x14ac:dyDescent="0.3">
      <c r="A37" s="126" t="s">
        <v>767</v>
      </c>
      <c r="B37" s="124">
        <v>2695</v>
      </c>
      <c r="C37" s="124">
        <v>7.56419</v>
      </c>
      <c r="D37" s="124">
        <v>0.77800000000000002</v>
      </c>
      <c r="E37" s="124">
        <v>0.255</v>
      </c>
      <c r="F37" s="124">
        <v>9.6140000000000003E-2</v>
      </c>
      <c r="G37" s="124">
        <v>3.0779999999999998E-2</v>
      </c>
      <c r="H37" s="124">
        <v>3875.2140899999999</v>
      </c>
      <c r="I37" s="126" t="s">
        <v>1398</v>
      </c>
      <c r="J37" s="126" t="s">
        <v>1398</v>
      </c>
      <c r="K37" s="124">
        <v>0.44821</v>
      </c>
      <c r="L37" s="124">
        <v>22.75376</v>
      </c>
      <c r="M37" s="126" t="s">
        <v>1398</v>
      </c>
      <c r="N37" s="124">
        <v>0.23907</v>
      </c>
      <c r="O37" s="124">
        <v>1.1100000000000001E-3</v>
      </c>
      <c r="P37" s="124">
        <v>2411.44</v>
      </c>
      <c r="Q37" s="124">
        <v>0.89200000000000002</v>
      </c>
      <c r="R37" s="126" t="s">
        <v>1398</v>
      </c>
      <c r="S37" s="124">
        <v>0.151</v>
      </c>
      <c r="T37" s="124">
        <v>0.38100000000000001</v>
      </c>
      <c r="U37" s="126" t="s">
        <v>1398</v>
      </c>
      <c r="V37" s="124">
        <v>259.45</v>
      </c>
      <c r="W37" s="124">
        <v>5.8999999999999997E-2</v>
      </c>
      <c r="X37" s="124">
        <v>2.9000000000000001E-2</v>
      </c>
      <c r="Y37" s="124">
        <v>11.2</v>
      </c>
      <c r="Z37" s="124">
        <v>0.13400000000000001</v>
      </c>
      <c r="AA37" s="124">
        <v>0.19037000000000001</v>
      </c>
      <c r="AB37" s="124">
        <v>0.36281000000000002</v>
      </c>
      <c r="AC37" s="124">
        <v>6.86</v>
      </c>
      <c r="AD37" s="124">
        <v>0.31917000000000001</v>
      </c>
    </row>
    <row r="38" spans="1:30" x14ac:dyDescent="0.3">
      <c r="A38" s="126" t="s">
        <v>768</v>
      </c>
      <c r="B38" s="124">
        <v>2695</v>
      </c>
      <c r="C38" s="124">
        <v>7.56419</v>
      </c>
      <c r="D38" s="124">
        <v>0.77800000000000002</v>
      </c>
      <c r="E38" s="124">
        <v>0.255</v>
      </c>
      <c r="F38" s="124">
        <v>9.6140000000000003E-2</v>
      </c>
      <c r="G38" s="124">
        <v>3.0779999999999998E-2</v>
      </c>
      <c r="H38" s="124">
        <v>3875.2140899999999</v>
      </c>
      <c r="I38" s="126" t="s">
        <v>1398</v>
      </c>
      <c r="J38" s="126" t="s">
        <v>1398</v>
      </c>
      <c r="K38" s="124">
        <v>0.44821</v>
      </c>
      <c r="L38" s="124">
        <v>22.75376</v>
      </c>
      <c r="M38" s="126" t="s">
        <v>1398</v>
      </c>
      <c r="N38" s="124">
        <v>0.23907</v>
      </c>
      <c r="O38" s="124">
        <v>1.1100000000000001E-3</v>
      </c>
      <c r="P38" s="124">
        <v>2411.44</v>
      </c>
      <c r="Q38" s="124">
        <v>0.89200000000000002</v>
      </c>
      <c r="R38" s="126" t="s">
        <v>1398</v>
      </c>
      <c r="S38" s="124">
        <v>0.151</v>
      </c>
      <c r="T38" s="124">
        <v>0.38100000000000001</v>
      </c>
      <c r="U38" s="126" t="s">
        <v>1398</v>
      </c>
      <c r="V38" s="124">
        <v>259.45</v>
      </c>
      <c r="W38" s="124">
        <v>5.8999999999999997E-2</v>
      </c>
      <c r="X38" s="124">
        <v>2.9000000000000001E-2</v>
      </c>
      <c r="Y38" s="124">
        <v>11.2</v>
      </c>
      <c r="Z38" s="124">
        <v>0.13400000000000001</v>
      </c>
      <c r="AA38" s="124">
        <v>0.19037000000000001</v>
      </c>
      <c r="AB38" s="124">
        <v>0.36281000000000002</v>
      </c>
      <c r="AC38" s="124">
        <v>6.86</v>
      </c>
      <c r="AD38" s="124">
        <v>0.31917000000000001</v>
      </c>
    </row>
    <row r="39" spans="1:30" x14ac:dyDescent="0.3">
      <c r="A39" s="126" t="s">
        <v>769</v>
      </c>
      <c r="B39" s="124">
        <v>2695</v>
      </c>
      <c r="C39" s="124">
        <v>7.8261700000000003</v>
      </c>
      <c r="D39" s="124">
        <v>0.82050000000000001</v>
      </c>
      <c r="E39" s="124">
        <v>0.23699999999999999</v>
      </c>
      <c r="F39" s="124">
        <v>9.844E-2</v>
      </c>
      <c r="G39" s="124">
        <v>2.726E-2</v>
      </c>
      <c r="H39" s="124">
        <v>3875.20525</v>
      </c>
      <c r="I39" s="126" t="s">
        <v>1398</v>
      </c>
      <c r="J39" s="126" t="s">
        <v>1398</v>
      </c>
      <c r="K39" s="124">
        <v>0.42951</v>
      </c>
      <c r="L39" s="124">
        <v>22.731269999999999</v>
      </c>
      <c r="M39" s="126" t="s">
        <v>1398</v>
      </c>
      <c r="N39" s="124">
        <v>0.23907</v>
      </c>
      <c r="O39" s="124">
        <v>1.1100000000000001E-3</v>
      </c>
      <c r="P39" s="124">
        <v>2411.48</v>
      </c>
      <c r="Q39" s="124">
        <v>0.89700000000000002</v>
      </c>
      <c r="R39" s="126" t="s">
        <v>1398</v>
      </c>
      <c r="S39" s="124">
        <v>0.15</v>
      </c>
      <c r="T39" s="124">
        <v>0.39200000000000002</v>
      </c>
      <c r="U39" s="126" t="s">
        <v>1398</v>
      </c>
      <c r="V39" s="124">
        <v>259.44099999999997</v>
      </c>
      <c r="W39" s="124">
        <v>4.8000000000000001E-2</v>
      </c>
      <c r="X39" s="124">
        <v>3.1E-2</v>
      </c>
      <c r="Y39" s="124">
        <v>11.2</v>
      </c>
      <c r="Z39" s="124">
        <v>0.13400000000000001</v>
      </c>
      <c r="AA39" s="124">
        <v>0.18586</v>
      </c>
      <c r="AB39" s="124">
        <v>0.36941000000000002</v>
      </c>
      <c r="AC39" s="124">
        <v>6.8</v>
      </c>
      <c r="AD39" s="124">
        <v>0.33783000000000002</v>
      </c>
    </row>
    <row r="40" spans="1:30" x14ac:dyDescent="0.3">
      <c r="A40" s="126" t="s">
        <v>770</v>
      </c>
      <c r="B40" s="124">
        <v>2695</v>
      </c>
      <c r="C40" s="124">
        <v>7.8261700000000003</v>
      </c>
      <c r="D40" s="124">
        <v>0.82050000000000001</v>
      </c>
      <c r="E40" s="124">
        <v>0.23699999999999999</v>
      </c>
      <c r="F40" s="124">
        <v>9.844E-2</v>
      </c>
      <c r="G40" s="124">
        <v>2.726E-2</v>
      </c>
      <c r="H40" s="124">
        <v>3875.20525</v>
      </c>
      <c r="I40" s="126" t="s">
        <v>1398</v>
      </c>
      <c r="J40" s="126" t="s">
        <v>1398</v>
      </c>
      <c r="K40" s="124">
        <v>0.42951</v>
      </c>
      <c r="L40" s="124">
        <v>22.731269999999999</v>
      </c>
      <c r="M40" s="126" t="s">
        <v>1398</v>
      </c>
      <c r="N40" s="124">
        <v>0.23907</v>
      </c>
      <c r="O40" s="124">
        <v>1.1100000000000001E-3</v>
      </c>
      <c r="P40" s="124">
        <v>2411.48</v>
      </c>
      <c r="Q40" s="124">
        <v>0.89700000000000002</v>
      </c>
      <c r="R40" s="126" t="s">
        <v>1398</v>
      </c>
      <c r="S40" s="124">
        <v>0.15</v>
      </c>
      <c r="T40" s="124">
        <v>0.39200000000000002</v>
      </c>
      <c r="U40" s="126" t="s">
        <v>1398</v>
      </c>
      <c r="V40" s="124">
        <v>259.44099999999997</v>
      </c>
      <c r="W40" s="124">
        <v>4.8000000000000001E-2</v>
      </c>
      <c r="X40" s="124">
        <v>3.1E-2</v>
      </c>
      <c r="Y40" s="124">
        <v>11.2</v>
      </c>
      <c r="Z40" s="124">
        <v>0.13400000000000001</v>
      </c>
      <c r="AA40" s="124">
        <v>0.18586</v>
      </c>
      <c r="AB40" s="124">
        <v>0.36941000000000002</v>
      </c>
      <c r="AC40" s="124">
        <v>6.8</v>
      </c>
      <c r="AD40" s="124">
        <v>0.33783000000000002</v>
      </c>
    </row>
    <row r="41" spans="1:30" x14ac:dyDescent="0.3">
      <c r="A41" s="126" t="s">
        <v>771</v>
      </c>
      <c r="B41" s="124">
        <v>2695</v>
      </c>
      <c r="C41" s="124">
        <v>8.0881600000000002</v>
      </c>
      <c r="D41" s="124">
        <v>0.83799999999999997</v>
      </c>
      <c r="E41" s="124">
        <v>0.22500000000000001</v>
      </c>
      <c r="F41" s="124">
        <v>0.10208</v>
      </c>
      <c r="G41" s="124">
        <v>2.8170000000000001E-2</v>
      </c>
      <c r="H41" s="124">
        <v>3875.1954999999998</v>
      </c>
      <c r="I41" s="126" t="s">
        <v>1398</v>
      </c>
      <c r="J41" s="126" t="s">
        <v>1398</v>
      </c>
      <c r="K41" s="124">
        <v>0.41069</v>
      </c>
      <c r="L41" s="124">
        <v>22.706469999999999</v>
      </c>
      <c r="M41" s="126" t="s">
        <v>1398</v>
      </c>
      <c r="N41" s="124">
        <v>0.23421</v>
      </c>
      <c r="O41" s="124">
        <v>1.1100000000000001E-3</v>
      </c>
      <c r="P41" s="124">
        <v>2411.52</v>
      </c>
      <c r="Q41" s="124">
        <v>0.90200000000000002</v>
      </c>
      <c r="R41" s="126" t="s">
        <v>1398</v>
      </c>
      <c r="S41" s="124">
        <v>0.15</v>
      </c>
      <c r="T41" s="124">
        <v>0.375</v>
      </c>
      <c r="U41" s="126" t="s">
        <v>1398</v>
      </c>
      <c r="V41" s="124">
        <v>259.43200000000002</v>
      </c>
      <c r="W41" s="124">
        <v>3.7999999999999999E-2</v>
      </c>
      <c r="X41" s="124">
        <v>3.3000000000000002E-2</v>
      </c>
      <c r="Y41" s="124">
        <v>11.2</v>
      </c>
      <c r="Z41" s="124">
        <v>0.13600000000000001</v>
      </c>
      <c r="AA41" s="124">
        <v>0.17246</v>
      </c>
      <c r="AB41" s="124">
        <v>0.38274999999999998</v>
      </c>
      <c r="AC41" s="124">
        <v>6.75</v>
      </c>
      <c r="AD41" s="124">
        <v>0.35332999999999998</v>
      </c>
    </row>
    <row r="42" spans="1:30" x14ac:dyDescent="0.3">
      <c r="A42" s="126" t="s">
        <v>772</v>
      </c>
      <c r="B42" s="124">
        <v>2695</v>
      </c>
      <c r="C42" s="124">
        <v>8.0881600000000002</v>
      </c>
      <c r="D42" s="124">
        <v>0.83799999999999997</v>
      </c>
      <c r="E42" s="124">
        <v>0.22500000000000001</v>
      </c>
      <c r="F42" s="124">
        <v>0.10208</v>
      </c>
      <c r="G42" s="124">
        <v>2.8170000000000001E-2</v>
      </c>
      <c r="H42" s="124">
        <v>3875.1954999999998</v>
      </c>
      <c r="I42" s="126" t="s">
        <v>1398</v>
      </c>
      <c r="J42" s="126" t="s">
        <v>1398</v>
      </c>
      <c r="K42" s="124">
        <v>0.41069</v>
      </c>
      <c r="L42" s="124">
        <v>22.706469999999999</v>
      </c>
      <c r="M42" s="126" t="s">
        <v>1398</v>
      </c>
      <c r="N42" s="124">
        <v>0.23421</v>
      </c>
      <c r="O42" s="124">
        <v>1.1100000000000001E-3</v>
      </c>
      <c r="P42" s="124">
        <v>2411.52</v>
      </c>
      <c r="Q42" s="124">
        <v>0.90200000000000002</v>
      </c>
      <c r="R42" s="126" t="s">
        <v>1398</v>
      </c>
      <c r="S42" s="124">
        <v>0.15</v>
      </c>
      <c r="T42" s="124">
        <v>0.375</v>
      </c>
      <c r="U42" s="126" t="s">
        <v>1398</v>
      </c>
      <c r="V42" s="124">
        <v>259.43200000000002</v>
      </c>
      <c r="W42" s="124">
        <v>3.7999999999999999E-2</v>
      </c>
      <c r="X42" s="124">
        <v>3.3000000000000002E-2</v>
      </c>
      <c r="Y42" s="124">
        <v>11.2</v>
      </c>
      <c r="Z42" s="124">
        <v>0.13600000000000001</v>
      </c>
      <c r="AA42" s="124">
        <v>0.17246</v>
      </c>
      <c r="AB42" s="124">
        <v>0.38274999999999998</v>
      </c>
      <c r="AC42" s="124">
        <v>6.75</v>
      </c>
      <c r="AD42" s="124">
        <v>0.35332999999999998</v>
      </c>
    </row>
    <row r="43" spans="1:30" x14ac:dyDescent="0.3">
      <c r="A43" s="126" t="s">
        <v>773</v>
      </c>
      <c r="B43" s="124">
        <v>2695</v>
      </c>
      <c r="C43" s="124">
        <v>8.3501499999999993</v>
      </c>
      <c r="D43" s="124">
        <v>0.85550000000000004</v>
      </c>
      <c r="E43" s="124">
        <v>0.215</v>
      </c>
      <c r="F43" s="124">
        <v>0.10649</v>
      </c>
      <c r="G43" s="124">
        <v>3.4189999999999998E-2</v>
      </c>
      <c r="H43" s="124">
        <v>3875.1817799999999</v>
      </c>
      <c r="I43" s="126" t="s">
        <v>1398</v>
      </c>
      <c r="J43" s="126" t="s">
        <v>1398</v>
      </c>
      <c r="K43" s="124">
        <v>0.39023000000000002</v>
      </c>
      <c r="L43" s="124">
        <v>22.671589999999998</v>
      </c>
      <c r="M43" s="126" t="s">
        <v>1398</v>
      </c>
      <c r="N43" s="124">
        <v>0.23421</v>
      </c>
      <c r="O43" s="124">
        <v>1.1100000000000001E-3</v>
      </c>
      <c r="P43" s="124">
        <v>2411.56</v>
      </c>
      <c r="Q43" s="124">
        <v>0.90700000000000003</v>
      </c>
      <c r="R43" s="126" t="s">
        <v>1398</v>
      </c>
      <c r="S43" s="124">
        <v>0.15</v>
      </c>
      <c r="T43" s="124">
        <v>0.376</v>
      </c>
      <c r="U43" s="126" t="s">
        <v>1398</v>
      </c>
      <c r="V43" s="124">
        <v>259.423</v>
      </c>
      <c r="W43" s="124">
        <v>0.03</v>
      </c>
      <c r="X43" s="124">
        <v>3.5000000000000003E-2</v>
      </c>
      <c r="Y43" s="124">
        <v>11.2</v>
      </c>
      <c r="Z43" s="124">
        <v>0.13800000000000001</v>
      </c>
      <c r="AA43" s="124">
        <v>0.16147</v>
      </c>
      <c r="AB43" s="124">
        <v>0.39217999999999997</v>
      </c>
      <c r="AC43" s="124">
        <v>6.68</v>
      </c>
      <c r="AD43" s="124">
        <v>0.36171999999999999</v>
      </c>
    </row>
    <row r="44" spans="1:30" x14ac:dyDescent="0.3">
      <c r="A44" s="126" t="s">
        <v>774</v>
      </c>
      <c r="B44" s="124">
        <v>2695</v>
      </c>
      <c r="C44" s="124">
        <v>8.3501499999999993</v>
      </c>
      <c r="D44" s="124">
        <v>0.85550000000000004</v>
      </c>
      <c r="E44" s="124">
        <v>0.215</v>
      </c>
      <c r="F44" s="124">
        <v>0.10649</v>
      </c>
      <c r="G44" s="124">
        <v>3.4189999999999998E-2</v>
      </c>
      <c r="H44" s="124">
        <v>3875.1817799999999</v>
      </c>
      <c r="I44" s="126" t="s">
        <v>1398</v>
      </c>
      <c r="J44" s="126" t="s">
        <v>1398</v>
      </c>
      <c r="K44" s="124">
        <v>0.39023000000000002</v>
      </c>
      <c r="L44" s="124">
        <v>22.671589999999998</v>
      </c>
      <c r="M44" s="126" t="s">
        <v>1398</v>
      </c>
      <c r="N44" s="124">
        <v>0.23421</v>
      </c>
      <c r="O44" s="124">
        <v>1.1100000000000001E-3</v>
      </c>
      <c r="P44" s="124">
        <v>2411.56</v>
      </c>
      <c r="Q44" s="124">
        <v>0.90700000000000003</v>
      </c>
      <c r="R44" s="126" t="s">
        <v>1398</v>
      </c>
      <c r="S44" s="124">
        <v>0.15</v>
      </c>
      <c r="T44" s="124">
        <v>0.376</v>
      </c>
      <c r="U44" s="126" t="s">
        <v>1398</v>
      </c>
      <c r="V44" s="124">
        <v>259.423</v>
      </c>
      <c r="W44" s="124">
        <v>0.03</v>
      </c>
      <c r="X44" s="124">
        <v>3.5000000000000003E-2</v>
      </c>
      <c r="Y44" s="124">
        <v>11.2</v>
      </c>
      <c r="Z44" s="124">
        <v>0.13800000000000001</v>
      </c>
      <c r="AA44" s="124">
        <v>0.16147</v>
      </c>
      <c r="AB44" s="124">
        <v>0.39217999999999997</v>
      </c>
      <c r="AC44" s="124">
        <v>6.68</v>
      </c>
      <c r="AD44" s="124">
        <v>0.36171999999999999</v>
      </c>
    </row>
    <row r="45" spans="1:30" x14ac:dyDescent="0.3">
      <c r="A45" s="126" t="s">
        <v>775</v>
      </c>
      <c r="B45" s="124">
        <v>2695</v>
      </c>
      <c r="C45" s="124">
        <v>8.6121400000000001</v>
      </c>
      <c r="D45" s="124">
        <v>0.86799999999999999</v>
      </c>
      <c r="E45" s="124">
        <v>0.218</v>
      </c>
      <c r="F45" s="124">
        <v>9.4969999999999999E-2</v>
      </c>
      <c r="G45" s="124">
        <v>3.2530000000000003E-2</v>
      </c>
      <c r="H45" s="124">
        <v>3875.1619700000001</v>
      </c>
      <c r="I45" s="124">
        <v>42.326999999999998</v>
      </c>
      <c r="J45" s="124">
        <v>6.0836899999999998</v>
      </c>
      <c r="K45" s="124">
        <v>0.36904999999999999</v>
      </c>
      <c r="L45" s="124">
        <v>22.62125</v>
      </c>
      <c r="M45" s="126" t="s">
        <v>1398</v>
      </c>
      <c r="N45" s="124">
        <v>0.23421</v>
      </c>
      <c r="O45" s="124">
        <v>1.1100000000000001E-3</v>
      </c>
      <c r="P45" s="124">
        <v>2411.59</v>
      </c>
      <c r="Q45" s="124">
        <v>0.91100000000000003</v>
      </c>
      <c r="R45" s="126" t="s">
        <v>1398</v>
      </c>
      <c r="S45" s="124">
        <v>0.15</v>
      </c>
      <c r="T45" s="124">
        <v>0.38700000000000001</v>
      </c>
      <c r="U45" s="126" t="s">
        <v>1398</v>
      </c>
      <c r="V45" s="124">
        <v>259.41500000000002</v>
      </c>
      <c r="W45" s="124">
        <v>2.8000000000000001E-2</v>
      </c>
      <c r="X45" s="124">
        <v>3.4000000000000002E-2</v>
      </c>
      <c r="Y45" s="124">
        <v>11.2</v>
      </c>
      <c r="Z45" s="124">
        <v>0.13900000000000001</v>
      </c>
      <c r="AA45" s="124">
        <v>0.15014</v>
      </c>
      <c r="AB45" s="124">
        <v>0.40577000000000002</v>
      </c>
      <c r="AC45" s="124">
        <v>6.62</v>
      </c>
      <c r="AD45" s="124">
        <v>0.37025999999999998</v>
      </c>
    </row>
    <row r="46" spans="1:30" x14ac:dyDescent="0.3">
      <c r="A46" s="126" t="s">
        <v>776</v>
      </c>
      <c r="B46" s="124">
        <v>2695</v>
      </c>
      <c r="C46" s="124">
        <v>8.6121400000000001</v>
      </c>
      <c r="D46" s="124">
        <v>0.86799999999999999</v>
      </c>
      <c r="E46" s="124">
        <v>0.218</v>
      </c>
      <c r="F46" s="124">
        <v>9.4969999999999999E-2</v>
      </c>
      <c r="G46" s="124">
        <v>3.2530000000000003E-2</v>
      </c>
      <c r="H46" s="124">
        <v>3875.1619700000001</v>
      </c>
      <c r="I46" s="124">
        <v>42.326999999999998</v>
      </c>
      <c r="J46" s="124">
        <v>6.0836899999999998</v>
      </c>
      <c r="K46" s="124">
        <v>0.36904999999999999</v>
      </c>
      <c r="L46" s="124">
        <v>22.62125</v>
      </c>
      <c r="M46" s="126" t="s">
        <v>1398</v>
      </c>
      <c r="N46" s="124">
        <v>0.23421</v>
      </c>
      <c r="O46" s="124">
        <v>1.1100000000000001E-3</v>
      </c>
      <c r="P46" s="124">
        <v>2411.59</v>
      </c>
      <c r="Q46" s="124">
        <v>0.91100000000000003</v>
      </c>
      <c r="R46" s="126" t="s">
        <v>1398</v>
      </c>
      <c r="S46" s="124">
        <v>0.15</v>
      </c>
      <c r="T46" s="124">
        <v>0.38700000000000001</v>
      </c>
      <c r="U46" s="126" t="s">
        <v>1398</v>
      </c>
      <c r="V46" s="124">
        <v>259.41500000000002</v>
      </c>
      <c r="W46" s="124">
        <v>2.8000000000000001E-2</v>
      </c>
      <c r="X46" s="124">
        <v>3.4000000000000002E-2</v>
      </c>
      <c r="Y46" s="124">
        <v>11.2</v>
      </c>
      <c r="Z46" s="124">
        <v>0.13900000000000001</v>
      </c>
      <c r="AA46" s="124">
        <v>0.15014</v>
      </c>
      <c r="AB46" s="124">
        <v>0.40577000000000002</v>
      </c>
      <c r="AC46" s="124">
        <v>6.62</v>
      </c>
      <c r="AD46" s="124">
        <v>0.37025999999999998</v>
      </c>
    </row>
    <row r="47" spans="1:30" x14ac:dyDescent="0.3">
      <c r="A47" s="126" t="s">
        <v>777</v>
      </c>
      <c r="B47" s="124">
        <v>2695</v>
      </c>
      <c r="C47" s="124">
        <v>8.7286999999999999</v>
      </c>
      <c r="D47" s="124">
        <v>0.88839999999999997</v>
      </c>
      <c r="E47" s="124">
        <v>0.221</v>
      </c>
      <c r="F47" s="124">
        <v>0.1032</v>
      </c>
      <c r="G47" s="124">
        <v>2.7959999999999999E-2</v>
      </c>
      <c r="H47" s="124">
        <v>3875.1546600000001</v>
      </c>
      <c r="I47" s="126" t="s">
        <v>1398</v>
      </c>
      <c r="J47" s="126" t="s">
        <v>1398</v>
      </c>
      <c r="K47" s="124">
        <v>0.35786000000000001</v>
      </c>
      <c r="L47" s="124">
        <v>22.60266</v>
      </c>
      <c r="M47" s="124">
        <v>79.638760000000005</v>
      </c>
      <c r="N47" s="124">
        <v>0.22933999999999999</v>
      </c>
      <c r="O47" s="124">
        <v>1.1100000000000001E-3</v>
      </c>
      <c r="P47" s="124">
        <v>2411.62</v>
      </c>
      <c r="Q47" s="124">
        <v>0.91400000000000003</v>
      </c>
      <c r="R47" s="126" t="s">
        <v>1398</v>
      </c>
      <c r="S47" s="124">
        <v>0.15</v>
      </c>
      <c r="T47" s="124">
        <v>0.378</v>
      </c>
      <c r="U47" s="124">
        <v>55.77</v>
      </c>
      <c r="V47" s="124">
        <v>259.40600000000001</v>
      </c>
      <c r="W47" s="124">
        <v>2.4E-2</v>
      </c>
      <c r="X47" s="124">
        <v>2.7E-2</v>
      </c>
      <c r="Y47" s="124">
        <v>11.2</v>
      </c>
      <c r="Z47" s="124">
        <v>0.14000000000000001</v>
      </c>
      <c r="AA47" s="124">
        <v>0.17913999999999999</v>
      </c>
      <c r="AB47" s="124">
        <v>0.37873000000000001</v>
      </c>
      <c r="AC47" s="124">
        <v>6.55</v>
      </c>
      <c r="AD47" s="124">
        <v>0.36127999999999999</v>
      </c>
    </row>
    <row r="48" spans="1:30" x14ac:dyDescent="0.3">
      <c r="A48" s="126" t="s">
        <v>778</v>
      </c>
      <c r="B48" s="124">
        <v>2695</v>
      </c>
      <c r="C48" s="124">
        <v>8.7286999999999999</v>
      </c>
      <c r="D48" s="124">
        <v>0.88839999999999997</v>
      </c>
      <c r="E48" s="124">
        <v>0.221</v>
      </c>
      <c r="F48" s="124">
        <v>0.1032</v>
      </c>
      <c r="G48" s="124">
        <v>2.7959999999999999E-2</v>
      </c>
      <c r="H48" s="124">
        <v>3875.1546600000001</v>
      </c>
      <c r="I48" s="126" t="s">
        <v>1398</v>
      </c>
      <c r="J48" s="126" t="s">
        <v>1398</v>
      </c>
      <c r="K48" s="124">
        <v>0.35786000000000001</v>
      </c>
      <c r="L48" s="124">
        <v>22.60266</v>
      </c>
      <c r="M48" s="124">
        <v>79.638760000000005</v>
      </c>
      <c r="N48" s="124">
        <v>0.22933999999999999</v>
      </c>
      <c r="O48" s="124">
        <v>1.1100000000000001E-3</v>
      </c>
      <c r="P48" s="124">
        <v>2411.62</v>
      </c>
      <c r="Q48" s="124">
        <v>0.91400000000000003</v>
      </c>
      <c r="R48" s="126" t="s">
        <v>1398</v>
      </c>
      <c r="S48" s="124">
        <v>0.15</v>
      </c>
      <c r="T48" s="124">
        <v>0.378</v>
      </c>
      <c r="U48" s="124">
        <v>55.77</v>
      </c>
      <c r="V48" s="124">
        <v>259.40600000000001</v>
      </c>
      <c r="W48" s="124">
        <v>2.4E-2</v>
      </c>
      <c r="X48" s="124">
        <v>2.7E-2</v>
      </c>
      <c r="Y48" s="124">
        <v>11.2</v>
      </c>
      <c r="Z48" s="124">
        <v>0.14000000000000001</v>
      </c>
      <c r="AA48" s="124">
        <v>0.17913999999999999</v>
      </c>
      <c r="AB48" s="124">
        <v>0.37873000000000001</v>
      </c>
      <c r="AC48" s="124">
        <v>6.55</v>
      </c>
      <c r="AD48" s="124">
        <v>0.36127999999999999</v>
      </c>
    </row>
    <row r="49" spans="1:30" x14ac:dyDescent="0.3">
      <c r="A49" s="126" t="s">
        <v>779</v>
      </c>
      <c r="B49" s="124">
        <v>2695</v>
      </c>
      <c r="C49" s="124">
        <v>8.5936299999999992</v>
      </c>
      <c r="D49" s="124">
        <v>0.8911</v>
      </c>
      <c r="E49" s="124">
        <v>0.22500000000000001</v>
      </c>
      <c r="F49" s="124">
        <v>0.12494</v>
      </c>
      <c r="G49" s="124">
        <v>2.1850000000000001E-2</v>
      </c>
      <c r="H49" s="124">
        <v>3875.1537400000002</v>
      </c>
      <c r="I49" s="126" t="s">
        <v>1398</v>
      </c>
      <c r="J49" s="126" t="s">
        <v>1398</v>
      </c>
      <c r="K49" s="124">
        <v>0.41852</v>
      </c>
      <c r="L49" s="124">
        <v>22.600339999999999</v>
      </c>
      <c r="M49" s="126" t="s">
        <v>1398</v>
      </c>
      <c r="N49" s="124">
        <v>0.22933999999999999</v>
      </c>
      <c r="O49" s="124">
        <v>1.1100000000000001E-3</v>
      </c>
      <c r="P49" s="124">
        <v>2411.64</v>
      </c>
      <c r="Q49" s="124">
        <v>0.91700000000000004</v>
      </c>
      <c r="R49" s="126" t="s">
        <v>1398</v>
      </c>
      <c r="S49" s="124">
        <v>0.15</v>
      </c>
      <c r="T49" s="124">
        <v>0.377</v>
      </c>
      <c r="U49" s="126" t="s">
        <v>1398</v>
      </c>
      <c r="V49" s="124">
        <v>259.39699999999999</v>
      </c>
      <c r="W49" s="124">
        <v>2.9000000000000001E-2</v>
      </c>
      <c r="X49" s="124">
        <v>2.5000000000000001E-2</v>
      </c>
      <c r="Y49" s="124">
        <v>11.2</v>
      </c>
      <c r="Z49" s="124">
        <v>0.13900000000000001</v>
      </c>
      <c r="AA49" s="124">
        <v>0.23086000000000001</v>
      </c>
      <c r="AB49" s="124">
        <v>0.33056000000000002</v>
      </c>
      <c r="AC49" s="124">
        <v>6.47</v>
      </c>
      <c r="AD49" s="124">
        <v>0.34723999999999999</v>
      </c>
    </row>
    <row r="50" spans="1:30" x14ac:dyDescent="0.3">
      <c r="A50" s="126" t="s">
        <v>780</v>
      </c>
      <c r="B50" s="124">
        <v>2695</v>
      </c>
      <c r="C50" s="124">
        <v>8.5936299999999992</v>
      </c>
      <c r="D50" s="124">
        <v>0.8911</v>
      </c>
      <c r="E50" s="124">
        <v>0.22500000000000001</v>
      </c>
      <c r="F50" s="124">
        <v>0.12494</v>
      </c>
      <c r="G50" s="124">
        <v>2.1850000000000001E-2</v>
      </c>
      <c r="H50" s="124">
        <v>3875.1537400000002</v>
      </c>
      <c r="I50" s="126" t="s">
        <v>1398</v>
      </c>
      <c r="J50" s="126" t="s">
        <v>1398</v>
      </c>
      <c r="K50" s="124">
        <v>0.41852</v>
      </c>
      <c r="L50" s="124">
        <v>22.600339999999999</v>
      </c>
      <c r="M50" s="126" t="s">
        <v>1398</v>
      </c>
      <c r="N50" s="124">
        <v>0.22933999999999999</v>
      </c>
      <c r="O50" s="124">
        <v>1.1100000000000001E-3</v>
      </c>
      <c r="P50" s="124">
        <v>2411.64</v>
      </c>
      <c r="Q50" s="124">
        <v>0.91700000000000004</v>
      </c>
      <c r="R50" s="126" t="s">
        <v>1398</v>
      </c>
      <c r="S50" s="124">
        <v>0.15</v>
      </c>
      <c r="T50" s="124">
        <v>0.377</v>
      </c>
      <c r="U50" s="126" t="s">
        <v>1398</v>
      </c>
      <c r="V50" s="124">
        <v>259.39699999999999</v>
      </c>
      <c r="W50" s="124">
        <v>2.9000000000000001E-2</v>
      </c>
      <c r="X50" s="124">
        <v>2.5000000000000001E-2</v>
      </c>
      <c r="Y50" s="124">
        <v>11.2</v>
      </c>
      <c r="Z50" s="124">
        <v>0.13900000000000001</v>
      </c>
      <c r="AA50" s="124">
        <v>0.23086000000000001</v>
      </c>
      <c r="AB50" s="124">
        <v>0.33056000000000002</v>
      </c>
      <c r="AC50" s="124">
        <v>6.47</v>
      </c>
      <c r="AD50" s="124">
        <v>0.34723999999999999</v>
      </c>
    </row>
    <row r="51" spans="1:30" x14ac:dyDescent="0.3">
      <c r="A51" s="126" t="s">
        <v>781</v>
      </c>
      <c r="B51" s="124">
        <v>2695</v>
      </c>
      <c r="C51" s="124">
        <v>8.4057099999999991</v>
      </c>
      <c r="D51" s="124">
        <v>0.9073</v>
      </c>
      <c r="E51" s="124">
        <v>0.215</v>
      </c>
      <c r="F51" s="124">
        <v>0.15137</v>
      </c>
      <c r="G51" s="124">
        <v>1.9130000000000001E-2</v>
      </c>
      <c r="H51" s="124">
        <v>3875.1631900000002</v>
      </c>
      <c r="I51" s="126" t="s">
        <v>1398</v>
      </c>
      <c r="J51" s="126" t="s">
        <v>1398</v>
      </c>
      <c r="K51" s="124">
        <v>0.49542000000000003</v>
      </c>
      <c r="L51" s="124">
        <v>22.62434</v>
      </c>
      <c r="M51" s="126" t="s">
        <v>1398</v>
      </c>
      <c r="N51" s="124">
        <v>0.22448000000000001</v>
      </c>
      <c r="O51" s="124">
        <v>1.1100000000000001E-3</v>
      </c>
      <c r="P51" s="124">
        <v>2411.63</v>
      </c>
      <c r="Q51" s="124">
        <v>0.91600000000000004</v>
      </c>
      <c r="R51" s="126" t="s">
        <v>1398</v>
      </c>
      <c r="S51" s="124">
        <v>0.15</v>
      </c>
      <c r="T51" s="124">
        <v>0.38</v>
      </c>
      <c r="U51" s="126" t="s">
        <v>1398</v>
      </c>
      <c r="V51" s="124">
        <v>259.38900000000001</v>
      </c>
      <c r="W51" s="124">
        <v>5.6000000000000001E-2</v>
      </c>
      <c r="X51" s="124">
        <v>3.1E-2</v>
      </c>
      <c r="Y51" s="124">
        <v>11.2</v>
      </c>
      <c r="Z51" s="124">
        <v>0.13800000000000001</v>
      </c>
      <c r="AA51" s="124">
        <v>0.29993999999999998</v>
      </c>
      <c r="AB51" s="124">
        <v>0.26412999999999998</v>
      </c>
      <c r="AC51" s="124">
        <v>6.4</v>
      </c>
      <c r="AD51" s="124">
        <v>0.33277000000000001</v>
      </c>
    </row>
    <row r="52" spans="1:30" x14ac:dyDescent="0.3">
      <c r="A52" s="126" t="s">
        <v>782</v>
      </c>
      <c r="B52" s="124">
        <v>2695</v>
      </c>
      <c r="C52" s="124">
        <v>8.4057099999999991</v>
      </c>
      <c r="D52" s="124">
        <v>0.9073</v>
      </c>
      <c r="E52" s="124">
        <v>0.215</v>
      </c>
      <c r="F52" s="124">
        <v>0.15137</v>
      </c>
      <c r="G52" s="124">
        <v>1.9130000000000001E-2</v>
      </c>
      <c r="H52" s="124">
        <v>3875.1631900000002</v>
      </c>
      <c r="I52" s="126" t="s">
        <v>1398</v>
      </c>
      <c r="J52" s="126" t="s">
        <v>1398</v>
      </c>
      <c r="K52" s="124">
        <v>0.49542000000000003</v>
      </c>
      <c r="L52" s="124">
        <v>22.62434</v>
      </c>
      <c r="M52" s="126" t="s">
        <v>1398</v>
      </c>
      <c r="N52" s="124">
        <v>0.22448000000000001</v>
      </c>
      <c r="O52" s="124">
        <v>1.1100000000000001E-3</v>
      </c>
      <c r="P52" s="124">
        <v>2411.63</v>
      </c>
      <c r="Q52" s="124">
        <v>0.91600000000000004</v>
      </c>
      <c r="R52" s="126" t="s">
        <v>1398</v>
      </c>
      <c r="S52" s="124">
        <v>0.15</v>
      </c>
      <c r="T52" s="124">
        <v>0.38</v>
      </c>
      <c r="U52" s="126" t="s">
        <v>1398</v>
      </c>
      <c r="V52" s="124">
        <v>259.38900000000001</v>
      </c>
      <c r="W52" s="124">
        <v>5.6000000000000001E-2</v>
      </c>
      <c r="X52" s="124">
        <v>3.1E-2</v>
      </c>
      <c r="Y52" s="124">
        <v>11.2</v>
      </c>
      <c r="Z52" s="124">
        <v>0.13800000000000001</v>
      </c>
      <c r="AA52" s="124">
        <v>0.29993999999999998</v>
      </c>
      <c r="AB52" s="124">
        <v>0.26412999999999998</v>
      </c>
      <c r="AC52" s="124">
        <v>6.4</v>
      </c>
      <c r="AD52" s="124">
        <v>0.33277000000000001</v>
      </c>
    </row>
    <row r="53" spans="1:30" x14ac:dyDescent="0.3">
      <c r="A53" s="126" t="s">
        <v>783</v>
      </c>
      <c r="B53" s="124">
        <v>2695</v>
      </c>
      <c r="C53" s="124">
        <v>8.2104999999999997</v>
      </c>
      <c r="D53" s="124">
        <v>0.97209999999999996</v>
      </c>
      <c r="E53" s="124">
        <v>0.19500000000000001</v>
      </c>
      <c r="F53" s="124">
        <v>0.19311</v>
      </c>
      <c r="G53" s="124">
        <v>1.485E-2</v>
      </c>
      <c r="H53" s="124">
        <v>3875.1558799999998</v>
      </c>
      <c r="I53" s="126" t="s">
        <v>1398</v>
      </c>
      <c r="J53" s="126" t="s">
        <v>1398</v>
      </c>
      <c r="K53" s="124">
        <v>0.57269999999999999</v>
      </c>
      <c r="L53" s="124">
        <v>22.60576</v>
      </c>
      <c r="M53" s="126" t="s">
        <v>1398</v>
      </c>
      <c r="N53" s="124">
        <v>0.22448000000000001</v>
      </c>
      <c r="O53" s="124">
        <v>1.1100000000000001E-3</v>
      </c>
      <c r="P53" s="124">
        <v>2411.61</v>
      </c>
      <c r="Q53" s="124">
        <v>0.91300000000000003</v>
      </c>
      <c r="R53" s="126" t="s">
        <v>1398</v>
      </c>
      <c r="S53" s="124">
        <v>0.15</v>
      </c>
      <c r="T53" s="124">
        <v>0.38300000000000001</v>
      </c>
      <c r="U53" s="126" t="s">
        <v>1398</v>
      </c>
      <c r="V53" s="124">
        <v>259.38</v>
      </c>
      <c r="W53" s="124">
        <v>8.3000000000000004E-2</v>
      </c>
      <c r="X53" s="124">
        <v>3.5999999999999997E-2</v>
      </c>
      <c r="Y53" s="124">
        <v>11.2</v>
      </c>
      <c r="Z53" s="124">
        <v>0.14000000000000001</v>
      </c>
      <c r="AA53" s="124">
        <v>0.37167</v>
      </c>
      <c r="AB53" s="124">
        <v>0.19428999999999999</v>
      </c>
      <c r="AC53" s="124">
        <v>6.32</v>
      </c>
      <c r="AD53" s="124">
        <v>0.31835999999999998</v>
      </c>
    </row>
    <row r="54" spans="1:30" x14ac:dyDescent="0.3">
      <c r="A54" s="126" t="s">
        <v>784</v>
      </c>
      <c r="B54" s="124">
        <v>2695</v>
      </c>
      <c r="C54" s="124">
        <v>8.2104999999999997</v>
      </c>
      <c r="D54" s="124">
        <v>0.97209999999999996</v>
      </c>
      <c r="E54" s="124">
        <v>0.19500000000000001</v>
      </c>
      <c r="F54" s="124">
        <v>0.19311</v>
      </c>
      <c r="G54" s="124">
        <v>1.485E-2</v>
      </c>
      <c r="H54" s="124">
        <v>3875.1558799999998</v>
      </c>
      <c r="I54" s="126" t="s">
        <v>1398</v>
      </c>
      <c r="J54" s="126" t="s">
        <v>1398</v>
      </c>
      <c r="K54" s="124">
        <v>0.57269999999999999</v>
      </c>
      <c r="L54" s="124">
        <v>22.60576</v>
      </c>
      <c r="M54" s="126" t="s">
        <v>1398</v>
      </c>
      <c r="N54" s="124">
        <v>0.22448000000000001</v>
      </c>
      <c r="O54" s="124">
        <v>1.1100000000000001E-3</v>
      </c>
      <c r="P54" s="124">
        <v>2411.61</v>
      </c>
      <c r="Q54" s="124">
        <v>0.91300000000000003</v>
      </c>
      <c r="R54" s="126" t="s">
        <v>1398</v>
      </c>
      <c r="S54" s="124">
        <v>0.15</v>
      </c>
      <c r="T54" s="124">
        <v>0.38300000000000001</v>
      </c>
      <c r="U54" s="126" t="s">
        <v>1398</v>
      </c>
      <c r="V54" s="124">
        <v>259.38</v>
      </c>
      <c r="W54" s="124">
        <v>8.3000000000000004E-2</v>
      </c>
      <c r="X54" s="124">
        <v>3.5999999999999997E-2</v>
      </c>
      <c r="Y54" s="124">
        <v>11.2</v>
      </c>
      <c r="Z54" s="124">
        <v>0.14000000000000001</v>
      </c>
      <c r="AA54" s="124">
        <v>0.37167</v>
      </c>
      <c r="AB54" s="124">
        <v>0.19428999999999999</v>
      </c>
      <c r="AC54" s="124">
        <v>6.32</v>
      </c>
      <c r="AD54" s="124">
        <v>0.31835999999999998</v>
      </c>
    </row>
    <row r="55" spans="1:30" x14ac:dyDescent="0.3">
      <c r="A55" s="126" t="s">
        <v>785</v>
      </c>
      <c r="B55" s="124">
        <v>2695</v>
      </c>
      <c r="C55" s="124">
        <v>8.0183400000000002</v>
      </c>
      <c r="D55" s="124">
        <v>1.0287999999999999</v>
      </c>
      <c r="E55" s="124">
        <v>0.192</v>
      </c>
      <c r="F55" s="124">
        <v>0.21368999999999999</v>
      </c>
      <c r="G55" s="124">
        <v>1.3180000000000001E-2</v>
      </c>
      <c r="H55" s="124">
        <v>3875.1452100000001</v>
      </c>
      <c r="I55" s="126" t="s">
        <v>1398</v>
      </c>
      <c r="J55" s="126" t="s">
        <v>1398</v>
      </c>
      <c r="K55" s="124">
        <v>0.65046000000000004</v>
      </c>
      <c r="L55" s="124">
        <v>22.578659999999999</v>
      </c>
      <c r="M55" s="126" t="s">
        <v>1398</v>
      </c>
      <c r="N55" s="124">
        <v>0.21961</v>
      </c>
      <c r="O55" s="124">
        <v>1.1100000000000001E-3</v>
      </c>
      <c r="P55" s="124">
        <v>2411.6</v>
      </c>
      <c r="Q55" s="124">
        <v>0.91200000000000003</v>
      </c>
      <c r="R55" s="126" t="s">
        <v>1398</v>
      </c>
      <c r="S55" s="124">
        <v>0.15</v>
      </c>
      <c r="T55" s="124">
        <v>0.378</v>
      </c>
      <c r="U55" s="126" t="s">
        <v>1398</v>
      </c>
      <c r="V55" s="124">
        <v>259.37099999999998</v>
      </c>
      <c r="W55" s="124">
        <v>0.112</v>
      </c>
      <c r="X55" s="124">
        <v>4.3999999999999997E-2</v>
      </c>
      <c r="Y55" s="124">
        <v>11.2</v>
      </c>
      <c r="Z55" s="124">
        <v>0.14699999999999999</v>
      </c>
      <c r="AA55" s="124">
        <v>0.44466</v>
      </c>
      <c r="AB55" s="124">
        <v>0.12751999999999999</v>
      </c>
      <c r="AC55" s="124">
        <v>6.24</v>
      </c>
      <c r="AD55" s="124">
        <v>0.30364999999999998</v>
      </c>
    </row>
    <row r="56" spans="1:30" x14ac:dyDescent="0.3">
      <c r="A56" s="126" t="s">
        <v>786</v>
      </c>
      <c r="B56" s="124">
        <v>2695</v>
      </c>
      <c r="C56" s="124">
        <v>8.0183400000000002</v>
      </c>
      <c r="D56" s="124">
        <v>1.0287999999999999</v>
      </c>
      <c r="E56" s="124">
        <v>0.192</v>
      </c>
      <c r="F56" s="124">
        <v>0.21368999999999999</v>
      </c>
      <c r="G56" s="124">
        <v>1.3180000000000001E-2</v>
      </c>
      <c r="H56" s="124">
        <v>3875.1452100000001</v>
      </c>
      <c r="I56" s="126" t="s">
        <v>1398</v>
      </c>
      <c r="J56" s="126" t="s">
        <v>1398</v>
      </c>
      <c r="K56" s="124">
        <v>0.65046000000000004</v>
      </c>
      <c r="L56" s="124">
        <v>22.578659999999999</v>
      </c>
      <c r="M56" s="126" t="s">
        <v>1398</v>
      </c>
      <c r="N56" s="124">
        <v>0.21961</v>
      </c>
      <c r="O56" s="124">
        <v>1.1100000000000001E-3</v>
      </c>
      <c r="P56" s="124">
        <v>2411.6</v>
      </c>
      <c r="Q56" s="124">
        <v>0.91200000000000003</v>
      </c>
      <c r="R56" s="126" t="s">
        <v>1398</v>
      </c>
      <c r="S56" s="124">
        <v>0.15</v>
      </c>
      <c r="T56" s="124">
        <v>0.378</v>
      </c>
      <c r="U56" s="126" t="s">
        <v>1398</v>
      </c>
      <c r="V56" s="124">
        <v>259.37099999999998</v>
      </c>
      <c r="W56" s="124">
        <v>0.112</v>
      </c>
      <c r="X56" s="124">
        <v>4.3999999999999997E-2</v>
      </c>
      <c r="Y56" s="124">
        <v>11.2</v>
      </c>
      <c r="Z56" s="124">
        <v>0.14699999999999999</v>
      </c>
      <c r="AA56" s="124">
        <v>0.44466</v>
      </c>
      <c r="AB56" s="124">
        <v>0.12751999999999999</v>
      </c>
      <c r="AC56" s="124">
        <v>6.24</v>
      </c>
      <c r="AD56" s="124">
        <v>0.30364999999999998</v>
      </c>
    </row>
    <row r="57" spans="1:30" x14ac:dyDescent="0.3">
      <c r="A57" s="126" t="s">
        <v>787</v>
      </c>
      <c r="B57" s="124">
        <v>2695</v>
      </c>
      <c r="C57" s="124">
        <v>7.77881</v>
      </c>
      <c r="D57" s="124">
        <v>1.21</v>
      </c>
      <c r="E57" s="124">
        <v>0.20499999999999999</v>
      </c>
      <c r="F57" s="124">
        <v>0.21228</v>
      </c>
      <c r="G57" s="124">
        <v>1.337E-2</v>
      </c>
      <c r="H57" s="124">
        <v>3875.1330200000002</v>
      </c>
      <c r="I57" s="126" t="s">
        <v>1398</v>
      </c>
      <c r="J57" s="126" t="s">
        <v>1398</v>
      </c>
      <c r="K57" s="124">
        <v>0.70711000000000002</v>
      </c>
      <c r="L57" s="124">
        <v>22.538430000000002</v>
      </c>
      <c r="M57" s="126" t="s">
        <v>1398</v>
      </c>
      <c r="N57" s="124">
        <v>0.21961</v>
      </c>
      <c r="O57" s="124">
        <v>1.1100000000000001E-3</v>
      </c>
      <c r="P57" s="124">
        <v>2411.63</v>
      </c>
      <c r="Q57" s="124">
        <v>0.91600000000000004</v>
      </c>
      <c r="R57" s="126" t="s">
        <v>1398</v>
      </c>
      <c r="S57" s="124">
        <v>0.15</v>
      </c>
      <c r="T57" s="124">
        <v>0.38100000000000001</v>
      </c>
      <c r="U57" s="126" t="s">
        <v>1398</v>
      </c>
      <c r="V57" s="124">
        <v>259.363</v>
      </c>
      <c r="W57" s="124">
        <v>0.13800000000000001</v>
      </c>
      <c r="X57" s="124">
        <v>5.1999999999999998E-2</v>
      </c>
      <c r="Y57" s="124">
        <v>11.2</v>
      </c>
      <c r="Z57" s="124">
        <v>0.14799999999999999</v>
      </c>
      <c r="AA57" s="124">
        <v>0.52051000000000003</v>
      </c>
      <c r="AB57" s="124">
        <v>6.1490000000000003E-2</v>
      </c>
      <c r="AC57" s="124">
        <v>6.17</v>
      </c>
      <c r="AD57" s="124">
        <v>0.28871999999999998</v>
      </c>
    </row>
    <row r="58" spans="1:30" x14ac:dyDescent="0.3">
      <c r="A58" s="127" t="s">
        <v>788</v>
      </c>
      <c r="B58" s="133">
        <v>2695</v>
      </c>
      <c r="C58" s="133">
        <v>7.77881</v>
      </c>
      <c r="D58" s="133">
        <v>1.21</v>
      </c>
      <c r="E58" s="133">
        <v>0.20499999999999999</v>
      </c>
      <c r="F58" s="133">
        <v>0.21228</v>
      </c>
      <c r="G58" s="133">
        <v>1.337E-2</v>
      </c>
      <c r="H58" s="133">
        <v>3875.1330200000002</v>
      </c>
      <c r="I58" s="127" t="s">
        <v>1398</v>
      </c>
      <c r="J58" s="127" t="s">
        <v>1398</v>
      </c>
      <c r="K58" s="133">
        <v>0.70711000000000002</v>
      </c>
      <c r="L58" s="133">
        <v>22.538430000000002</v>
      </c>
      <c r="M58" s="127" t="s">
        <v>1398</v>
      </c>
      <c r="N58" s="133">
        <v>0.21961</v>
      </c>
      <c r="O58" s="133">
        <v>1.1100000000000001E-3</v>
      </c>
      <c r="P58" s="133">
        <v>2411.63</v>
      </c>
      <c r="Q58" s="133">
        <v>0.91600000000000004</v>
      </c>
      <c r="R58" s="127" t="s">
        <v>1398</v>
      </c>
      <c r="S58" s="133">
        <v>0.15</v>
      </c>
      <c r="T58" s="133">
        <v>0.38100000000000001</v>
      </c>
      <c r="U58" s="127" t="s">
        <v>1398</v>
      </c>
      <c r="V58" s="133">
        <v>259.363</v>
      </c>
      <c r="W58" s="133">
        <v>0.13800000000000001</v>
      </c>
      <c r="X58" s="133">
        <v>5.1999999999999998E-2</v>
      </c>
      <c r="Y58" s="133">
        <v>11.2</v>
      </c>
      <c r="Z58" s="133">
        <v>0.14799999999999999</v>
      </c>
      <c r="AA58" s="133">
        <v>0.52051000000000003</v>
      </c>
      <c r="AB58" s="133">
        <v>6.1490000000000003E-2</v>
      </c>
      <c r="AC58" s="133">
        <v>6.17</v>
      </c>
      <c r="AD58" s="133">
        <v>0.28871999999999998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1430</v>
      </c>
      <c r="C5" s="1"/>
      <c r="D5" s="1"/>
      <c r="E5" s="1"/>
      <c r="F5" s="1"/>
      <c r="G5" s="1"/>
      <c r="H5" s="1"/>
    </row>
    <row r="6" spans="1:8" ht="27.6" x14ac:dyDescent="0.3">
      <c r="A6" s="1"/>
      <c r="B6" s="3" t="s">
        <v>49</v>
      </c>
      <c r="C6" s="3" t="s">
        <v>3</v>
      </c>
      <c r="D6" s="3" t="s">
        <v>1431</v>
      </c>
      <c r="E6" s="3" t="s">
        <v>7</v>
      </c>
      <c r="F6" s="3" t="s">
        <v>8</v>
      </c>
      <c r="G6" s="3" t="s">
        <v>1432</v>
      </c>
      <c r="H6" s="3" t="s">
        <v>1433</v>
      </c>
    </row>
    <row r="7" spans="1:8" x14ac:dyDescent="0.3">
      <c r="A7" s="1"/>
      <c r="B7" s="87" t="s">
        <v>53</v>
      </c>
      <c r="C7" s="6" t="s">
        <v>61</v>
      </c>
      <c r="D7" s="6" t="s">
        <v>1434</v>
      </c>
      <c r="E7" s="87" t="s">
        <v>1435</v>
      </c>
      <c r="F7" s="87" t="s">
        <v>1436</v>
      </c>
      <c r="G7" s="147">
        <v>0.15</v>
      </c>
      <c r="H7" s="87"/>
    </row>
    <row r="8" spans="1:8" x14ac:dyDescent="0.3">
      <c r="A8" s="1"/>
      <c r="B8" s="87" t="s">
        <v>53</v>
      </c>
      <c r="C8" s="6" t="s">
        <v>61</v>
      </c>
      <c r="D8" s="6" t="s">
        <v>1437</v>
      </c>
      <c r="E8" s="87" t="s">
        <v>1435</v>
      </c>
      <c r="F8" s="87" t="s">
        <v>1436</v>
      </c>
      <c r="G8" s="147">
        <v>5</v>
      </c>
      <c r="H8" s="87"/>
    </row>
    <row r="9" spans="1:8" x14ac:dyDescent="0.3">
      <c r="A9" s="1"/>
      <c r="B9" s="87" t="s">
        <v>53</v>
      </c>
      <c r="C9" s="6" t="s">
        <v>61</v>
      </c>
      <c r="D9" s="6" t="s">
        <v>1438</v>
      </c>
      <c r="E9" s="87" t="s">
        <v>1435</v>
      </c>
      <c r="F9" s="87" t="s">
        <v>1436</v>
      </c>
      <c r="G9" s="147">
        <v>0</v>
      </c>
      <c r="H9" s="87"/>
    </row>
    <row r="10" spans="1:8" x14ac:dyDescent="0.3">
      <c r="A10" s="1"/>
      <c r="B10" s="87" t="s">
        <v>53</v>
      </c>
      <c r="C10" s="6" t="s">
        <v>61</v>
      </c>
      <c r="D10" s="6" t="s">
        <v>1439</v>
      </c>
      <c r="E10" s="87" t="s">
        <v>1435</v>
      </c>
      <c r="F10" s="87" t="s">
        <v>1436</v>
      </c>
      <c r="G10" s="147">
        <v>0.93799999999999994</v>
      </c>
      <c r="H10" s="87"/>
    </row>
    <row r="11" spans="1:8" x14ac:dyDescent="0.3">
      <c r="A11" s="1"/>
      <c r="B11" s="87" t="s">
        <v>53</v>
      </c>
      <c r="C11" s="6" t="s">
        <v>61</v>
      </c>
      <c r="D11" s="6" t="s">
        <v>1440</v>
      </c>
      <c r="E11" s="87" t="s">
        <v>1435</v>
      </c>
      <c r="F11" s="87" t="s">
        <v>1436</v>
      </c>
      <c r="G11" s="147">
        <v>1</v>
      </c>
      <c r="H11" s="87"/>
    </row>
    <row r="12" spans="1:8" x14ac:dyDescent="0.3">
      <c r="A12" s="1"/>
      <c r="B12" s="87" t="s">
        <v>53</v>
      </c>
      <c r="C12" s="6" t="s">
        <v>61</v>
      </c>
      <c r="D12" s="6" t="s">
        <v>1441</v>
      </c>
      <c r="E12" s="87" t="s">
        <v>1435</v>
      </c>
      <c r="F12" s="87" t="s">
        <v>1436</v>
      </c>
      <c r="G12" s="147">
        <v>4.8</v>
      </c>
      <c r="H12" s="87"/>
    </row>
    <row r="13" spans="1:8" x14ac:dyDescent="0.3">
      <c r="A13" s="1"/>
      <c r="B13" s="87" t="s">
        <v>53</v>
      </c>
      <c r="C13" s="6" t="s">
        <v>61</v>
      </c>
      <c r="D13" s="6" t="s">
        <v>1442</v>
      </c>
      <c r="E13" s="87" t="s">
        <v>1435</v>
      </c>
      <c r="F13" s="87" t="s">
        <v>1436</v>
      </c>
      <c r="G13" s="147">
        <v>0</v>
      </c>
      <c r="H13" s="87"/>
    </row>
    <row r="14" spans="1:8" x14ac:dyDescent="0.3">
      <c r="A14" s="1"/>
      <c r="B14" s="87" t="s">
        <v>53</v>
      </c>
      <c r="C14" s="6" t="s">
        <v>529</v>
      </c>
      <c r="D14" s="6" t="s">
        <v>1419</v>
      </c>
      <c r="E14" s="87" t="s">
        <v>1435</v>
      </c>
      <c r="F14" s="87" t="s">
        <v>1436</v>
      </c>
      <c r="G14" s="147">
        <v>0.25</v>
      </c>
      <c r="H14" s="87"/>
    </row>
    <row r="15" spans="1:8" x14ac:dyDescent="0.3">
      <c r="A15" s="1"/>
      <c r="B15" s="87" t="s">
        <v>53</v>
      </c>
      <c r="C15" s="6" t="s">
        <v>66</v>
      </c>
      <c r="D15" s="6" t="s">
        <v>1443</v>
      </c>
      <c r="E15" s="87" t="s">
        <v>1435</v>
      </c>
      <c r="F15" s="87" t="s">
        <v>1436</v>
      </c>
      <c r="G15" s="147">
        <v>0.5</v>
      </c>
      <c r="H15" s="87"/>
    </row>
    <row r="16" spans="1:8" x14ac:dyDescent="0.3">
      <c r="A16" s="1"/>
      <c r="B16" s="87" t="s">
        <v>53</v>
      </c>
      <c r="C16" s="6" t="s">
        <v>66</v>
      </c>
      <c r="D16" s="6" t="s">
        <v>1444</v>
      </c>
      <c r="E16" s="87" t="s">
        <v>1435</v>
      </c>
      <c r="F16" s="87" t="s">
        <v>1436</v>
      </c>
      <c r="G16" s="147">
        <v>0.35</v>
      </c>
      <c r="H16" s="87"/>
    </row>
    <row r="17" spans="1:8" x14ac:dyDescent="0.3">
      <c r="A17" s="1"/>
      <c r="B17" s="87" t="s">
        <v>53</v>
      </c>
      <c r="C17" s="6" t="s">
        <v>66</v>
      </c>
      <c r="D17" s="6" t="s">
        <v>1445</v>
      </c>
      <c r="E17" s="87" t="s">
        <v>1435</v>
      </c>
      <c r="F17" s="87" t="s">
        <v>1436</v>
      </c>
      <c r="G17" s="147">
        <v>0.2</v>
      </c>
      <c r="H17" s="87"/>
    </row>
    <row r="18" spans="1:8" x14ac:dyDescent="0.3">
      <c r="A18" s="1"/>
      <c r="B18" s="87" t="s">
        <v>53</v>
      </c>
      <c r="C18" s="6" t="s">
        <v>66</v>
      </c>
      <c r="D18" s="6" t="s">
        <v>1446</v>
      </c>
      <c r="E18" s="87" t="s">
        <v>1435</v>
      </c>
      <c r="F18" s="87" t="s">
        <v>1436</v>
      </c>
      <c r="G18" s="147">
        <v>2.91</v>
      </c>
      <c r="H18" s="87"/>
    </row>
    <row r="19" spans="1:8" x14ac:dyDescent="0.3">
      <c r="A19" s="1"/>
      <c r="B19" s="87" t="s">
        <v>53</v>
      </c>
      <c r="C19" s="6" t="s">
        <v>66</v>
      </c>
      <c r="D19" s="6" t="s">
        <v>1447</v>
      </c>
      <c r="E19" s="87" t="s">
        <v>1435</v>
      </c>
      <c r="F19" s="87" t="s">
        <v>1436</v>
      </c>
      <c r="G19" s="147">
        <v>0.15</v>
      </c>
      <c r="H19" s="87"/>
    </row>
    <row r="20" spans="1:8" x14ac:dyDescent="0.3">
      <c r="A20" s="1"/>
      <c r="B20" s="87" t="s">
        <v>53</v>
      </c>
      <c r="C20" s="6" t="s">
        <v>66</v>
      </c>
      <c r="D20" s="6" t="s">
        <v>1448</v>
      </c>
      <c r="E20" s="87" t="s">
        <v>1435</v>
      </c>
      <c r="F20" s="87" t="s">
        <v>1436</v>
      </c>
      <c r="G20" s="147">
        <v>1.49</v>
      </c>
      <c r="H20" s="87"/>
    </row>
    <row r="21" spans="1:8" x14ac:dyDescent="0.3">
      <c r="A21" s="1"/>
      <c r="B21" s="87" t="s">
        <v>53</v>
      </c>
      <c r="C21" s="6" t="s">
        <v>66</v>
      </c>
      <c r="D21" s="6" t="s">
        <v>1449</v>
      </c>
      <c r="E21" s="87" t="s">
        <v>1435</v>
      </c>
      <c r="F21" s="87" t="s">
        <v>1436</v>
      </c>
      <c r="G21" s="147">
        <v>0.1</v>
      </c>
      <c r="H21" s="87"/>
    </row>
    <row r="22" spans="1:8" x14ac:dyDescent="0.3">
      <c r="A22" s="1"/>
      <c r="B22" s="87" t="s">
        <v>53</v>
      </c>
      <c r="C22" s="6" t="s">
        <v>66</v>
      </c>
      <c r="D22" s="6" t="s">
        <v>1450</v>
      </c>
      <c r="E22" s="87" t="s">
        <v>1435</v>
      </c>
      <c r="F22" s="87" t="s">
        <v>1436</v>
      </c>
      <c r="G22" s="147">
        <v>0.06</v>
      </c>
      <c r="H22" s="87"/>
    </row>
    <row r="23" spans="1:8" x14ac:dyDescent="0.3">
      <c r="A23" s="1"/>
      <c r="B23" s="87" t="s">
        <v>53</v>
      </c>
      <c r="C23" s="6" t="s">
        <v>66</v>
      </c>
      <c r="D23" s="6" t="s">
        <v>1451</v>
      </c>
      <c r="E23" s="87" t="s">
        <v>1435</v>
      </c>
      <c r="F23" s="87" t="s">
        <v>1436</v>
      </c>
      <c r="G23" s="147">
        <v>7.0000000000000007E-2</v>
      </c>
      <c r="H23" s="87"/>
    </row>
    <row r="24" spans="1:8" x14ac:dyDescent="0.3">
      <c r="A24" s="1"/>
      <c r="B24" s="87" t="s">
        <v>53</v>
      </c>
      <c r="C24" s="6" t="s">
        <v>66</v>
      </c>
      <c r="D24" s="6" t="s">
        <v>1452</v>
      </c>
      <c r="E24" s="87" t="s">
        <v>1435</v>
      </c>
      <c r="F24" s="87" t="s">
        <v>1436</v>
      </c>
      <c r="G24" s="147">
        <v>2.0099999999999998</v>
      </c>
      <c r="H24" s="87"/>
    </row>
    <row r="25" spans="1:8" x14ac:dyDescent="0.3">
      <c r="A25" s="1"/>
      <c r="B25" s="87" t="s">
        <v>53</v>
      </c>
      <c r="C25" s="6" t="s">
        <v>66</v>
      </c>
      <c r="D25" s="6" t="s">
        <v>1453</v>
      </c>
      <c r="E25" s="87" t="s">
        <v>1435</v>
      </c>
      <c r="F25" s="87" t="s">
        <v>1436</v>
      </c>
      <c r="G25" s="147">
        <v>2.37</v>
      </c>
      <c r="H25" s="87"/>
    </row>
    <row r="26" spans="1:8" x14ac:dyDescent="0.3">
      <c r="A26" s="1"/>
      <c r="B26" s="87" t="s">
        <v>53</v>
      </c>
      <c r="C26" s="6" t="s">
        <v>66</v>
      </c>
      <c r="D26" s="6" t="s">
        <v>1454</v>
      </c>
      <c r="E26" s="87" t="s">
        <v>1435</v>
      </c>
      <c r="F26" s="87" t="s">
        <v>1436</v>
      </c>
      <c r="G26" s="147">
        <v>0.5</v>
      </c>
      <c r="H26" s="87"/>
    </row>
    <row r="27" spans="1:8" x14ac:dyDescent="0.3">
      <c r="A27" s="1"/>
      <c r="B27" s="87" t="s">
        <v>53</v>
      </c>
      <c r="C27" s="6" t="s">
        <v>66</v>
      </c>
      <c r="D27" s="6" t="s">
        <v>1455</v>
      </c>
      <c r="E27" s="87" t="s">
        <v>1435</v>
      </c>
      <c r="F27" s="87" t="s">
        <v>1436</v>
      </c>
      <c r="G27" s="147">
        <v>26.369</v>
      </c>
      <c r="H27" s="87"/>
    </row>
    <row r="28" spans="1:8" x14ac:dyDescent="0.3">
      <c r="A28" s="1"/>
      <c r="B28" s="87" t="s">
        <v>53</v>
      </c>
      <c r="C28" s="6" t="s">
        <v>66</v>
      </c>
      <c r="D28" s="6" t="s">
        <v>1456</v>
      </c>
      <c r="E28" s="87" t="s">
        <v>1435</v>
      </c>
      <c r="F28" s="87" t="s">
        <v>1436</v>
      </c>
      <c r="G28" s="147">
        <v>0.1</v>
      </c>
      <c r="H28" s="87"/>
    </row>
    <row r="29" spans="1:8" x14ac:dyDescent="0.3">
      <c r="A29" s="1"/>
      <c r="B29" s="87" t="s">
        <v>53</v>
      </c>
      <c r="C29" s="6" t="s">
        <v>66</v>
      </c>
      <c r="D29" s="6" t="s">
        <v>1457</v>
      </c>
      <c r="E29" s="87" t="s">
        <v>1435</v>
      </c>
      <c r="F29" s="87" t="s">
        <v>1436</v>
      </c>
      <c r="G29" s="147">
        <v>0.01</v>
      </c>
      <c r="H29" s="87"/>
    </row>
    <row r="30" spans="1:8" x14ac:dyDescent="0.3">
      <c r="A30" s="1"/>
      <c r="B30" s="87" t="s">
        <v>53</v>
      </c>
      <c r="C30" s="6" t="s">
        <v>66</v>
      </c>
      <c r="D30" s="6" t="s">
        <v>1458</v>
      </c>
      <c r="E30" s="87" t="s">
        <v>1435</v>
      </c>
      <c r="F30" s="87" t="s">
        <v>1436</v>
      </c>
      <c r="G30" s="147">
        <v>7.0000000000000007E-2</v>
      </c>
      <c r="H30" s="87"/>
    </row>
    <row r="31" spans="1:8" x14ac:dyDescent="0.3">
      <c r="A31" s="1"/>
      <c r="B31" s="87" t="s">
        <v>53</v>
      </c>
      <c r="C31" s="6" t="s">
        <v>66</v>
      </c>
      <c r="D31" s="6" t="s">
        <v>1459</v>
      </c>
      <c r="E31" s="87" t="s">
        <v>1435</v>
      </c>
      <c r="F31" s="87" t="s">
        <v>1436</v>
      </c>
      <c r="G31" s="147">
        <v>0.59</v>
      </c>
      <c r="H31" s="87"/>
    </row>
    <row r="32" spans="1:8" x14ac:dyDescent="0.3">
      <c r="A32" s="1"/>
      <c r="B32" s="87" t="s">
        <v>53</v>
      </c>
      <c r="C32" s="6" t="s">
        <v>66</v>
      </c>
      <c r="D32" s="6" t="s">
        <v>1460</v>
      </c>
      <c r="E32" s="87" t="s">
        <v>1435</v>
      </c>
      <c r="F32" s="87" t="s">
        <v>1436</v>
      </c>
      <c r="G32" s="147">
        <v>1.27</v>
      </c>
      <c r="H32" s="87"/>
    </row>
    <row r="33" spans="1:8" x14ac:dyDescent="0.3">
      <c r="A33" s="1"/>
      <c r="B33" s="87" t="s">
        <v>53</v>
      </c>
      <c r="C33" s="6" t="s">
        <v>66</v>
      </c>
      <c r="D33" s="6" t="s">
        <v>1461</v>
      </c>
      <c r="E33" s="87" t="s">
        <v>1435</v>
      </c>
      <c r="F33" s="87" t="s">
        <v>1436</v>
      </c>
      <c r="G33" s="147">
        <v>0.17</v>
      </c>
      <c r="H33" s="87"/>
    </row>
    <row r="34" spans="1:8" x14ac:dyDescent="0.3">
      <c r="A34" s="1"/>
      <c r="B34" s="87" t="s">
        <v>53</v>
      </c>
      <c r="C34" s="6" t="s">
        <v>66</v>
      </c>
      <c r="D34" s="6" t="s">
        <v>1462</v>
      </c>
      <c r="E34" s="87" t="s">
        <v>1435</v>
      </c>
      <c r="F34" s="87" t="s">
        <v>1436</v>
      </c>
      <c r="G34" s="147">
        <v>0.12</v>
      </c>
      <c r="H34" s="87"/>
    </row>
    <row r="35" spans="1:8" x14ac:dyDescent="0.3">
      <c r="A35" s="1"/>
      <c r="B35" s="87" t="s">
        <v>53</v>
      </c>
      <c r="C35" s="6" t="s">
        <v>66</v>
      </c>
      <c r="D35" s="6" t="s">
        <v>1463</v>
      </c>
      <c r="E35" s="87" t="s">
        <v>1435</v>
      </c>
      <c r="F35" s="87" t="s">
        <v>1436</v>
      </c>
      <c r="G35" s="147">
        <v>0.79</v>
      </c>
      <c r="H35" s="87"/>
    </row>
    <row r="36" spans="1:8" x14ac:dyDescent="0.3">
      <c r="A36" s="1"/>
      <c r="B36" s="87" t="s">
        <v>53</v>
      </c>
      <c r="C36" s="6" t="s">
        <v>134</v>
      </c>
      <c r="D36" s="6" t="s">
        <v>1464</v>
      </c>
      <c r="E36" s="87" t="s">
        <v>1435</v>
      </c>
      <c r="F36" s="87" t="s">
        <v>1436</v>
      </c>
      <c r="G36" s="147">
        <v>26.37</v>
      </c>
      <c r="H36" s="87"/>
    </row>
    <row r="37" spans="1:8" x14ac:dyDescent="0.3">
      <c r="A37" s="1"/>
      <c r="B37" s="87" t="s">
        <v>53</v>
      </c>
      <c r="C37" s="6" t="s">
        <v>134</v>
      </c>
      <c r="D37" s="6" t="s">
        <v>1465</v>
      </c>
      <c r="E37" s="87" t="s">
        <v>1435</v>
      </c>
      <c r="F37" s="87" t="s">
        <v>1436</v>
      </c>
      <c r="G37" s="147">
        <v>5.0330000000000004</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1466</v>
      </c>
      <c r="C5" s="1"/>
      <c r="D5" s="1"/>
      <c r="E5" s="1"/>
      <c r="F5" s="1"/>
      <c r="G5" s="1"/>
      <c r="H5" s="1"/>
    </row>
    <row r="6" spans="1:8" ht="27.6" x14ac:dyDescent="0.3">
      <c r="A6" s="1"/>
      <c r="B6" s="3" t="s">
        <v>49</v>
      </c>
      <c r="C6" s="3" t="s">
        <v>3</v>
      </c>
      <c r="D6" s="3" t="s">
        <v>1431</v>
      </c>
      <c r="E6" s="3" t="s">
        <v>7</v>
      </c>
      <c r="F6" s="3" t="s">
        <v>8</v>
      </c>
      <c r="G6" s="3" t="s">
        <v>1432</v>
      </c>
      <c r="H6" s="3" t="s">
        <v>1433</v>
      </c>
    </row>
    <row r="7" spans="1:8" x14ac:dyDescent="0.3">
      <c r="A7" s="1"/>
      <c r="B7" s="87" t="s">
        <v>53</v>
      </c>
      <c r="C7" s="6" t="s">
        <v>61</v>
      </c>
      <c r="D7" s="6" t="s">
        <v>1364</v>
      </c>
      <c r="E7" s="87" t="s">
        <v>1435</v>
      </c>
      <c r="F7" s="87" t="s">
        <v>1436</v>
      </c>
      <c r="G7" s="147">
        <v>0</v>
      </c>
      <c r="H7" s="87"/>
    </row>
    <row r="8" spans="1:8" x14ac:dyDescent="0.3">
      <c r="A8" s="1"/>
      <c r="B8" s="87" t="s">
        <v>53</v>
      </c>
      <c r="C8" s="6" t="s">
        <v>61</v>
      </c>
      <c r="D8" s="6" t="s">
        <v>1363</v>
      </c>
      <c r="E8" s="87" t="s">
        <v>1435</v>
      </c>
      <c r="F8" s="87" t="s">
        <v>1436</v>
      </c>
      <c r="G8" s="147">
        <v>0</v>
      </c>
      <c r="H8" s="87"/>
    </row>
    <row r="9" spans="1:8" x14ac:dyDescent="0.3">
      <c r="A9" s="1"/>
      <c r="B9" s="87" t="s">
        <v>53</v>
      </c>
      <c r="C9" s="6" t="s">
        <v>61</v>
      </c>
      <c r="D9" s="6" t="s">
        <v>1434</v>
      </c>
      <c r="E9" s="87" t="s">
        <v>1435</v>
      </c>
      <c r="F9" s="87" t="s">
        <v>1436</v>
      </c>
      <c r="G9" s="147">
        <v>0</v>
      </c>
      <c r="H9" s="87"/>
    </row>
    <row r="10" spans="1:8" x14ac:dyDescent="0.3">
      <c r="A10" s="1"/>
      <c r="B10" s="87" t="s">
        <v>53</v>
      </c>
      <c r="C10" s="6" t="s">
        <v>61</v>
      </c>
      <c r="D10" s="6" t="s">
        <v>1437</v>
      </c>
      <c r="E10" s="87" t="s">
        <v>1435</v>
      </c>
      <c r="F10" s="87" t="s">
        <v>1436</v>
      </c>
      <c r="G10" s="147">
        <v>0</v>
      </c>
      <c r="H10" s="87"/>
    </row>
    <row r="11" spans="1:8" x14ac:dyDescent="0.3">
      <c r="A11" s="1"/>
      <c r="B11" s="87" t="s">
        <v>53</v>
      </c>
      <c r="C11" s="6" t="s">
        <v>61</v>
      </c>
      <c r="D11" s="6" t="s">
        <v>1438</v>
      </c>
      <c r="E11" s="87" t="s">
        <v>1435</v>
      </c>
      <c r="F11" s="87" t="s">
        <v>1436</v>
      </c>
      <c r="G11" s="147">
        <v>0</v>
      </c>
      <c r="H11" s="87"/>
    </row>
    <row r="12" spans="1:8" x14ac:dyDescent="0.3">
      <c r="A12" s="1"/>
      <c r="B12" s="87" t="s">
        <v>53</v>
      </c>
      <c r="C12" s="6" t="s">
        <v>61</v>
      </c>
      <c r="D12" s="6" t="s">
        <v>1439</v>
      </c>
      <c r="E12" s="87" t="s">
        <v>1435</v>
      </c>
      <c r="F12" s="87" t="s">
        <v>1436</v>
      </c>
      <c r="G12" s="147">
        <v>0</v>
      </c>
      <c r="H12" s="87"/>
    </row>
    <row r="13" spans="1:8" x14ac:dyDescent="0.3">
      <c r="A13" s="1"/>
      <c r="B13" s="87" t="s">
        <v>53</v>
      </c>
      <c r="C13" s="6" t="s">
        <v>61</v>
      </c>
      <c r="D13" s="6" t="s">
        <v>1440</v>
      </c>
      <c r="E13" s="87" t="s">
        <v>1435</v>
      </c>
      <c r="F13" s="87" t="s">
        <v>1436</v>
      </c>
      <c r="G13" s="147">
        <v>0</v>
      </c>
      <c r="H13" s="87"/>
    </row>
    <row r="14" spans="1:8" x14ac:dyDescent="0.3">
      <c r="A14" s="1"/>
      <c r="B14" s="87" t="s">
        <v>53</v>
      </c>
      <c r="C14" s="6" t="s">
        <v>61</v>
      </c>
      <c r="D14" s="6" t="s">
        <v>1441</v>
      </c>
      <c r="E14" s="87" t="s">
        <v>1435</v>
      </c>
      <c r="F14" s="87" t="s">
        <v>1436</v>
      </c>
      <c r="G14" s="147">
        <v>0</v>
      </c>
      <c r="H14" s="87"/>
    </row>
    <row r="15" spans="1:8" x14ac:dyDescent="0.3">
      <c r="A15" s="1"/>
      <c r="B15" s="87" t="s">
        <v>53</v>
      </c>
      <c r="C15" s="6" t="s">
        <v>61</v>
      </c>
      <c r="D15" s="6" t="s">
        <v>1442</v>
      </c>
      <c r="E15" s="87" t="s">
        <v>1435</v>
      </c>
      <c r="F15" s="87" t="s">
        <v>1436</v>
      </c>
      <c r="G15" s="147">
        <v>0</v>
      </c>
      <c r="H15" s="87"/>
    </row>
    <row r="16" spans="1:8" x14ac:dyDescent="0.3">
      <c r="A16" s="1"/>
      <c r="B16" s="87" t="s">
        <v>53</v>
      </c>
      <c r="C16" s="6" t="s">
        <v>529</v>
      </c>
      <c r="D16" s="6" t="s">
        <v>1419</v>
      </c>
      <c r="E16" s="87" t="s">
        <v>1435</v>
      </c>
      <c r="F16" s="87" t="s">
        <v>1436</v>
      </c>
      <c r="G16" s="147">
        <v>0</v>
      </c>
      <c r="H16" s="87"/>
    </row>
    <row r="17" spans="1:8" x14ac:dyDescent="0.3">
      <c r="A17" s="1"/>
      <c r="B17" s="87" t="s">
        <v>53</v>
      </c>
      <c r="C17" s="6" t="s">
        <v>529</v>
      </c>
      <c r="D17" s="6" t="s">
        <v>1467</v>
      </c>
      <c r="E17" s="87" t="s">
        <v>1435</v>
      </c>
      <c r="F17" s="87" t="s">
        <v>1436</v>
      </c>
      <c r="G17" s="147">
        <v>4.96</v>
      </c>
      <c r="H17" s="87"/>
    </row>
    <row r="18" spans="1:8" x14ac:dyDescent="0.3">
      <c r="A18" s="1"/>
      <c r="B18" s="87" t="s">
        <v>53</v>
      </c>
      <c r="C18" s="6" t="s">
        <v>66</v>
      </c>
      <c r="D18" s="6" t="s">
        <v>1406</v>
      </c>
      <c r="E18" s="87" t="s">
        <v>1435</v>
      </c>
      <c r="F18" s="87" t="s">
        <v>1436</v>
      </c>
      <c r="G18" s="147">
        <v>21.434999999999999</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1468</v>
      </c>
      <c r="C5" s="1"/>
      <c r="D5" s="1"/>
      <c r="E5" s="1"/>
      <c r="F5" s="1"/>
      <c r="G5" s="1"/>
      <c r="H5" s="1"/>
      <c r="I5" s="1"/>
      <c r="J5" s="1"/>
    </row>
    <row r="6" spans="1:10" ht="27" customHeight="1" x14ac:dyDescent="0.3">
      <c r="A6" s="1"/>
      <c r="B6" s="7" t="s">
        <v>49</v>
      </c>
      <c r="C6" s="7" t="s">
        <v>3</v>
      </c>
      <c r="D6" s="7" t="s">
        <v>59</v>
      </c>
      <c r="E6" s="7" t="s">
        <v>1469</v>
      </c>
      <c r="F6" s="7" t="s">
        <v>7</v>
      </c>
      <c r="G6" s="7" t="s">
        <v>1470</v>
      </c>
      <c r="H6" s="7" t="s">
        <v>1471</v>
      </c>
      <c r="I6" s="7" t="s">
        <v>1472</v>
      </c>
      <c r="J6" s="7" t="s">
        <v>1473</v>
      </c>
    </row>
    <row r="7" spans="1:10" x14ac:dyDescent="0.3">
      <c r="A7" s="1"/>
      <c r="B7" s="148" t="s">
        <v>53</v>
      </c>
      <c r="C7" s="4" t="s">
        <v>61</v>
      </c>
      <c r="D7" s="4" t="s">
        <v>1029</v>
      </c>
      <c r="E7" s="4" t="s">
        <v>1474</v>
      </c>
      <c r="F7" s="149">
        <v>530.23</v>
      </c>
      <c r="G7" s="149">
        <v>530.23199999999997</v>
      </c>
      <c r="H7" s="149">
        <v>0</v>
      </c>
      <c r="I7" s="4" t="s">
        <v>1475</v>
      </c>
      <c r="J7" s="5" t="s">
        <v>1476</v>
      </c>
    </row>
    <row r="8" spans="1:10" x14ac:dyDescent="0.3">
      <c r="A8" s="1"/>
      <c r="B8" s="148" t="s">
        <v>53</v>
      </c>
      <c r="C8" s="4" t="s">
        <v>61</v>
      </c>
      <c r="D8" s="4" t="s">
        <v>1029</v>
      </c>
      <c r="E8" s="4" t="s">
        <v>1477</v>
      </c>
      <c r="F8" s="149">
        <v>355.45</v>
      </c>
      <c r="G8" s="149">
        <v>355.44900000000001</v>
      </c>
      <c r="H8" s="149">
        <v>0</v>
      </c>
      <c r="I8" s="4" t="s">
        <v>1475</v>
      </c>
      <c r="J8" s="5" t="s">
        <v>1476</v>
      </c>
    </row>
    <row r="9" spans="1:10" x14ac:dyDescent="0.3">
      <c r="A9" s="1"/>
      <c r="B9" s="148" t="s">
        <v>53</v>
      </c>
      <c r="C9" s="4" t="s">
        <v>61</v>
      </c>
      <c r="D9" s="4" t="s">
        <v>1031</v>
      </c>
      <c r="E9" s="4" t="s">
        <v>1474</v>
      </c>
      <c r="F9" s="149">
        <v>407.71</v>
      </c>
      <c r="G9" s="149">
        <v>408.04300000000001</v>
      </c>
      <c r="H9" s="149">
        <v>0</v>
      </c>
      <c r="I9" s="4" t="s">
        <v>1475</v>
      </c>
      <c r="J9" s="5" t="s">
        <v>1476</v>
      </c>
    </row>
    <row r="10" spans="1:10" x14ac:dyDescent="0.3">
      <c r="A10" s="1"/>
      <c r="B10" s="148" t="s">
        <v>53</v>
      </c>
      <c r="C10" s="4" t="s">
        <v>61</v>
      </c>
      <c r="D10" s="4" t="s">
        <v>1031</v>
      </c>
      <c r="E10" s="4" t="s">
        <v>1477</v>
      </c>
      <c r="F10" s="149">
        <v>33.81</v>
      </c>
      <c r="G10" s="149">
        <v>33.811</v>
      </c>
      <c r="H10" s="149">
        <v>0</v>
      </c>
      <c r="I10" s="4" t="s">
        <v>1475</v>
      </c>
      <c r="J10" s="5" t="s">
        <v>1476</v>
      </c>
    </row>
    <row r="11" spans="1:10" x14ac:dyDescent="0.3">
      <c r="A11" s="1"/>
      <c r="B11" s="148" t="s">
        <v>53</v>
      </c>
      <c r="C11" s="4" t="s">
        <v>66</v>
      </c>
      <c r="D11" s="4" t="s">
        <v>1034</v>
      </c>
      <c r="E11" s="4" t="s">
        <v>1474</v>
      </c>
      <c r="F11" s="149">
        <v>595.79999999999995</v>
      </c>
      <c r="G11" s="149">
        <v>595.79999999999995</v>
      </c>
      <c r="H11" s="149">
        <v>0</v>
      </c>
      <c r="I11" s="4" t="s">
        <v>1475</v>
      </c>
      <c r="J11" s="5" t="s">
        <v>896</v>
      </c>
    </row>
    <row r="12" spans="1:10" x14ac:dyDescent="0.3">
      <c r="A12" s="1"/>
      <c r="B12" s="148" t="s">
        <v>53</v>
      </c>
      <c r="C12" s="4" t="s">
        <v>69</v>
      </c>
      <c r="D12" s="4" t="s">
        <v>1037</v>
      </c>
      <c r="E12" s="4" t="s">
        <v>1474</v>
      </c>
      <c r="F12" s="149">
        <v>148.66999999999999</v>
      </c>
      <c r="G12" s="149">
        <v>148.66999999999999</v>
      </c>
      <c r="H12" s="149">
        <v>0</v>
      </c>
      <c r="I12" s="4" t="s">
        <v>1475</v>
      </c>
      <c r="J12" s="5" t="s">
        <v>896</v>
      </c>
    </row>
    <row r="13" spans="1:10" x14ac:dyDescent="0.3">
      <c r="A13" s="1"/>
      <c r="B13" s="148" t="s">
        <v>53</v>
      </c>
      <c r="C13" s="4" t="s">
        <v>69</v>
      </c>
      <c r="D13" s="4" t="s">
        <v>1040</v>
      </c>
      <c r="E13" s="4" t="s">
        <v>1474</v>
      </c>
      <c r="F13" s="149">
        <v>9709.0300000000007</v>
      </c>
      <c r="G13" s="149">
        <v>9709.0300000000007</v>
      </c>
      <c r="H13" s="149">
        <v>0</v>
      </c>
      <c r="I13" s="4" t="s">
        <v>1475</v>
      </c>
      <c r="J13" s="5" t="s">
        <v>896</v>
      </c>
    </row>
    <row r="14" spans="1:10" x14ac:dyDescent="0.3">
      <c r="A14" s="1"/>
      <c r="B14" s="148" t="s">
        <v>53</v>
      </c>
      <c r="C14" s="4" t="s">
        <v>76</v>
      </c>
      <c r="D14" s="4" t="s">
        <v>1478</v>
      </c>
      <c r="E14" s="4" t="s">
        <v>1479</v>
      </c>
      <c r="F14" s="149">
        <v>0</v>
      </c>
      <c r="G14" s="149">
        <v>0</v>
      </c>
      <c r="H14" s="149">
        <v>0</v>
      </c>
      <c r="I14" s="4" t="s">
        <v>1480</v>
      </c>
      <c r="J14" s="5" t="s">
        <v>896</v>
      </c>
    </row>
    <row r="15" spans="1:10" x14ac:dyDescent="0.3">
      <c r="A15" s="1"/>
      <c r="B15" s="148" t="s">
        <v>53</v>
      </c>
      <c r="C15" s="4" t="s">
        <v>76</v>
      </c>
      <c r="D15" s="4" t="s">
        <v>1478</v>
      </c>
      <c r="E15" s="4" t="s">
        <v>1474</v>
      </c>
      <c r="F15" s="149">
        <v>0</v>
      </c>
      <c r="G15" s="149">
        <v>0</v>
      </c>
      <c r="H15" s="149">
        <v>0</v>
      </c>
      <c r="I15" s="4" t="s">
        <v>1475</v>
      </c>
      <c r="J15" s="5" t="s">
        <v>896</v>
      </c>
    </row>
    <row r="16" spans="1:10" x14ac:dyDescent="0.3">
      <c r="A16" s="1"/>
      <c r="B16" s="148" t="s">
        <v>53</v>
      </c>
      <c r="C16" s="4" t="s">
        <v>76</v>
      </c>
      <c r="D16" s="4" t="s">
        <v>1058</v>
      </c>
      <c r="E16" s="4" t="s">
        <v>1474</v>
      </c>
      <c r="F16" s="149">
        <v>59884.72</v>
      </c>
      <c r="G16" s="149">
        <v>59884.72</v>
      </c>
      <c r="H16" s="149">
        <v>0</v>
      </c>
      <c r="I16" s="4" t="s">
        <v>1475</v>
      </c>
      <c r="J16" s="5" t="s">
        <v>896</v>
      </c>
    </row>
    <row r="17" spans="1:10" x14ac:dyDescent="0.3">
      <c r="A17" s="1"/>
      <c r="B17" s="148" t="s">
        <v>53</v>
      </c>
      <c r="C17" s="4" t="s">
        <v>76</v>
      </c>
      <c r="D17" s="4" t="s">
        <v>1061</v>
      </c>
      <c r="E17" s="4" t="s">
        <v>1474</v>
      </c>
      <c r="F17" s="149">
        <v>31362.65</v>
      </c>
      <c r="G17" s="149">
        <v>31362.65</v>
      </c>
      <c r="H17" s="149">
        <v>0</v>
      </c>
      <c r="I17" s="4" t="s">
        <v>1475</v>
      </c>
      <c r="J17" s="5" t="s">
        <v>896</v>
      </c>
    </row>
    <row r="18" spans="1:10" x14ac:dyDescent="0.3">
      <c r="A18" s="1"/>
      <c r="B18" s="148" t="s">
        <v>53</v>
      </c>
      <c r="C18" s="4" t="s">
        <v>85</v>
      </c>
      <c r="D18" s="4" t="s">
        <v>86</v>
      </c>
      <c r="E18" s="4" t="s">
        <v>1474</v>
      </c>
      <c r="F18" s="149">
        <v>490.04</v>
      </c>
      <c r="G18" s="149">
        <v>490.04</v>
      </c>
      <c r="H18" s="149">
        <v>0</v>
      </c>
      <c r="I18" s="4" t="s">
        <v>1475</v>
      </c>
      <c r="J18" s="5" t="s">
        <v>896</v>
      </c>
    </row>
    <row r="19" spans="1:10" x14ac:dyDescent="0.3">
      <c r="A19" s="1"/>
      <c r="B19" s="148" t="s">
        <v>53</v>
      </c>
      <c r="C19" s="4" t="s">
        <v>537</v>
      </c>
      <c r="D19" s="4" t="s">
        <v>1072</v>
      </c>
      <c r="E19" s="4" t="s">
        <v>1474</v>
      </c>
      <c r="F19" s="149">
        <v>622.04999999999995</v>
      </c>
      <c r="G19" s="149">
        <v>622.04999999999995</v>
      </c>
      <c r="H19" s="149">
        <v>0</v>
      </c>
      <c r="I19" s="4" t="s">
        <v>1475</v>
      </c>
      <c r="J19" s="5" t="s">
        <v>896</v>
      </c>
    </row>
    <row r="20" spans="1:10" x14ac:dyDescent="0.3">
      <c r="A20" s="1"/>
      <c r="B20" s="148" t="s">
        <v>53</v>
      </c>
      <c r="C20" s="4" t="s">
        <v>537</v>
      </c>
      <c r="D20" s="4" t="s">
        <v>1073</v>
      </c>
      <c r="E20" s="4" t="s">
        <v>1474</v>
      </c>
      <c r="F20" s="149">
        <v>747.06</v>
      </c>
      <c r="G20" s="149">
        <v>747.06</v>
      </c>
      <c r="H20" s="149">
        <v>0</v>
      </c>
      <c r="I20" s="4" t="s">
        <v>1475</v>
      </c>
      <c r="J20" s="5" t="s">
        <v>896</v>
      </c>
    </row>
    <row r="21" spans="1:10" x14ac:dyDescent="0.3">
      <c r="A21" s="1"/>
      <c r="B21" s="148" t="s">
        <v>53</v>
      </c>
      <c r="C21" s="4" t="s">
        <v>36</v>
      </c>
      <c r="D21" s="4" t="s">
        <v>1078</v>
      </c>
      <c r="E21" s="4" t="s">
        <v>1474</v>
      </c>
      <c r="F21" s="149">
        <v>791.33</v>
      </c>
      <c r="G21" s="149">
        <v>790.63099999999997</v>
      </c>
      <c r="H21" s="149">
        <v>0</v>
      </c>
      <c r="I21" s="4" t="s">
        <v>1475</v>
      </c>
      <c r="J21" s="5" t="s">
        <v>1481</v>
      </c>
    </row>
    <row r="22" spans="1:10" x14ac:dyDescent="0.3">
      <c r="A22" s="1"/>
      <c r="B22" s="148" t="s">
        <v>53</v>
      </c>
      <c r="C22" s="4" t="s">
        <v>120</v>
      </c>
      <c r="D22" s="4" t="s">
        <v>1085</v>
      </c>
      <c r="E22" s="4" t="s">
        <v>1474</v>
      </c>
      <c r="F22" s="149">
        <v>1949.82</v>
      </c>
      <c r="G22" s="149">
        <v>1949.82</v>
      </c>
      <c r="H22" s="149">
        <v>0</v>
      </c>
      <c r="I22" s="4" t="s">
        <v>1475</v>
      </c>
      <c r="J22" s="5" t="s">
        <v>896</v>
      </c>
    </row>
    <row r="23" spans="1:10" x14ac:dyDescent="0.3">
      <c r="A23" s="1"/>
      <c r="B23" s="148" t="s">
        <v>53</v>
      </c>
      <c r="C23" s="4" t="s">
        <v>120</v>
      </c>
      <c r="D23" s="4" t="s">
        <v>125</v>
      </c>
      <c r="E23" s="4" t="s">
        <v>1474</v>
      </c>
      <c r="F23" s="149">
        <v>2499.61</v>
      </c>
      <c r="G23" s="149">
        <v>2499.61</v>
      </c>
      <c r="H23" s="149">
        <v>0</v>
      </c>
      <c r="I23" s="4" t="s">
        <v>1475</v>
      </c>
      <c r="J23" s="5" t="s">
        <v>896</v>
      </c>
    </row>
    <row r="24" spans="1:10" x14ac:dyDescent="0.3">
      <c r="A24" s="1"/>
      <c r="B24" s="148" t="s">
        <v>53</v>
      </c>
      <c r="C24" s="4" t="s">
        <v>384</v>
      </c>
      <c r="D24" s="4" t="s">
        <v>1097</v>
      </c>
      <c r="E24" s="4" t="s">
        <v>1474</v>
      </c>
      <c r="F24" s="149">
        <v>5630.45</v>
      </c>
      <c r="G24" s="149">
        <v>5630.45</v>
      </c>
      <c r="H24" s="149">
        <v>0</v>
      </c>
      <c r="I24" s="4" t="s">
        <v>1475</v>
      </c>
      <c r="J24" s="5" t="s">
        <v>896</v>
      </c>
    </row>
    <row r="25" spans="1:10" x14ac:dyDescent="0.3">
      <c r="A25" s="1"/>
      <c r="B25" s="148" t="s">
        <v>53</v>
      </c>
      <c r="C25" s="4" t="s">
        <v>131</v>
      </c>
      <c r="D25" s="4" t="s">
        <v>132</v>
      </c>
      <c r="E25" s="4" t="s">
        <v>1474</v>
      </c>
      <c r="F25" s="149">
        <v>57420.41</v>
      </c>
      <c r="G25" s="149">
        <v>57420.41</v>
      </c>
      <c r="H25" s="149">
        <v>0</v>
      </c>
      <c r="I25" s="4" t="s">
        <v>1475</v>
      </c>
      <c r="J25" s="5" t="s">
        <v>896</v>
      </c>
    </row>
    <row r="26" spans="1:10" x14ac:dyDescent="0.3">
      <c r="A26" s="1"/>
      <c r="B26" s="148" t="s">
        <v>53</v>
      </c>
      <c r="C26" s="4" t="s">
        <v>528</v>
      </c>
      <c r="D26" s="4" t="s">
        <v>1100</v>
      </c>
      <c r="E26" s="4" t="s">
        <v>1474</v>
      </c>
      <c r="F26" s="149">
        <v>16.170000000000002</v>
      </c>
      <c r="G26" s="149">
        <v>16.170000000000002</v>
      </c>
      <c r="H26" s="149">
        <v>0</v>
      </c>
      <c r="I26" s="4" t="s">
        <v>1475</v>
      </c>
      <c r="J26" s="5" t="s">
        <v>896</v>
      </c>
    </row>
    <row r="27" spans="1:10" x14ac:dyDescent="0.3">
      <c r="A27" s="1"/>
      <c r="B27" s="148" t="s">
        <v>53</v>
      </c>
      <c r="C27" s="4" t="s">
        <v>528</v>
      </c>
      <c r="D27" s="4" t="s">
        <v>1100</v>
      </c>
      <c r="E27" s="4" t="s">
        <v>1477</v>
      </c>
      <c r="F27" s="149">
        <v>537.64</v>
      </c>
      <c r="G27" s="149">
        <v>537.64</v>
      </c>
      <c r="H27" s="149">
        <v>0</v>
      </c>
      <c r="I27" s="4" t="s">
        <v>1475</v>
      </c>
      <c r="J27" s="5" t="s">
        <v>896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1482</v>
      </c>
      <c r="C5" s="1"/>
      <c r="D5" s="1"/>
      <c r="E5" s="1"/>
      <c r="F5" s="1"/>
      <c r="G5" s="1"/>
    </row>
    <row r="6" spans="1:7" ht="27" customHeight="1" x14ac:dyDescent="0.3">
      <c r="A6" s="1"/>
      <c r="B6" s="197" t="s">
        <v>1483</v>
      </c>
      <c r="C6" s="197"/>
      <c r="D6" s="197"/>
      <c r="E6" s="197"/>
      <c r="F6" s="197"/>
      <c r="G6" s="197"/>
    </row>
    <row r="7" spans="1:7" ht="27" customHeight="1" x14ac:dyDescent="0.3">
      <c r="A7" s="1"/>
      <c r="B7" s="3" t="s">
        <v>3</v>
      </c>
      <c r="C7" s="3" t="s">
        <v>59</v>
      </c>
      <c r="D7" s="3" t="s">
        <v>1484</v>
      </c>
      <c r="E7" s="3" t="s">
        <v>1469</v>
      </c>
      <c r="F7" s="3" t="s">
        <v>1020</v>
      </c>
      <c r="G7" s="3" t="s">
        <v>1485</v>
      </c>
    </row>
    <row r="8" spans="1:7" x14ac:dyDescent="0.3">
      <c r="A8" s="1"/>
      <c r="B8" s="87" t="s">
        <v>162</v>
      </c>
      <c r="C8" s="87" t="s">
        <v>968</v>
      </c>
      <c r="D8" s="87" t="s">
        <v>1486</v>
      </c>
      <c r="E8" s="87" t="s">
        <v>1487</v>
      </c>
      <c r="F8" s="87" t="s">
        <v>1480</v>
      </c>
      <c r="G8" s="150">
        <v>0</v>
      </c>
    </row>
    <row r="9" spans="1:7" x14ac:dyDescent="0.3">
      <c r="A9" s="1"/>
      <c r="B9" s="87" t="s">
        <v>571</v>
      </c>
      <c r="C9" s="87" t="s">
        <v>1023</v>
      </c>
      <c r="D9" s="87" t="s">
        <v>1023</v>
      </c>
      <c r="E9" s="87" t="s">
        <v>1487</v>
      </c>
      <c r="F9" s="87" t="s">
        <v>1480</v>
      </c>
      <c r="G9" s="150">
        <v>1442.77</v>
      </c>
    </row>
    <row r="10" spans="1:7" x14ac:dyDescent="0.3">
      <c r="A10" s="1"/>
      <c r="B10" s="87" t="s">
        <v>572</v>
      </c>
      <c r="C10" s="87" t="s">
        <v>1024</v>
      </c>
      <c r="D10" s="87" t="s">
        <v>101</v>
      </c>
      <c r="E10" s="87" t="s">
        <v>1487</v>
      </c>
      <c r="F10" s="87" t="s">
        <v>1480</v>
      </c>
      <c r="G10" s="150">
        <v>583.83000000000004</v>
      </c>
    </row>
    <row r="11" spans="1:7" x14ac:dyDescent="0.3">
      <c r="A11" s="1"/>
      <c r="B11" s="87" t="s">
        <v>573</v>
      </c>
      <c r="C11" s="87" t="s">
        <v>971</v>
      </c>
      <c r="D11" s="87" t="s">
        <v>1488</v>
      </c>
      <c r="E11" s="87" t="s">
        <v>1487</v>
      </c>
      <c r="F11" s="87" t="s">
        <v>1480</v>
      </c>
      <c r="G11" s="150">
        <v>489.77</v>
      </c>
    </row>
    <row r="12" spans="1:7" x14ac:dyDescent="0.3">
      <c r="A12" s="1"/>
      <c r="B12" s="87" t="s">
        <v>573</v>
      </c>
      <c r="C12" s="87" t="s">
        <v>971</v>
      </c>
      <c r="D12" s="87" t="s">
        <v>1489</v>
      </c>
      <c r="E12" s="87" t="s">
        <v>1487</v>
      </c>
      <c r="F12" s="87" t="s">
        <v>1480</v>
      </c>
      <c r="G12" s="150">
        <v>670.41</v>
      </c>
    </row>
    <row r="13" spans="1:7" x14ac:dyDescent="0.3">
      <c r="A13" s="1"/>
      <c r="B13" s="87" t="s">
        <v>569</v>
      </c>
      <c r="C13" s="87" t="s">
        <v>973</v>
      </c>
      <c r="D13" s="87" t="s">
        <v>1490</v>
      </c>
      <c r="E13" s="87" t="s">
        <v>1487</v>
      </c>
      <c r="F13" s="87" t="s">
        <v>1480</v>
      </c>
      <c r="G13" s="150">
        <v>987.22508000000005</v>
      </c>
    </row>
    <row r="14" spans="1:7" x14ac:dyDescent="0.3">
      <c r="A14" s="1"/>
      <c r="B14" s="87" t="s">
        <v>569</v>
      </c>
      <c r="C14" s="87" t="s">
        <v>973</v>
      </c>
      <c r="D14" s="87" t="s">
        <v>1491</v>
      </c>
      <c r="E14" s="87" t="s">
        <v>1487</v>
      </c>
      <c r="F14" s="87" t="s">
        <v>1480</v>
      </c>
      <c r="G14" s="150">
        <v>0</v>
      </c>
    </row>
    <row r="15" spans="1:7" x14ac:dyDescent="0.3">
      <c r="A15" s="1"/>
      <c r="B15" s="87" t="s">
        <v>61</v>
      </c>
      <c r="C15" s="87" t="s">
        <v>1029</v>
      </c>
      <c r="D15" s="87" t="s">
        <v>1492</v>
      </c>
      <c r="E15" s="87" t="s">
        <v>1474</v>
      </c>
      <c r="F15" s="87" t="s">
        <v>1475</v>
      </c>
      <c r="G15" s="150">
        <v>0</v>
      </c>
    </row>
    <row r="16" spans="1:7" x14ac:dyDescent="0.3">
      <c r="A16" s="1"/>
      <c r="B16" s="87" t="s">
        <v>61</v>
      </c>
      <c r="C16" s="87" t="s">
        <v>1029</v>
      </c>
      <c r="D16" s="87" t="s">
        <v>1492</v>
      </c>
      <c r="E16" s="87" t="s">
        <v>1477</v>
      </c>
      <c r="F16" s="87" t="s">
        <v>1475</v>
      </c>
      <c r="G16" s="150">
        <v>0</v>
      </c>
    </row>
    <row r="17" spans="1:7" x14ac:dyDescent="0.3">
      <c r="A17" s="1"/>
      <c r="B17" s="87" t="s">
        <v>61</v>
      </c>
      <c r="C17" s="87" t="s">
        <v>1029</v>
      </c>
      <c r="D17" s="87" t="s">
        <v>1493</v>
      </c>
      <c r="E17" s="87" t="s">
        <v>1474</v>
      </c>
      <c r="F17" s="87" t="s">
        <v>1475</v>
      </c>
      <c r="G17" s="150">
        <v>0</v>
      </c>
    </row>
    <row r="18" spans="1:7" x14ac:dyDescent="0.3">
      <c r="A18" s="1"/>
      <c r="B18" s="87" t="s">
        <v>61</v>
      </c>
      <c r="C18" s="87" t="s">
        <v>1029</v>
      </c>
      <c r="D18" s="87" t="s">
        <v>1493</v>
      </c>
      <c r="E18" s="87" t="s">
        <v>1477</v>
      </c>
      <c r="F18" s="87" t="s">
        <v>1475</v>
      </c>
      <c r="G18" s="150">
        <v>0</v>
      </c>
    </row>
    <row r="19" spans="1:7" x14ac:dyDescent="0.3">
      <c r="A19" s="1"/>
      <c r="B19" s="87" t="s">
        <v>61</v>
      </c>
      <c r="C19" s="87" t="s">
        <v>1029</v>
      </c>
      <c r="D19" s="87" t="s">
        <v>1494</v>
      </c>
      <c r="E19" s="87" t="s">
        <v>1474</v>
      </c>
      <c r="F19" s="87" t="s">
        <v>1475</v>
      </c>
      <c r="G19" s="150">
        <v>0</v>
      </c>
    </row>
    <row r="20" spans="1:7" x14ac:dyDescent="0.3">
      <c r="A20" s="1"/>
      <c r="B20" s="87" t="s">
        <v>61</v>
      </c>
      <c r="C20" s="87" t="s">
        <v>1031</v>
      </c>
      <c r="D20" s="87" t="s">
        <v>1495</v>
      </c>
      <c r="E20" s="87" t="s">
        <v>1474</v>
      </c>
      <c r="F20" s="87" t="s">
        <v>1475</v>
      </c>
      <c r="G20" s="150">
        <v>0</v>
      </c>
    </row>
    <row r="21" spans="1:7" x14ac:dyDescent="0.3">
      <c r="A21" s="1"/>
      <c r="B21" s="87" t="s">
        <v>61</v>
      </c>
      <c r="C21" s="87" t="s">
        <v>1031</v>
      </c>
      <c r="D21" s="87" t="s">
        <v>1495</v>
      </c>
      <c r="E21" s="87" t="s">
        <v>1477</v>
      </c>
      <c r="F21" s="87" t="s">
        <v>1475</v>
      </c>
      <c r="G21" s="150">
        <v>0</v>
      </c>
    </row>
    <row r="22" spans="1:7" x14ac:dyDescent="0.3">
      <c r="A22" s="1"/>
      <c r="B22" s="87" t="s">
        <v>61</v>
      </c>
      <c r="C22" s="87" t="s">
        <v>1031</v>
      </c>
      <c r="D22" s="87" t="s">
        <v>1496</v>
      </c>
      <c r="E22" s="87" t="s">
        <v>1474</v>
      </c>
      <c r="F22" s="87" t="s">
        <v>1475</v>
      </c>
      <c r="G22" s="150">
        <v>0</v>
      </c>
    </row>
    <row r="23" spans="1:7" x14ac:dyDescent="0.3">
      <c r="A23" s="1"/>
      <c r="B23" s="87" t="s">
        <v>61</v>
      </c>
      <c r="C23" s="87" t="s">
        <v>1031</v>
      </c>
      <c r="D23" s="87" t="s">
        <v>1496</v>
      </c>
      <c r="E23" s="87" t="s">
        <v>1477</v>
      </c>
      <c r="F23" s="87" t="s">
        <v>1475</v>
      </c>
      <c r="G23" s="150">
        <v>0</v>
      </c>
    </row>
    <row r="24" spans="1:7" x14ac:dyDescent="0.3">
      <c r="A24" s="1"/>
      <c r="B24" s="87" t="s">
        <v>61</v>
      </c>
      <c r="C24" s="87" t="s">
        <v>1031</v>
      </c>
      <c r="D24" s="87" t="s">
        <v>1497</v>
      </c>
      <c r="E24" s="87" t="s">
        <v>1474</v>
      </c>
      <c r="F24" s="87" t="s">
        <v>1475</v>
      </c>
      <c r="G24" s="150">
        <v>0</v>
      </c>
    </row>
    <row r="25" spans="1:7" x14ac:dyDescent="0.3">
      <c r="A25" s="1"/>
      <c r="B25" s="87" t="s">
        <v>61</v>
      </c>
      <c r="C25" s="87" t="s">
        <v>1031</v>
      </c>
      <c r="D25" s="87" t="s">
        <v>1497</v>
      </c>
      <c r="E25" s="87" t="s">
        <v>1477</v>
      </c>
      <c r="F25" s="87" t="s">
        <v>1475</v>
      </c>
      <c r="G25" s="150">
        <v>0</v>
      </c>
    </row>
    <row r="26" spans="1:7" x14ac:dyDescent="0.3">
      <c r="A26" s="1"/>
      <c r="B26" s="87" t="s">
        <v>235</v>
      </c>
      <c r="C26" s="87" t="s">
        <v>1033</v>
      </c>
      <c r="D26" s="87" t="s">
        <v>1498</v>
      </c>
      <c r="E26" s="87" t="s">
        <v>1499</v>
      </c>
      <c r="F26" s="87" t="s">
        <v>1475</v>
      </c>
      <c r="G26" s="150">
        <v>19715.873640000002</v>
      </c>
    </row>
    <row r="27" spans="1:7" x14ac:dyDescent="0.3">
      <c r="A27" s="1"/>
      <c r="B27" s="87" t="s">
        <v>235</v>
      </c>
      <c r="C27" s="87" t="s">
        <v>1033</v>
      </c>
      <c r="D27" s="87" t="s">
        <v>1500</v>
      </c>
      <c r="E27" s="87" t="s">
        <v>1499</v>
      </c>
      <c r="F27" s="87" t="s">
        <v>1475</v>
      </c>
      <c r="G27" s="150">
        <v>2487.3514399999999</v>
      </c>
    </row>
    <row r="28" spans="1:7" x14ac:dyDescent="0.3">
      <c r="A28" s="1"/>
      <c r="B28" s="87" t="s">
        <v>235</v>
      </c>
      <c r="C28" s="87" t="s">
        <v>1033</v>
      </c>
      <c r="D28" s="87" t="s">
        <v>1501</v>
      </c>
      <c r="E28" s="87" t="s">
        <v>1499</v>
      </c>
      <c r="F28" s="87" t="s">
        <v>1475</v>
      </c>
      <c r="G28" s="150">
        <v>2346.1749300000001</v>
      </c>
    </row>
    <row r="29" spans="1:7" x14ac:dyDescent="0.3">
      <c r="A29" s="1"/>
      <c r="B29" s="87" t="s">
        <v>235</v>
      </c>
      <c r="C29" s="87" t="s">
        <v>1033</v>
      </c>
      <c r="D29" s="87" t="s">
        <v>1502</v>
      </c>
      <c r="E29" s="87" t="s">
        <v>1499</v>
      </c>
      <c r="F29" s="87" t="s">
        <v>1475</v>
      </c>
      <c r="G29" s="150">
        <v>0</v>
      </c>
    </row>
    <row r="30" spans="1:7" x14ac:dyDescent="0.3">
      <c r="A30" s="1"/>
      <c r="B30" s="87" t="s">
        <v>66</v>
      </c>
      <c r="C30" s="87" t="s">
        <v>1034</v>
      </c>
      <c r="D30" s="87" t="s">
        <v>1035</v>
      </c>
      <c r="E30" s="87" t="s">
        <v>1474</v>
      </c>
      <c r="F30" s="87" t="s">
        <v>1475</v>
      </c>
      <c r="G30" s="150">
        <v>0</v>
      </c>
    </row>
    <row r="31" spans="1:7" x14ac:dyDescent="0.3">
      <c r="A31" s="1"/>
      <c r="B31" s="87" t="s">
        <v>66</v>
      </c>
      <c r="C31" s="87" t="s">
        <v>1034</v>
      </c>
      <c r="D31" s="87" t="s">
        <v>1036</v>
      </c>
      <c r="E31" s="87" t="s">
        <v>1474</v>
      </c>
      <c r="F31" s="87" t="s">
        <v>1475</v>
      </c>
      <c r="G31" s="150">
        <v>0</v>
      </c>
    </row>
    <row r="32" spans="1:7" x14ac:dyDescent="0.3">
      <c r="A32" s="1"/>
      <c r="B32" s="87" t="s">
        <v>69</v>
      </c>
      <c r="C32" s="87" t="s">
        <v>1037</v>
      </c>
      <c r="D32" s="87" t="s">
        <v>1038</v>
      </c>
      <c r="E32" s="87" t="s">
        <v>1474</v>
      </c>
      <c r="F32" s="87" t="s">
        <v>1475</v>
      </c>
      <c r="G32" s="150">
        <v>0</v>
      </c>
    </row>
    <row r="33" spans="1:7" x14ac:dyDescent="0.3">
      <c r="A33" s="1"/>
      <c r="B33" s="87" t="s">
        <v>69</v>
      </c>
      <c r="C33" s="87" t="s">
        <v>1037</v>
      </c>
      <c r="D33" s="87" t="s">
        <v>1038</v>
      </c>
      <c r="E33" s="87" t="s">
        <v>1499</v>
      </c>
      <c r="F33" s="87" t="s">
        <v>1475</v>
      </c>
      <c r="G33" s="150">
        <v>161368.73000000001</v>
      </c>
    </row>
    <row r="34" spans="1:7" x14ac:dyDescent="0.3">
      <c r="A34" s="1"/>
      <c r="B34" s="87" t="s">
        <v>69</v>
      </c>
      <c r="C34" s="87" t="s">
        <v>1039</v>
      </c>
      <c r="D34" s="87" t="s">
        <v>1503</v>
      </c>
      <c r="E34" s="87" t="s">
        <v>1499</v>
      </c>
      <c r="F34" s="87" t="s">
        <v>1475</v>
      </c>
      <c r="G34" s="150">
        <v>0</v>
      </c>
    </row>
    <row r="35" spans="1:7" x14ac:dyDescent="0.3">
      <c r="A35" s="1"/>
      <c r="B35" s="87" t="s">
        <v>69</v>
      </c>
      <c r="C35" s="87" t="s">
        <v>1040</v>
      </c>
      <c r="D35" s="87" t="s">
        <v>1504</v>
      </c>
      <c r="E35" s="87" t="s">
        <v>1474</v>
      </c>
      <c r="F35" s="87" t="s">
        <v>1475</v>
      </c>
      <c r="G35" s="150">
        <v>0</v>
      </c>
    </row>
    <row r="36" spans="1:7" x14ac:dyDescent="0.3">
      <c r="A36" s="1"/>
      <c r="B36" s="87" t="s">
        <v>69</v>
      </c>
      <c r="C36" s="87" t="s">
        <v>1040</v>
      </c>
      <c r="D36" s="87" t="s">
        <v>1504</v>
      </c>
      <c r="E36" s="87" t="s">
        <v>1499</v>
      </c>
      <c r="F36" s="87" t="s">
        <v>1475</v>
      </c>
      <c r="G36" s="150">
        <v>0</v>
      </c>
    </row>
    <row r="37" spans="1:7" x14ac:dyDescent="0.3">
      <c r="A37" s="1"/>
      <c r="B37" s="87" t="s">
        <v>76</v>
      </c>
      <c r="C37" s="87" t="s">
        <v>81</v>
      </c>
      <c r="D37" s="87" t="s">
        <v>1505</v>
      </c>
      <c r="E37" s="87" t="s">
        <v>1499</v>
      </c>
      <c r="F37" s="87" t="s">
        <v>1475</v>
      </c>
      <c r="G37" s="150">
        <v>1071029</v>
      </c>
    </row>
    <row r="38" spans="1:7" x14ac:dyDescent="0.3">
      <c r="A38" s="1"/>
      <c r="B38" s="87" t="s">
        <v>76</v>
      </c>
      <c r="C38" s="87" t="s">
        <v>81</v>
      </c>
      <c r="D38" s="87" t="s">
        <v>1506</v>
      </c>
      <c r="E38" s="87" t="s">
        <v>1499</v>
      </c>
      <c r="F38" s="87" t="s">
        <v>1475</v>
      </c>
      <c r="G38" s="150">
        <v>1058975</v>
      </c>
    </row>
    <row r="39" spans="1:7" x14ac:dyDescent="0.3">
      <c r="A39" s="1"/>
      <c r="B39" s="87" t="s">
        <v>76</v>
      </c>
      <c r="C39" s="87" t="s">
        <v>81</v>
      </c>
      <c r="D39" s="87" t="s">
        <v>1507</v>
      </c>
      <c r="E39" s="87" t="s">
        <v>1499</v>
      </c>
      <c r="F39" s="87" t="s">
        <v>1475</v>
      </c>
      <c r="G39" s="150">
        <v>1159502</v>
      </c>
    </row>
    <row r="40" spans="1:7" x14ac:dyDescent="0.3">
      <c r="A40" s="1"/>
      <c r="B40" s="87" t="s">
        <v>76</v>
      </c>
      <c r="C40" s="87" t="s">
        <v>84</v>
      </c>
      <c r="D40" s="87" t="s">
        <v>1508</v>
      </c>
      <c r="E40" s="87" t="s">
        <v>1499</v>
      </c>
      <c r="F40" s="87" t="s">
        <v>1475</v>
      </c>
      <c r="G40" s="150">
        <v>0</v>
      </c>
    </row>
    <row r="41" spans="1:7" x14ac:dyDescent="0.3">
      <c r="A41" s="1"/>
      <c r="B41" s="87" t="s">
        <v>76</v>
      </c>
      <c r="C41" s="87" t="s">
        <v>1478</v>
      </c>
      <c r="D41" s="87" t="s">
        <v>1509</v>
      </c>
      <c r="E41" s="87" t="s">
        <v>1479</v>
      </c>
      <c r="F41" s="87" t="s">
        <v>1480</v>
      </c>
      <c r="G41" s="150">
        <v>0</v>
      </c>
    </row>
    <row r="42" spans="1:7" x14ac:dyDescent="0.3">
      <c r="A42" s="1"/>
      <c r="B42" s="87" t="s">
        <v>76</v>
      </c>
      <c r="C42" s="87" t="s">
        <v>1478</v>
      </c>
      <c r="D42" s="87" t="s">
        <v>1509</v>
      </c>
      <c r="E42" s="87" t="s">
        <v>1474</v>
      </c>
      <c r="F42" s="87" t="s">
        <v>1475</v>
      </c>
      <c r="G42" s="150">
        <v>0</v>
      </c>
    </row>
    <row r="43" spans="1:7" x14ac:dyDescent="0.3">
      <c r="A43" s="1"/>
      <c r="B43" s="87" t="s">
        <v>76</v>
      </c>
      <c r="C43" s="87" t="s">
        <v>1058</v>
      </c>
      <c r="D43" s="87" t="s">
        <v>1510</v>
      </c>
      <c r="E43" s="87" t="s">
        <v>1474</v>
      </c>
      <c r="F43" s="87" t="s">
        <v>1475</v>
      </c>
      <c r="G43" s="150">
        <v>0</v>
      </c>
    </row>
    <row r="44" spans="1:7" x14ac:dyDescent="0.3">
      <c r="A44" s="1"/>
      <c r="B44" s="87" t="s">
        <v>76</v>
      </c>
      <c r="C44" s="87" t="s">
        <v>1058</v>
      </c>
      <c r="D44" s="87" t="s">
        <v>1511</v>
      </c>
      <c r="E44" s="87" t="s">
        <v>1474</v>
      </c>
      <c r="F44" s="87" t="s">
        <v>1475</v>
      </c>
      <c r="G44" s="150">
        <v>0</v>
      </c>
    </row>
    <row r="45" spans="1:7" x14ac:dyDescent="0.3">
      <c r="A45" s="1"/>
      <c r="B45" s="87" t="s">
        <v>76</v>
      </c>
      <c r="C45" s="87" t="s">
        <v>1058</v>
      </c>
      <c r="D45" s="87" t="s">
        <v>1512</v>
      </c>
      <c r="E45" s="87" t="s">
        <v>1474</v>
      </c>
      <c r="F45" s="87" t="s">
        <v>1475</v>
      </c>
      <c r="G45" s="150">
        <v>0</v>
      </c>
    </row>
    <row r="46" spans="1:7" x14ac:dyDescent="0.3">
      <c r="A46" s="1"/>
      <c r="B46" s="87" t="s">
        <v>76</v>
      </c>
      <c r="C46" s="87" t="s">
        <v>1061</v>
      </c>
      <c r="D46" s="87" t="s">
        <v>1513</v>
      </c>
      <c r="E46" s="87" t="s">
        <v>1474</v>
      </c>
      <c r="F46" s="87" t="s">
        <v>1475</v>
      </c>
      <c r="G46" s="150">
        <v>0</v>
      </c>
    </row>
    <row r="47" spans="1:7" x14ac:dyDescent="0.3">
      <c r="A47" s="1"/>
      <c r="B47" s="87" t="s">
        <v>76</v>
      </c>
      <c r="C47" s="87" t="s">
        <v>1061</v>
      </c>
      <c r="D47" s="87" t="s">
        <v>1514</v>
      </c>
      <c r="E47" s="87" t="s">
        <v>1474</v>
      </c>
      <c r="F47" s="87" t="s">
        <v>1475</v>
      </c>
      <c r="G47" s="150">
        <v>0</v>
      </c>
    </row>
    <row r="48" spans="1:7" x14ac:dyDescent="0.3">
      <c r="A48" s="1"/>
      <c r="B48" s="87" t="s">
        <v>76</v>
      </c>
      <c r="C48" s="87" t="s">
        <v>1061</v>
      </c>
      <c r="D48" s="87" t="s">
        <v>1515</v>
      </c>
      <c r="E48" s="87" t="s">
        <v>1474</v>
      </c>
      <c r="F48" s="87" t="s">
        <v>1475</v>
      </c>
      <c r="G48" s="150">
        <v>0</v>
      </c>
    </row>
    <row r="49" spans="1:7" x14ac:dyDescent="0.3">
      <c r="A49" s="1"/>
      <c r="B49" s="87" t="s">
        <v>85</v>
      </c>
      <c r="C49" s="87" t="s">
        <v>86</v>
      </c>
      <c r="D49" s="87" t="s">
        <v>1516</v>
      </c>
      <c r="E49" s="87" t="s">
        <v>1474</v>
      </c>
      <c r="F49" s="87" t="s">
        <v>1475</v>
      </c>
      <c r="G49" s="150">
        <v>0</v>
      </c>
    </row>
    <row r="50" spans="1:7" x14ac:dyDescent="0.3">
      <c r="A50" s="1"/>
      <c r="B50" s="87" t="s">
        <v>85</v>
      </c>
      <c r="C50" s="87" t="s">
        <v>86</v>
      </c>
      <c r="D50" s="87" t="s">
        <v>1516</v>
      </c>
      <c r="E50" s="87" t="s">
        <v>1499</v>
      </c>
      <c r="F50" s="87" t="s">
        <v>1475</v>
      </c>
      <c r="G50" s="150">
        <v>0</v>
      </c>
    </row>
    <row r="51" spans="1:7" x14ac:dyDescent="0.3">
      <c r="A51" s="1"/>
      <c r="B51" s="87" t="s">
        <v>85</v>
      </c>
      <c r="C51" s="87" t="s">
        <v>86</v>
      </c>
      <c r="D51" s="87" t="s">
        <v>1517</v>
      </c>
      <c r="E51" s="87" t="s">
        <v>1474</v>
      </c>
      <c r="F51" s="87" t="s">
        <v>1475</v>
      </c>
      <c r="G51" s="150">
        <v>0</v>
      </c>
    </row>
    <row r="52" spans="1:7" x14ac:dyDescent="0.3">
      <c r="A52" s="1"/>
      <c r="B52" s="87" t="s">
        <v>85</v>
      </c>
      <c r="C52" s="87" t="s">
        <v>86</v>
      </c>
      <c r="D52" s="87" t="s">
        <v>1517</v>
      </c>
      <c r="E52" s="87" t="s">
        <v>1499</v>
      </c>
      <c r="F52" s="87" t="s">
        <v>1475</v>
      </c>
      <c r="G52" s="150">
        <v>0</v>
      </c>
    </row>
    <row r="53" spans="1:7" x14ac:dyDescent="0.3">
      <c r="A53" s="1"/>
      <c r="B53" s="87" t="s">
        <v>570</v>
      </c>
      <c r="C53" s="87" t="s">
        <v>1066</v>
      </c>
      <c r="D53" s="87" t="s">
        <v>1518</v>
      </c>
      <c r="E53" s="87" t="s">
        <v>1519</v>
      </c>
      <c r="F53" s="87" t="s">
        <v>1475</v>
      </c>
      <c r="G53" s="150">
        <v>1750281.31</v>
      </c>
    </row>
    <row r="54" spans="1:7" x14ac:dyDescent="0.3">
      <c r="A54" s="1"/>
      <c r="B54" s="87" t="s">
        <v>570</v>
      </c>
      <c r="C54" s="87" t="s">
        <v>1066</v>
      </c>
      <c r="D54" s="87" t="s">
        <v>1518</v>
      </c>
      <c r="E54" s="87" t="s">
        <v>1520</v>
      </c>
      <c r="F54" s="87" t="s">
        <v>1475</v>
      </c>
      <c r="G54" s="150">
        <v>272119.38</v>
      </c>
    </row>
    <row r="55" spans="1:7" x14ac:dyDescent="0.3">
      <c r="A55" s="1"/>
      <c r="B55" s="87" t="s">
        <v>570</v>
      </c>
      <c r="C55" s="87" t="s">
        <v>1066</v>
      </c>
      <c r="D55" s="87" t="s">
        <v>1518</v>
      </c>
      <c r="E55" s="87" t="s">
        <v>1521</v>
      </c>
      <c r="F55" s="87" t="s">
        <v>1475</v>
      </c>
      <c r="G55" s="150">
        <v>0</v>
      </c>
    </row>
    <row r="56" spans="1:7" x14ac:dyDescent="0.3">
      <c r="A56" s="1"/>
      <c r="B56" s="87" t="s">
        <v>570</v>
      </c>
      <c r="C56" s="87" t="s">
        <v>1066</v>
      </c>
      <c r="D56" s="87" t="s">
        <v>1522</v>
      </c>
      <c r="E56" s="87" t="s">
        <v>1519</v>
      </c>
      <c r="F56" s="87" t="s">
        <v>1475</v>
      </c>
      <c r="G56" s="150">
        <v>2184258.69</v>
      </c>
    </row>
    <row r="57" spans="1:7" x14ac:dyDescent="0.3">
      <c r="A57" s="1"/>
      <c r="B57" s="87" t="s">
        <v>570</v>
      </c>
      <c r="C57" s="87" t="s">
        <v>1066</v>
      </c>
      <c r="D57" s="87" t="s">
        <v>1522</v>
      </c>
      <c r="E57" s="87" t="s">
        <v>1520</v>
      </c>
      <c r="F57" s="87" t="s">
        <v>1475</v>
      </c>
      <c r="G57" s="150">
        <v>339590.62</v>
      </c>
    </row>
    <row r="58" spans="1:7" x14ac:dyDescent="0.3">
      <c r="A58" s="1"/>
      <c r="B58" s="87" t="s">
        <v>570</v>
      </c>
      <c r="C58" s="87" t="s">
        <v>1066</v>
      </c>
      <c r="D58" s="87" t="s">
        <v>1522</v>
      </c>
      <c r="E58" s="87" t="s">
        <v>1521</v>
      </c>
      <c r="F58" s="87" t="s">
        <v>1475</v>
      </c>
      <c r="G58" s="150">
        <v>0</v>
      </c>
    </row>
    <row r="59" spans="1:7" x14ac:dyDescent="0.3">
      <c r="A59" s="1"/>
      <c r="B59" s="87" t="s">
        <v>537</v>
      </c>
      <c r="C59" s="87" t="s">
        <v>1072</v>
      </c>
      <c r="D59" s="87" t="s">
        <v>1072</v>
      </c>
      <c r="E59" s="87" t="s">
        <v>1474</v>
      </c>
      <c r="F59" s="87" t="s">
        <v>1475</v>
      </c>
      <c r="G59" s="150">
        <v>0</v>
      </c>
    </row>
    <row r="60" spans="1:7" x14ac:dyDescent="0.3">
      <c r="A60" s="1"/>
      <c r="B60" s="87" t="s">
        <v>537</v>
      </c>
      <c r="C60" s="87" t="s">
        <v>1073</v>
      </c>
      <c r="D60" s="87" t="s">
        <v>1073</v>
      </c>
      <c r="E60" s="87" t="s">
        <v>1474</v>
      </c>
      <c r="F60" s="87" t="s">
        <v>1475</v>
      </c>
      <c r="G60" s="150">
        <v>0</v>
      </c>
    </row>
    <row r="61" spans="1:7" x14ac:dyDescent="0.3">
      <c r="A61" s="1"/>
      <c r="B61" s="87" t="s">
        <v>88</v>
      </c>
      <c r="C61" s="87" t="s">
        <v>92</v>
      </c>
      <c r="D61" s="87" t="s">
        <v>1523</v>
      </c>
      <c r="E61" s="87" t="s">
        <v>1499</v>
      </c>
      <c r="F61" s="87" t="s">
        <v>1475</v>
      </c>
      <c r="G61" s="150">
        <v>991673.63489999995</v>
      </c>
    </row>
    <row r="62" spans="1:7" x14ac:dyDescent="0.3">
      <c r="A62" s="1"/>
      <c r="B62" s="87" t="s">
        <v>88</v>
      </c>
      <c r="C62" s="87" t="s">
        <v>92</v>
      </c>
      <c r="D62" s="87" t="s">
        <v>1524</v>
      </c>
      <c r="E62" s="87" t="s">
        <v>1499</v>
      </c>
      <c r="F62" s="87" t="s">
        <v>1475</v>
      </c>
      <c r="G62" s="150">
        <v>1008268.699</v>
      </c>
    </row>
    <row r="63" spans="1:7" x14ac:dyDescent="0.3">
      <c r="A63" s="1"/>
      <c r="B63" s="87" t="s">
        <v>88</v>
      </c>
      <c r="C63" s="87" t="s">
        <v>92</v>
      </c>
      <c r="D63" s="87" t="s">
        <v>1525</v>
      </c>
      <c r="E63" s="87" t="s">
        <v>1499</v>
      </c>
      <c r="F63" s="87" t="s">
        <v>1475</v>
      </c>
      <c r="G63" s="150">
        <v>1009761.817</v>
      </c>
    </row>
    <row r="64" spans="1:7" x14ac:dyDescent="0.3">
      <c r="A64" s="1"/>
      <c r="B64" s="87" t="s">
        <v>88</v>
      </c>
      <c r="C64" s="87" t="s">
        <v>95</v>
      </c>
      <c r="D64" s="87" t="s">
        <v>1526</v>
      </c>
      <c r="E64" s="87" t="s">
        <v>1499</v>
      </c>
      <c r="F64" s="87" t="s">
        <v>1475</v>
      </c>
      <c r="G64" s="150">
        <v>0</v>
      </c>
    </row>
    <row r="65" spans="1:7" x14ac:dyDescent="0.3">
      <c r="A65" s="1"/>
      <c r="B65" s="87" t="s">
        <v>36</v>
      </c>
      <c r="C65" s="87" t="s">
        <v>1078</v>
      </c>
      <c r="D65" s="87" t="s">
        <v>1527</v>
      </c>
      <c r="E65" s="87" t="s">
        <v>1474</v>
      </c>
      <c r="F65" s="87" t="s">
        <v>1475</v>
      </c>
      <c r="G65" s="150">
        <v>0</v>
      </c>
    </row>
    <row r="66" spans="1:7" x14ac:dyDescent="0.3">
      <c r="A66" s="1"/>
      <c r="B66" s="87" t="s">
        <v>120</v>
      </c>
      <c r="C66" s="87" t="s">
        <v>1085</v>
      </c>
      <c r="D66" s="87" t="s">
        <v>1528</v>
      </c>
      <c r="E66" s="87" t="s">
        <v>1474</v>
      </c>
      <c r="F66" s="87" t="s">
        <v>1475</v>
      </c>
      <c r="G66" s="150">
        <v>0</v>
      </c>
    </row>
    <row r="67" spans="1:7" x14ac:dyDescent="0.3">
      <c r="A67" s="1"/>
      <c r="B67" s="87" t="s">
        <v>120</v>
      </c>
      <c r="C67" s="87" t="s">
        <v>1085</v>
      </c>
      <c r="D67" s="87" t="s">
        <v>1528</v>
      </c>
      <c r="E67" s="87" t="s">
        <v>1499</v>
      </c>
      <c r="F67" s="87" t="s">
        <v>1475</v>
      </c>
      <c r="G67" s="150">
        <v>0</v>
      </c>
    </row>
    <row r="68" spans="1:7" x14ac:dyDescent="0.3">
      <c r="A68" s="1"/>
      <c r="B68" s="87" t="s">
        <v>120</v>
      </c>
      <c r="C68" s="87" t="s">
        <v>1085</v>
      </c>
      <c r="D68" s="87" t="s">
        <v>1086</v>
      </c>
      <c r="E68" s="87" t="s">
        <v>1474</v>
      </c>
      <c r="F68" s="87" t="s">
        <v>1475</v>
      </c>
      <c r="G68" s="150">
        <v>0</v>
      </c>
    </row>
    <row r="69" spans="1:7" x14ac:dyDescent="0.3">
      <c r="A69" s="1"/>
      <c r="B69" s="87" t="s">
        <v>120</v>
      </c>
      <c r="C69" s="87" t="s">
        <v>1085</v>
      </c>
      <c r="D69" s="87" t="s">
        <v>1086</v>
      </c>
      <c r="E69" s="87" t="s">
        <v>1499</v>
      </c>
      <c r="F69" s="87" t="s">
        <v>1475</v>
      </c>
      <c r="G69" s="150">
        <v>0</v>
      </c>
    </row>
    <row r="70" spans="1:7" x14ac:dyDescent="0.3">
      <c r="A70" s="1"/>
      <c r="B70" s="87" t="s">
        <v>120</v>
      </c>
      <c r="C70" s="87" t="s">
        <v>1085</v>
      </c>
      <c r="D70" s="87" t="s">
        <v>1529</v>
      </c>
      <c r="E70" s="87" t="s">
        <v>1474</v>
      </c>
      <c r="F70" s="87" t="s">
        <v>1475</v>
      </c>
      <c r="G70" s="150">
        <v>0</v>
      </c>
    </row>
    <row r="71" spans="1:7" x14ac:dyDescent="0.3">
      <c r="A71" s="1"/>
      <c r="B71" s="87" t="s">
        <v>120</v>
      </c>
      <c r="C71" s="87" t="s">
        <v>1085</v>
      </c>
      <c r="D71" s="87" t="s">
        <v>1529</v>
      </c>
      <c r="E71" s="87" t="s">
        <v>1499</v>
      </c>
      <c r="F71" s="87" t="s">
        <v>1475</v>
      </c>
      <c r="G71" s="150">
        <v>0</v>
      </c>
    </row>
    <row r="72" spans="1:7" x14ac:dyDescent="0.3">
      <c r="A72" s="1"/>
      <c r="B72" s="87" t="s">
        <v>120</v>
      </c>
      <c r="C72" s="87" t="s">
        <v>1088</v>
      </c>
      <c r="D72" s="87" t="s">
        <v>1530</v>
      </c>
      <c r="E72" s="87" t="s">
        <v>1499</v>
      </c>
      <c r="F72" s="87" t="s">
        <v>1475</v>
      </c>
      <c r="G72" s="150">
        <v>616557</v>
      </c>
    </row>
    <row r="73" spans="1:7" x14ac:dyDescent="0.3">
      <c r="A73" s="1"/>
      <c r="B73" s="87" t="s">
        <v>120</v>
      </c>
      <c r="C73" s="87" t="s">
        <v>125</v>
      </c>
      <c r="D73" s="87" t="s">
        <v>125</v>
      </c>
      <c r="E73" s="87" t="s">
        <v>1499</v>
      </c>
      <c r="F73" s="87" t="s">
        <v>1475</v>
      </c>
      <c r="G73" s="150">
        <v>1903250</v>
      </c>
    </row>
    <row r="74" spans="1:7" x14ac:dyDescent="0.3">
      <c r="A74" s="1"/>
      <c r="B74" s="87" t="s">
        <v>120</v>
      </c>
      <c r="C74" s="87" t="s">
        <v>125</v>
      </c>
      <c r="D74" s="87" t="s">
        <v>1531</v>
      </c>
      <c r="E74" s="87" t="s">
        <v>1474</v>
      </c>
      <c r="F74" s="87" t="s">
        <v>1475</v>
      </c>
      <c r="G74" s="150">
        <v>0</v>
      </c>
    </row>
    <row r="75" spans="1:7" x14ac:dyDescent="0.3">
      <c r="A75" s="1"/>
      <c r="B75" s="87" t="s">
        <v>120</v>
      </c>
      <c r="C75" s="87" t="s">
        <v>125</v>
      </c>
      <c r="D75" s="87" t="s">
        <v>1532</v>
      </c>
      <c r="E75" s="87" t="s">
        <v>1474</v>
      </c>
      <c r="F75" s="87" t="s">
        <v>1475</v>
      </c>
      <c r="G75" s="150">
        <v>0</v>
      </c>
    </row>
    <row r="76" spans="1:7" x14ac:dyDescent="0.3">
      <c r="A76" s="1"/>
      <c r="B76" s="87" t="s">
        <v>372</v>
      </c>
      <c r="C76" s="87" t="s">
        <v>985</v>
      </c>
      <c r="D76" s="87" t="s">
        <v>1533</v>
      </c>
      <c r="E76" s="87" t="s">
        <v>1534</v>
      </c>
      <c r="F76" s="87" t="s">
        <v>1475</v>
      </c>
      <c r="G76" s="150">
        <v>21442.5</v>
      </c>
    </row>
    <row r="77" spans="1:7" x14ac:dyDescent="0.3">
      <c r="A77" s="1"/>
      <c r="B77" s="87" t="s">
        <v>372</v>
      </c>
      <c r="C77" s="87" t="s">
        <v>985</v>
      </c>
      <c r="D77" s="87" t="s">
        <v>1535</v>
      </c>
      <c r="E77" s="87" t="s">
        <v>1534</v>
      </c>
      <c r="F77" s="87" t="s">
        <v>1475</v>
      </c>
      <c r="G77" s="150">
        <v>0</v>
      </c>
    </row>
    <row r="78" spans="1:7" x14ac:dyDescent="0.3">
      <c r="A78" s="1"/>
      <c r="B78" s="87" t="s">
        <v>372</v>
      </c>
      <c r="C78" s="87" t="s">
        <v>985</v>
      </c>
      <c r="D78" s="87" t="s">
        <v>1536</v>
      </c>
      <c r="E78" s="87" t="s">
        <v>1534</v>
      </c>
      <c r="F78" s="87" t="s">
        <v>1475</v>
      </c>
      <c r="G78" s="150">
        <v>0</v>
      </c>
    </row>
    <row r="79" spans="1:7" x14ac:dyDescent="0.3">
      <c r="A79" s="1"/>
      <c r="B79" s="87" t="s">
        <v>372</v>
      </c>
      <c r="C79" s="87" t="s">
        <v>1094</v>
      </c>
      <c r="D79" s="87" t="s">
        <v>1537</v>
      </c>
      <c r="E79" s="87" t="s">
        <v>1534</v>
      </c>
      <c r="F79" s="87" t="s">
        <v>1475</v>
      </c>
      <c r="G79" s="150">
        <v>0</v>
      </c>
    </row>
    <row r="80" spans="1:7" x14ac:dyDescent="0.3">
      <c r="A80" s="1"/>
      <c r="B80" s="87" t="s">
        <v>372</v>
      </c>
      <c r="C80" s="87" t="s">
        <v>1094</v>
      </c>
      <c r="D80" s="87" t="s">
        <v>1538</v>
      </c>
      <c r="E80" s="87" t="s">
        <v>1534</v>
      </c>
      <c r="F80" s="87" t="s">
        <v>1475</v>
      </c>
      <c r="G80" s="150">
        <v>19138.240000000002</v>
      </c>
    </row>
    <row r="81" spans="1:7" x14ac:dyDescent="0.3">
      <c r="A81" s="1"/>
      <c r="B81" s="87" t="s">
        <v>372</v>
      </c>
      <c r="C81" s="87" t="s">
        <v>1095</v>
      </c>
      <c r="D81" s="87" t="s">
        <v>1539</v>
      </c>
      <c r="E81" s="87" t="s">
        <v>1534</v>
      </c>
      <c r="F81" s="87" t="s">
        <v>1475</v>
      </c>
      <c r="G81" s="150">
        <v>17651.27</v>
      </c>
    </row>
    <row r="82" spans="1:7" x14ac:dyDescent="0.3">
      <c r="A82" s="1"/>
      <c r="B82" s="87" t="s">
        <v>372</v>
      </c>
      <c r="C82" s="87" t="s">
        <v>1095</v>
      </c>
      <c r="D82" s="87" t="s">
        <v>1540</v>
      </c>
      <c r="E82" s="87" t="s">
        <v>1534</v>
      </c>
      <c r="F82" s="87" t="s">
        <v>1475</v>
      </c>
      <c r="G82" s="150">
        <v>184.83</v>
      </c>
    </row>
    <row r="83" spans="1:7" x14ac:dyDescent="0.3">
      <c r="A83" s="1"/>
      <c r="B83" s="87" t="s">
        <v>372</v>
      </c>
      <c r="C83" s="87" t="s">
        <v>1096</v>
      </c>
      <c r="D83" s="87" t="s">
        <v>1202</v>
      </c>
      <c r="E83" s="87" t="s">
        <v>1534</v>
      </c>
      <c r="F83" s="87" t="s">
        <v>1475</v>
      </c>
      <c r="G83" s="150">
        <v>12950.87</v>
      </c>
    </row>
    <row r="84" spans="1:7" x14ac:dyDescent="0.3">
      <c r="A84" s="1"/>
      <c r="B84" s="87" t="s">
        <v>372</v>
      </c>
      <c r="C84" s="87" t="s">
        <v>1096</v>
      </c>
      <c r="D84" s="87" t="s">
        <v>374</v>
      </c>
      <c r="E84" s="87" t="s">
        <v>1534</v>
      </c>
      <c r="F84" s="87" t="s">
        <v>1475</v>
      </c>
      <c r="G84" s="150">
        <v>0</v>
      </c>
    </row>
    <row r="85" spans="1:7" ht="26.4" x14ac:dyDescent="0.3">
      <c r="A85" s="1"/>
      <c r="B85" s="87" t="s">
        <v>384</v>
      </c>
      <c r="C85" s="87" t="s">
        <v>1097</v>
      </c>
      <c r="D85" s="87" t="s">
        <v>612</v>
      </c>
      <c r="E85" s="87" t="s">
        <v>1474</v>
      </c>
      <c r="F85" s="87" t="s">
        <v>1475</v>
      </c>
      <c r="G85" s="150">
        <v>0</v>
      </c>
    </row>
    <row r="86" spans="1:7" ht="26.4" x14ac:dyDescent="0.3">
      <c r="A86" s="1"/>
      <c r="B86" s="87" t="s">
        <v>384</v>
      </c>
      <c r="C86" s="87" t="s">
        <v>1097</v>
      </c>
      <c r="D86" s="87" t="s">
        <v>613</v>
      </c>
      <c r="E86" s="87" t="s">
        <v>1474</v>
      </c>
      <c r="F86" s="87" t="s">
        <v>1475</v>
      </c>
      <c r="G86" s="150">
        <v>0</v>
      </c>
    </row>
    <row r="87" spans="1:7" x14ac:dyDescent="0.3">
      <c r="A87" s="1"/>
      <c r="B87" s="87" t="s">
        <v>131</v>
      </c>
      <c r="C87" s="87" t="s">
        <v>132</v>
      </c>
      <c r="D87" s="87" t="s">
        <v>1541</v>
      </c>
      <c r="E87" s="87" t="s">
        <v>1474</v>
      </c>
      <c r="F87" s="87" t="s">
        <v>1475</v>
      </c>
      <c r="G87" s="150">
        <v>0</v>
      </c>
    </row>
    <row r="88" spans="1:7" x14ac:dyDescent="0.3">
      <c r="A88" s="1"/>
      <c r="B88" s="87" t="s">
        <v>131</v>
      </c>
      <c r="C88" s="87" t="s">
        <v>132</v>
      </c>
      <c r="D88" s="87" t="s">
        <v>1542</v>
      </c>
      <c r="E88" s="87" t="s">
        <v>1474</v>
      </c>
      <c r="F88" s="87" t="s">
        <v>1475</v>
      </c>
      <c r="G88" s="150">
        <v>0</v>
      </c>
    </row>
    <row r="89" spans="1:7" x14ac:dyDescent="0.3">
      <c r="A89" s="1"/>
      <c r="B89" s="87" t="s">
        <v>131</v>
      </c>
      <c r="C89" s="87" t="s">
        <v>132</v>
      </c>
      <c r="D89" s="87" t="s">
        <v>1543</v>
      </c>
      <c r="E89" s="87" t="s">
        <v>1474</v>
      </c>
      <c r="F89" s="87" t="s">
        <v>1475</v>
      </c>
      <c r="G89" s="150">
        <v>0</v>
      </c>
    </row>
    <row r="90" spans="1:7" x14ac:dyDescent="0.3">
      <c r="A90" s="1"/>
      <c r="B90" s="87" t="s">
        <v>131</v>
      </c>
      <c r="C90" s="87" t="s">
        <v>132</v>
      </c>
      <c r="D90" s="87" t="s">
        <v>1544</v>
      </c>
      <c r="E90" s="87" t="s">
        <v>1474</v>
      </c>
      <c r="F90" s="87" t="s">
        <v>1475</v>
      </c>
      <c r="G90" s="150">
        <v>0</v>
      </c>
    </row>
    <row r="91" spans="1:7" x14ac:dyDescent="0.3">
      <c r="A91" s="1"/>
      <c r="B91" s="87" t="s">
        <v>528</v>
      </c>
      <c r="C91" s="87" t="s">
        <v>1100</v>
      </c>
      <c r="D91" s="87" t="s">
        <v>1101</v>
      </c>
      <c r="E91" s="87" t="s">
        <v>1474</v>
      </c>
      <c r="F91" s="87" t="s">
        <v>1475</v>
      </c>
      <c r="G91" s="150">
        <v>0</v>
      </c>
    </row>
    <row r="92" spans="1:7" x14ac:dyDescent="0.3">
      <c r="A92" s="1"/>
      <c r="B92" s="87" t="s">
        <v>528</v>
      </c>
      <c r="C92" s="87" t="s">
        <v>1100</v>
      </c>
      <c r="D92" s="87" t="s">
        <v>1545</v>
      </c>
      <c r="E92" s="87" t="s">
        <v>1474</v>
      </c>
      <c r="F92" s="87" t="s">
        <v>1475</v>
      </c>
      <c r="G92" s="150">
        <v>0</v>
      </c>
    </row>
    <row r="93" spans="1:7" x14ac:dyDescent="0.3">
      <c r="A93" s="1"/>
      <c r="B93" s="87" t="s">
        <v>528</v>
      </c>
      <c r="C93" s="87" t="s">
        <v>1100</v>
      </c>
      <c r="D93" s="87" t="s">
        <v>1545</v>
      </c>
      <c r="E93" s="87" t="s">
        <v>1477</v>
      </c>
      <c r="F93" s="87" t="s">
        <v>1475</v>
      </c>
      <c r="G93" s="150">
        <v>0</v>
      </c>
    </row>
    <row r="94" spans="1:7" x14ac:dyDescent="0.3">
      <c r="A94" s="1"/>
      <c r="B94" s="87" t="s">
        <v>528</v>
      </c>
      <c r="C94" s="87" t="s">
        <v>1100</v>
      </c>
      <c r="D94" s="87" t="s">
        <v>1546</v>
      </c>
      <c r="E94" s="87" t="s">
        <v>1474</v>
      </c>
      <c r="F94" s="87" t="s">
        <v>1475</v>
      </c>
      <c r="G94" s="150">
        <v>0</v>
      </c>
    </row>
    <row r="95" spans="1:7" x14ac:dyDescent="0.3">
      <c r="A95" s="1"/>
      <c r="B95" s="87" t="s">
        <v>528</v>
      </c>
      <c r="C95" s="87" t="s">
        <v>1100</v>
      </c>
      <c r="D95" s="87" t="s">
        <v>1546</v>
      </c>
      <c r="E95" s="87" t="s">
        <v>1477</v>
      </c>
      <c r="F95" s="87" t="s">
        <v>1475</v>
      </c>
      <c r="G95" s="150">
        <v>0</v>
      </c>
    </row>
    <row r="96" spans="1:7" x14ac:dyDescent="0.3">
      <c r="A96" s="1"/>
      <c r="B96" s="87" t="s">
        <v>528</v>
      </c>
      <c r="C96" s="87" t="s">
        <v>1100</v>
      </c>
      <c r="D96" s="87" t="s">
        <v>1547</v>
      </c>
      <c r="E96" s="87" t="s">
        <v>1474</v>
      </c>
      <c r="F96" s="87" t="s">
        <v>1475</v>
      </c>
      <c r="G96" s="150">
        <v>0</v>
      </c>
    </row>
    <row r="97" spans="1:7" x14ac:dyDescent="0.3">
      <c r="A97" s="1"/>
      <c r="B97" s="87" t="s">
        <v>528</v>
      </c>
      <c r="C97" s="87" t="s">
        <v>1100</v>
      </c>
      <c r="D97" s="87" t="s">
        <v>1547</v>
      </c>
      <c r="E97" s="87" t="s">
        <v>1477</v>
      </c>
      <c r="F97" s="87" t="s">
        <v>1475</v>
      </c>
      <c r="G97" s="150">
        <v>0</v>
      </c>
    </row>
    <row r="98" spans="1:7" x14ac:dyDescent="0.3">
      <c r="A98" s="1"/>
      <c r="B98" s="87" t="s">
        <v>137</v>
      </c>
      <c r="C98" s="87" t="s">
        <v>1107</v>
      </c>
      <c r="D98" s="87" t="s">
        <v>666</v>
      </c>
      <c r="E98" s="87" t="s">
        <v>1499</v>
      </c>
      <c r="F98" s="87" t="s">
        <v>1475</v>
      </c>
      <c r="G98" s="150">
        <v>1355218</v>
      </c>
    </row>
    <row r="99" spans="1:7" x14ac:dyDescent="0.3">
      <c r="A99" s="1"/>
      <c r="B99" s="87" t="s">
        <v>140</v>
      </c>
      <c r="C99" s="87" t="s">
        <v>1108</v>
      </c>
      <c r="D99" s="87" t="s">
        <v>1548</v>
      </c>
      <c r="E99" s="87" t="s">
        <v>1499</v>
      </c>
      <c r="F99" s="87" t="s">
        <v>1475</v>
      </c>
      <c r="G99" s="150">
        <v>0</v>
      </c>
    </row>
    <row r="100" spans="1:7" x14ac:dyDescent="0.3">
      <c r="A100" s="1"/>
      <c r="B100" s="87" t="s">
        <v>140</v>
      </c>
      <c r="C100" s="87" t="s">
        <v>1108</v>
      </c>
      <c r="D100" s="87" t="s">
        <v>1549</v>
      </c>
      <c r="E100" s="87" t="s">
        <v>1499</v>
      </c>
      <c r="F100" s="87" t="s">
        <v>1475</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517</v>
      </c>
      <c r="C6" s="197" t="s">
        <v>1550</v>
      </c>
      <c r="D6" s="197"/>
      <c r="E6" s="197"/>
      <c r="F6" s="197"/>
      <c r="G6" s="197"/>
      <c r="H6" s="197"/>
      <c r="I6" s="197"/>
      <c r="J6" s="197"/>
      <c r="K6" s="197"/>
      <c r="L6" s="197"/>
      <c r="M6" s="197"/>
      <c r="N6" s="197"/>
      <c r="O6" s="197"/>
      <c r="P6" s="197"/>
    </row>
    <row r="7" spans="1:16" ht="40.049999999999997" customHeight="1" x14ac:dyDescent="0.3">
      <c r="A7" s="1"/>
      <c r="B7" s="197"/>
      <c r="C7" s="3" t="s">
        <v>235</v>
      </c>
      <c r="D7" s="3" t="s">
        <v>69</v>
      </c>
      <c r="E7" s="3" t="s">
        <v>76</v>
      </c>
      <c r="F7" s="3" t="s">
        <v>76</v>
      </c>
      <c r="G7" s="3" t="s">
        <v>85</v>
      </c>
      <c r="H7" s="3" t="s">
        <v>570</v>
      </c>
      <c r="I7" s="3" t="s">
        <v>88</v>
      </c>
      <c r="J7" s="3" t="s">
        <v>88</v>
      </c>
      <c r="K7" s="3" t="s">
        <v>120</v>
      </c>
      <c r="L7" s="3" t="s">
        <v>120</v>
      </c>
      <c r="M7" s="3" t="s">
        <v>120</v>
      </c>
      <c r="N7" s="3" t="s">
        <v>120</v>
      </c>
      <c r="O7" s="3" t="s">
        <v>137</v>
      </c>
      <c r="P7" s="3" t="s">
        <v>140</v>
      </c>
    </row>
    <row r="8" spans="1:16" ht="40.049999999999997" customHeight="1" x14ac:dyDescent="0.3">
      <c r="A8" s="1"/>
      <c r="B8" s="197"/>
      <c r="C8" s="3" t="s">
        <v>59</v>
      </c>
      <c r="D8" s="3" t="s">
        <v>74</v>
      </c>
      <c r="E8" s="3" t="s">
        <v>1551</v>
      </c>
      <c r="F8" s="3" t="s">
        <v>1552</v>
      </c>
      <c r="G8" s="3" t="s">
        <v>1553</v>
      </c>
      <c r="H8" s="3" t="s">
        <v>1554</v>
      </c>
      <c r="I8" s="3" t="s">
        <v>92</v>
      </c>
      <c r="J8" s="3" t="s">
        <v>95</v>
      </c>
      <c r="K8" s="3" t="s">
        <v>1555</v>
      </c>
      <c r="L8" s="3" t="s">
        <v>1556</v>
      </c>
      <c r="M8" s="3" t="s">
        <v>122</v>
      </c>
      <c r="N8" s="3" t="s">
        <v>1557</v>
      </c>
      <c r="O8" s="3" t="s">
        <v>1062</v>
      </c>
      <c r="P8" s="3" t="s">
        <v>1558</v>
      </c>
    </row>
    <row r="9" spans="1:16" x14ac:dyDescent="0.3">
      <c r="A9" s="1"/>
      <c r="B9" s="151" t="s">
        <v>165</v>
      </c>
      <c r="C9" s="149">
        <v>8.74</v>
      </c>
      <c r="D9" s="149">
        <v>2984.87</v>
      </c>
      <c r="E9" s="149">
        <v>93.9</v>
      </c>
      <c r="F9" s="149">
        <v>93.9</v>
      </c>
      <c r="G9" s="149">
        <v>4736.7</v>
      </c>
      <c r="H9" s="149">
        <v>514.85</v>
      </c>
      <c r="I9" s="149">
        <v>9341</v>
      </c>
      <c r="J9" s="149">
        <v>18785</v>
      </c>
      <c r="K9" s="149">
        <v>3874.3011499999998</v>
      </c>
      <c r="L9" s="149">
        <v>4325.0511200000001</v>
      </c>
      <c r="M9" s="149">
        <v>4315.1035300000003</v>
      </c>
      <c r="N9" s="149">
        <v>4323.6122100000002</v>
      </c>
      <c r="O9" s="149">
        <v>6637</v>
      </c>
      <c r="P9" s="149">
        <v>7026.9</v>
      </c>
    </row>
    <row r="10" spans="1:16" x14ac:dyDescent="0.3">
      <c r="A10" s="1"/>
      <c r="B10" s="151" t="s">
        <v>1559</v>
      </c>
      <c r="C10" s="149">
        <v>8.75</v>
      </c>
      <c r="D10" s="149">
        <v>2984.87</v>
      </c>
      <c r="E10" s="149">
        <v>94.85</v>
      </c>
      <c r="F10" s="149">
        <v>94.85</v>
      </c>
      <c r="G10" s="149">
        <v>4736.7</v>
      </c>
      <c r="H10" s="149">
        <v>507</v>
      </c>
      <c r="I10" s="149">
        <v>9478</v>
      </c>
      <c r="J10" s="149">
        <v>18786</v>
      </c>
      <c r="K10" s="149">
        <v>3929.6554599999999</v>
      </c>
      <c r="L10" s="149">
        <v>4347.0359799999997</v>
      </c>
      <c r="M10" s="149">
        <v>4337.3786899999996</v>
      </c>
      <c r="N10" s="149">
        <v>4345.8717299999998</v>
      </c>
      <c r="O10" s="149">
        <v>6639</v>
      </c>
      <c r="P10" s="149">
        <v>7026.1</v>
      </c>
    </row>
    <row r="11" spans="1:16" x14ac:dyDescent="0.3">
      <c r="A11" s="1"/>
      <c r="B11" s="151" t="s">
        <v>362</v>
      </c>
      <c r="C11" s="149">
        <v>8.75</v>
      </c>
      <c r="D11" s="149">
        <v>2985.33</v>
      </c>
      <c r="E11" s="149">
        <v>96.23</v>
      </c>
      <c r="F11" s="149">
        <v>96.23</v>
      </c>
      <c r="G11" s="149">
        <v>4736.7</v>
      </c>
      <c r="H11" s="149">
        <v>510.93</v>
      </c>
      <c r="I11" s="149">
        <v>9615</v>
      </c>
      <c r="J11" s="149">
        <v>18787</v>
      </c>
      <c r="K11" s="149">
        <v>4067.5697300000002</v>
      </c>
      <c r="L11" s="149">
        <v>4414.3638600000004</v>
      </c>
      <c r="M11" s="149">
        <v>4405.17731</v>
      </c>
      <c r="N11" s="149">
        <v>4413.8275100000001</v>
      </c>
      <c r="O11" s="149">
        <v>6639</v>
      </c>
      <c r="P11" s="149">
        <v>7025.3</v>
      </c>
    </row>
    <row r="12" spans="1:16" x14ac:dyDescent="0.3">
      <c r="A12" s="1"/>
      <c r="B12" s="151" t="s">
        <v>391</v>
      </c>
      <c r="C12" s="149">
        <v>8.75</v>
      </c>
      <c r="D12" s="149">
        <v>2983.26</v>
      </c>
      <c r="E12" s="149">
        <v>98.04</v>
      </c>
      <c r="F12" s="149">
        <v>98.04</v>
      </c>
      <c r="G12" s="149">
        <v>4736.7</v>
      </c>
      <c r="H12" s="149">
        <v>511.91</v>
      </c>
      <c r="I12" s="149">
        <v>9752</v>
      </c>
      <c r="J12" s="149">
        <v>18788</v>
      </c>
      <c r="K12" s="149">
        <v>4146.8322799999996</v>
      </c>
      <c r="L12" s="149">
        <v>4453.8185100000001</v>
      </c>
      <c r="M12" s="149">
        <v>4444.96994</v>
      </c>
      <c r="N12" s="149">
        <v>4453.7532799999999</v>
      </c>
      <c r="O12" s="149">
        <v>6638</v>
      </c>
      <c r="P12" s="149">
        <v>7024.5</v>
      </c>
    </row>
    <row r="13" spans="1:16" x14ac:dyDescent="0.3">
      <c r="A13" s="1"/>
      <c r="B13" s="151" t="s">
        <v>1560</v>
      </c>
      <c r="C13" s="149">
        <v>8.76</v>
      </c>
      <c r="D13" s="149">
        <v>2983.01</v>
      </c>
      <c r="E13" s="149">
        <v>99.46</v>
      </c>
      <c r="F13" s="149">
        <v>99.46</v>
      </c>
      <c r="G13" s="149">
        <v>4736.7</v>
      </c>
      <c r="H13" s="149">
        <v>509.95</v>
      </c>
      <c r="I13" s="149">
        <v>9888</v>
      </c>
      <c r="J13" s="149">
        <v>18789</v>
      </c>
      <c r="K13" s="149">
        <v>4105.49316</v>
      </c>
      <c r="L13" s="149">
        <v>4437.7223999999997</v>
      </c>
      <c r="M13" s="149">
        <v>4428.7498500000002</v>
      </c>
      <c r="N13" s="149">
        <v>4437.6182600000002</v>
      </c>
      <c r="O13" s="149">
        <v>6639</v>
      </c>
      <c r="P13" s="149">
        <v>7023.8</v>
      </c>
    </row>
    <row r="14" spans="1:16" x14ac:dyDescent="0.3">
      <c r="A14" s="1"/>
      <c r="B14" s="151" t="s">
        <v>1561</v>
      </c>
      <c r="C14" s="149">
        <v>8.76</v>
      </c>
      <c r="D14" s="149">
        <v>2982.1</v>
      </c>
      <c r="E14" s="149">
        <v>100.01</v>
      </c>
      <c r="F14" s="149">
        <v>100.01</v>
      </c>
      <c r="G14" s="149">
        <v>4736.7</v>
      </c>
      <c r="H14" s="149">
        <v>513.87</v>
      </c>
      <c r="I14" s="149">
        <v>9940</v>
      </c>
      <c r="J14" s="149">
        <v>18790</v>
      </c>
      <c r="K14" s="149">
        <v>4028.2325700000001</v>
      </c>
      <c r="L14" s="149">
        <v>4405.7270099999996</v>
      </c>
      <c r="M14" s="149">
        <v>4397.1755999999996</v>
      </c>
      <c r="N14" s="149">
        <v>4405.2299499999999</v>
      </c>
      <c r="O14" s="149">
        <v>6639</v>
      </c>
      <c r="P14" s="149">
        <v>7023.1</v>
      </c>
    </row>
    <row r="15" spans="1:16" x14ac:dyDescent="0.3">
      <c r="A15" s="1"/>
      <c r="B15" s="151" t="s">
        <v>305</v>
      </c>
      <c r="C15" s="149">
        <v>8.7100000000000009</v>
      </c>
      <c r="D15" s="149">
        <v>2983.72</v>
      </c>
      <c r="E15" s="149">
        <v>99.52</v>
      </c>
      <c r="F15" s="149">
        <v>99.52</v>
      </c>
      <c r="G15" s="149">
        <v>4736.7</v>
      </c>
      <c r="H15" s="149">
        <v>510.93</v>
      </c>
      <c r="I15" s="149">
        <v>9888</v>
      </c>
      <c r="J15" s="149">
        <v>18819</v>
      </c>
      <c r="K15" s="149">
        <v>3856.9881399999999</v>
      </c>
      <c r="L15" s="149">
        <v>4284.8113999999996</v>
      </c>
      <c r="M15" s="149">
        <v>4275.7434800000001</v>
      </c>
      <c r="N15" s="149">
        <v>4283.9218099999998</v>
      </c>
      <c r="O15" s="149">
        <v>6640</v>
      </c>
      <c r="P15" s="149">
        <v>7022.2</v>
      </c>
    </row>
    <row r="16" spans="1:16" x14ac:dyDescent="0.3">
      <c r="A16" s="1"/>
      <c r="B16" s="151" t="s">
        <v>335</v>
      </c>
      <c r="C16" s="149">
        <v>8.73</v>
      </c>
      <c r="D16" s="149">
        <v>0</v>
      </c>
      <c r="E16" s="149">
        <v>98.42</v>
      </c>
      <c r="F16" s="149">
        <v>98.42</v>
      </c>
      <c r="G16" s="149">
        <v>4764.3</v>
      </c>
      <c r="H16" s="149">
        <v>514.85</v>
      </c>
      <c r="I16" s="149">
        <v>9802</v>
      </c>
      <c r="J16" s="149">
        <v>18874</v>
      </c>
      <c r="K16" s="149">
        <v>3606.0100600000001</v>
      </c>
      <c r="L16" s="149">
        <v>4106.7752799999998</v>
      </c>
      <c r="M16" s="149">
        <v>4098.2990300000001</v>
      </c>
      <c r="N16" s="149">
        <v>4102.1953599999997</v>
      </c>
      <c r="O16" s="149">
        <v>6639</v>
      </c>
      <c r="P16" s="149">
        <v>7021.4</v>
      </c>
    </row>
    <row r="17" spans="1:16" x14ac:dyDescent="0.3">
      <c r="A17" s="1"/>
      <c r="B17" s="151" t="s">
        <v>196</v>
      </c>
      <c r="C17" s="149">
        <v>8.74</v>
      </c>
      <c r="D17" s="149">
        <v>0</v>
      </c>
      <c r="E17" s="149">
        <v>97.46</v>
      </c>
      <c r="F17" s="149">
        <v>97.46</v>
      </c>
      <c r="G17" s="149">
        <v>4764.3</v>
      </c>
      <c r="H17" s="149">
        <v>509.95</v>
      </c>
      <c r="I17" s="149">
        <v>9685</v>
      </c>
      <c r="J17" s="149">
        <v>18929</v>
      </c>
      <c r="K17" s="149">
        <v>3617.5521899999999</v>
      </c>
      <c r="L17" s="149">
        <v>4110.7009900000003</v>
      </c>
      <c r="M17" s="149">
        <v>4101.9752500000004</v>
      </c>
      <c r="N17" s="149">
        <v>4105.8464100000001</v>
      </c>
      <c r="O17" s="149">
        <v>6639</v>
      </c>
      <c r="P17" s="149">
        <v>7020.6</v>
      </c>
    </row>
    <row r="18" spans="1:16" x14ac:dyDescent="0.3">
      <c r="A18" s="1"/>
      <c r="B18" s="151" t="s">
        <v>395</v>
      </c>
      <c r="C18" s="149">
        <v>8.39</v>
      </c>
      <c r="D18" s="149">
        <v>0</v>
      </c>
      <c r="E18" s="149">
        <v>96.42</v>
      </c>
      <c r="F18" s="149">
        <v>96.42</v>
      </c>
      <c r="G18" s="149">
        <v>4764.3</v>
      </c>
      <c r="H18" s="149">
        <v>519.75</v>
      </c>
      <c r="I18" s="149">
        <v>9567</v>
      </c>
      <c r="J18" s="149">
        <v>18985</v>
      </c>
      <c r="K18" s="149">
        <v>3574.21074</v>
      </c>
      <c r="L18" s="149">
        <v>4075.1724199999999</v>
      </c>
      <c r="M18" s="149">
        <v>4067.6979099999999</v>
      </c>
      <c r="N18" s="149">
        <v>4070.39642</v>
      </c>
      <c r="O18" s="149">
        <v>6638</v>
      </c>
      <c r="P18" s="149">
        <v>7020.1</v>
      </c>
    </row>
    <row r="19" spans="1:16" x14ac:dyDescent="0.3">
      <c r="A19" s="1"/>
      <c r="B19" s="151" t="s">
        <v>1562</v>
      </c>
      <c r="C19" s="149">
        <v>8.35</v>
      </c>
      <c r="D19" s="149">
        <v>0</v>
      </c>
      <c r="E19" s="149">
        <v>95.07</v>
      </c>
      <c r="F19" s="149">
        <v>95.07</v>
      </c>
      <c r="G19" s="149">
        <v>4764.3</v>
      </c>
      <c r="H19" s="149">
        <v>516.80999999999995</v>
      </c>
      <c r="I19" s="149">
        <v>9449</v>
      </c>
      <c r="J19" s="149">
        <v>19040</v>
      </c>
      <c r="K19" s="149">
        <v>3525.0988000000002</v>
      </c>
      <c r="L19" s="149">
        <v>4048.28033</v>
      </c>
      <c r="M19" s="149">
        <v>4043.25981</v>
      </c>
      <c r="N19" s="149">
        <v>4044.2501099999999</v>
      </c>
      <c r="O19" s="149">
        <v>6640</v>
      </c>
      <c r="P19" s="149">
        <v>7019.9</v>
      </c>
    </row>
    <row r="20" spans="1:16" x14ac:dyDescent="0.3">
      <c r="A20" s="1"/>
      <c r="B20" s="151" t="s">
        <v>1563</v>
      </c>
      <c r="C20" s="149">
        <v>8.17</v>
      </c>
      <c r="D20" s="149">
        <v>0</v>
      </c>
      <c r="E20" s="149">
        <v>93.75</v>
      </c>
      <c r="F20" s="149">
        <v>93.75</v>
      </c>
      <c r="G20" s="149">
        <v>4764.3</v>
      </c>
      <c r="H20" s="149">
        <v>519.75</v>
      </c>
      <c r="I20" s="149">
        <v>9340</v>
      </c>
      <c r="J20" s="149">
        <v>19095</v>
      </c>
      <c r="K20" s="149">
        <v>3521.8009900000002</v>
      </c>
      <c r="L20" s="149">
        <v>4039.6434800000002</v>
      </c>
      <c r="M20" s="149">
        <v>4037.0964100000001</v>
      </c>
      <c r="N20" s="149">
        <v>4036.7126499999999</v>
      </c>
      <c r="O20" s="149">
        <v>6641</v>
      </c>
      <c r="P20" s="149">
        <v>7019</v>
      </c>
    </row>
    <row r="21" spans="1:16" x14ac:dyDescent="0.3">
      <c r="A21" s="1"/>
      <c r="B21" s="151" t="s">
        <v>249</v>
      </c>
      <c r="C21" s="149">
        <v>8.1</v>
      </c>
      <c r="D21" s="149">
        <v>0</v>
      </c>
      <c r="E21" s="149">
        <v>92.71</v>
      </c>
      <c r="F21" s="149">
        <v>92.71</v>
      </c>
      <c r="G21" s="149">
        <v>4771.2</v>
      </c>
      <c r="H21" s="149">
        <v>508.97</v>
      </c>
      <c r="I21" s="149">
        <v>9257</v>
      </c>
      <c r="J21" s="149">
        <v>19150</v>
      </c>
      <c r="K21" s="149">
        <v>3476.6933399999998</v>
      </c>
      <c r="L21" s="149">
        <v>4020.6031800000001</v>
      </c>
      <c r="M21" s="149">
        <v>4022.3903700000001</v>
      </c>
      <c r="N21" s="149">
        <v>4018.4577899999999</v>
      </c>
      <c r="O21" s="149">
        <v>6644</v>
      </c>
      <c r="P21" s="149">
        <v>7018</v>
      </c>
    </row>
    <row r="22" spans="1:16" x14ac:dyDescent="0.3">
      <c r="A22" s="1"/>
      <c r="B22" s="151" t="s">
        <v>1564</v>
      </c>
      <c r="C22" s="149">
        <v>8.35</v>
      </c>
      <c r="D22" s="149">
        <v>0</v>
      </c>
      <c r="E22" s="149">
        <v>91.9</v>
      </c>
      <c r="F22" s="149">
        <v>91.9</v>
      </c>
      <c r="G22" s="149">
        <v>4771.2</v>
      </c>
      <c r="H22" s="149">
        <v>508.97</v>
      </c>
      <c r="I22" s="149">
        <v>9173</v>
      </c>
      <c r="J22" s="149">
        <v>19205</v>
      </c>
      <c r="K22" s="149">
        <v>3477.16446</v>
      </c>
      <c r="L22" s="149">
        <v>4032.96967</v>
      </c>
      <c r="M22" s="149">
        <v>4035.7986500000002</v>
      </c>
      <c r="N22" s="149">
        <v>4031.5307600000001</v>
      </c>
      <c r="O22" s="149">
        <v>6640</v>
      </c>
      <c r="P22" s="149">
        <v>7016.7</v>
      </c>
    </row>
    <row r="23" spans="1:16" x14ac:dyDescent="0.3">
      <c r="A23" s="1"/>
      <c r="B23" s="151" t="s">
        <v>306</v>
      </c>
      <c r="C23" s="149">
        <v>8.34</v>
      </c>
      <c r="D23" s="149">
        <v>0</v>
      </c>
      <c r="E23" s="149">
        <v>91.84</v>
      </c>
      <c r="F23" s="149">
        <v>91.84</v>
      </c>
      <c r="G23" s="149">
        <v>4778.1000000000004</v>
      </c>
      <c r="H23" s="149">
        <v>505.04</v>
      </c>
      <c r="I23" s="149">
        <v>9106</v>
      </c>
      <c r="J23" s="149">
        <v>19241</v>
      </c>
      <c r="K23" s="149">
        <v>3516.2654900000002</v>
      </c>
      <c r="L23" s="149">
        <v>4055.9356699999998</v>
      </c>
      <c r="M23" s="149">
        <v>4058.1821399999999</v>
      </c>
      <c r="N23" s="149">
        <v>4054.1435200000001</v>
      </c>
      <c r="O23" s="149">
        <v>6642</v>
      </c>
      <c r="P23" s="149">
        <v>7016.3</v>
      </c>
    </row>
    <row r="24" spans="1:16" x14ac:dyDescent="0.3">
      <c r="A24" s="1"/>
      <c r="B24" s="151" t="s">
        <v>1565</v>
      </c>
      <c r="C24" s="149">
        <v>8.32</v>
      </c>
      <c r="D24" s="149">
        <v>0</v>
      </c>
      <c r="E24" s="149">
        <v>91.03</v>
      </c>
      <c r="F24" s="149">
        <v>91.03</v>
      </c>
      <c r="G24" s="149">
        <v>4771.2</v>
      </c>
      <c r="H24" s="149">
        <v>506.02</v>
      </c>
      <c r="I24" s="149">
        <v>9046</v>
      </c>
      <c r="J24" s="149">
        <v>19266</v>
      </c>
      <c r="K24" s="149">
        <v>3626.14975</v>
      </c>
      <c r="L24" s="149">
        <v>4110.5049099999997</v>
      </c>
      <c r="M24" s="149">
        <v>4112.5724799999998</v>
      </c>
      <c r="N24" s="149">
        <v>4109.0263400000003</v>
      </c>
      <c r="O24" s="149">
        <v>6642</v>
      </c>
      <c r="P24" s="149">
        <v>7014.9</v>
      </c>
    </row>
    <row r="25" spans="1:16" x14ac:dyDescent="0.3">
      <c r="A25" s="1"/>
      <c r="B25" s="151" t="s">
        <v>1566</v>
      </c>
      <c r="C25" s="149">
        <v>8.34</v>
      </c>
      <c r="D25" s="149">
        <v>0</v>
      </c>
      <c r="E25" s="149">
        <v>90.41</v>
      </c>
      <c r="F25" s="149">
        <v>90.41</v>
      </c>
      <c r="G25" s="149">
        <v>4771.2</v>
      </c>
      <c r="H25" s="149">
        <v>507</v>
      </c>
      <c r="I25" s="149">
        <v>8986</v>
      </c>
      <c r="J25" s="149">
        <v>19290</v>
      </c>
      <c r="K25" s="149">
        <v>3631.8027499999998</v>
      </c>
      <c r="L25" s="149">
        <v>4121.6934199999996</v>
      </c>
      <c r="M25" s="149">
        <v>4123.9265400000004</v>
      </c>
      <c r="N25" s="149">
        <v>4119.7441099999996</v>
      </c>
      <c r="O25" s="149">
        <v>6641</v>
      </c>
      <c r="P25" s="149">
        <v>7014.9</v>
      </c>
    </row>
    <row r="26" spans="1:16" x14ac:dyDescent="0.3">
      <c r="A26" s="1"/>
      <c r="B26" s="151" t="s">
        <v>336</v>
      </c>
      <c r="C26" s="149">
        <v>8.36</v>
      </c>
      <c r="D26" s="149">
        <v>2690.2</v>
      </c>
      <c r="E26" s="149">
        <v>89.23</v>
      </c>
      <c r="F26" s="149">
        <v>89.23</v>
      </c>
      <c r="G26" s="149">
        <v>4771.2</v>
      </c>
      <c r="H26" s="149">
        <v>509.95</v>
      </c>
      <c r="I26" s="149">
        <v>8897</v>
      </c>
      <c r="J26" s="149">
        <v>19315</v>
      </c>
      <c r="K26" s="149">
        <v>3638.3979800000002</v>
      </c>
      <c r="L26" s="149">
        <v>4120.9083600000004</v>
      </c>
      <c r="M26" s="149">
        <v>4119.3847699999997</v>
      </c>
      <c r="N26" s="149">
        <v>4118.2128899999998</v>
      </c>
      <c r="O26" s="149">
        <v>6639</v>
      </c>
      <c r="P26" s="149">
        <v>7013.7</v>
      </c>
    </row>
    <row r="27" spans="1:16" x14ac:dyDescent="0.3">
      <c r="A27" s="1"/>
      <c r="B27" s="151" t="s">
        <v>326</v>
      </c>
      <c r="C27" s="149">
        <v>8.39</v>
      </c>
      <c r="D27" s="149">
        <v>2982.56</v>
      </c>
      <c r="E27" s="149">
        <v>88.26</v>
      </c>
      <c r="F27" s="149">
        <v>88.26</v>
      </c>
      <c r="G27" s="149">
        <v>4764.3</v>
      </c>
      <c r="H27" s="149">
        <v>523.67999999999995</v>
      </c>
      <c r="I27" s="149">
        <v>8799</v>
      </c>
      <c r="J27" s="149">
        <v>19314</v>
      </c>
      <c r="K27" s="149">
        <v>3664.6617900000001</v>
      </c>
      <c r="L27" s="149">
        <v>4154.4738799999996</v>
      </c>
      <c r="M27" s="149">
        <v>4148.4722099999999</v>
      </c>
      <c r="N27" s="149">
        <v>4152.3674000000001</v>
      </c>
      <c r="O27" s="149">
        <v>6639</v>
      </c>
      <c r="P27" s="149">
        <v>7013</v>
      </c>
    </row>
    <row r="28" spans="1:16" x14ac:dyDescent="0.3">
      <c r="A28" s="1"/>
      <c r="B28" s="151" t="s">
        <v>1567</v>
      </c>
      <c r="C28" s="149">
        <v>8.42</v>
      </c>
      <c r="D28" s="149">
        <v>2962.18</v>
      </c>
      <c r="E28" s="149">
        <v>88.06</v>
      </c>
      <c r="F28" s="149">
        <v>88.06</v>
      </c>
      <c r="G28" s="149">
        <v>4764.3</v>
      </c>
      <c r="H28" s="149">
        <v>505.04</v>
      </c>
      <c r="I28" s="149">
        <v>8755</v>
      </c>
      <c r="J28" s="149">
        <v>19286</v>
      </c>
      <c r="K28" s="149">
        <v>3800.6919899999998</v>
      </c>
      <c r="L28" s="149">
        <v>4268.1266800000003</v>
      </c>
      <c r="M28" s="149">
        <v>4260.2806099999998</v>
      </c>
      <c r="N28" s="149">
        <v>4267.4335499999997</v>
      </c>
      <c r="O28" s="149">
        <v>6638</v>
      </c>
      <c r="P28" s="149">
        <v>7012.5</v>
      </c>
    </row>
    <row r="29" spans="1:16" x14ac:dyDescent="0.3">
      <c r="A29" s="1"/>
      <c r="B29" s="151" t="s">
        <v>1568</v>
      </c>
      <c r="C29" s="149">
        <v>8.43</v>
      </c>
      <c r="D29" s="149">
        <v>2985.57</v>
      </c>
      <c r="E29" s="149">
        <v>88.21</v>
      </c>
      <c r="F29" s="149">
        <v>88.21</v>
      </c>
      <c r="G29" s="149">
        <v>4764.3</v>
      </c>
      <c r="H29" s="149">
        <v>509.95</v>
      </c>
      <c r="I29" s="149">
        <v>8756</v>
      </c>
      <c r="J29" s="149">
        <v>19258</v>
      </c>
      <c r="K29" s="149">
        <v>3777.2544899999998</v>
      </c>
      <c r="L29" s="149">
        <v>4256.5456400000003</v>
      </c>
      <c r="M29" s="149">
        <v>4247.3045300000003</v>
      </c>
      <c r="N29" s="149">
        <v>4255.3024299999997</v>
      </c>
      <c r="O29" s="149">
        <v>6637</v>
      </c>
      <c r="P29" s="149">
        <v>7011.6</v>
      </c>
    </row>
    <row r="30" spans="1:16" x14ac:dyDescent="0.3">
      <c r="A30" s="1"/>
      <c r="B30" s="151" t="s">
        <v>1569</v>
      </c>
      <c r="C30" s="149">
        <v>8.43</v>
      </c>
      <c r="D30" s="149">
        <v>2986.48</v>
      </c>
      <c r="E30" s="149">
        <v>88.27</v>
      </c>
      <c r="F30" s="149">
        <v>88.27</v>
      </c>
      <c r="G30" s="149">
        <v>4764.3</v>
      </c>
      <c r="H30" s="149">
        <v>505.04</v>
      </c>
      <c r="I30" s="149">
        <v>8757</v>
      </c>
      <c r="J30" s="149">
        <v>19230</v>
      </c>
      <c r="K30" s="149">
        <v>3749.3419600000002</v>
      </c>
      <c r="L30" s="149">
        <v>4248.3013199999996</v>
      </c>
      <c r="M30" s="149">
        <v>4238.97858</v>
      </c>
      <c r="N30" s="149">
        <v>4246.9406099999997</v>
      </c>
      <c r="O30" s="149">
        <v>6637</v>
      </c>
      <c r="P30" s="149">
        <v>7010.7</v>
      </c>
    </row>
    <row r="31" spans="1:16" x14ac:dyDescent="0.3">
      <c r="A31" s="1"/>
      <c r="B31" s="151" t="s">
        <v>1570</v>
      </c>
      <c r="C31" s="149">
        <v>8.43</v>
      </c>
      <c r="D31" s="149">
        <v>2985.57</v>
      </c>
      <c r="E31" s="149">
        <v>87.91</v>
      </c>
      <c r="F31" s="149">
        <v>87.91</v>
      </c>
      <c r="G31" s="149">
        <v>4764.3</v>
      </c>
      <c r="H31" s="149">
        <v>508.97</v>
      </c>
      <c r="I31" s="149">
        <v>8772</v>
      </c>
      <c r="J31" s="149">
        <v>19201</v>
      </c>
      <c r="K31" s="149">
        <v>3734.9735300000002</v>
      </c>
      <c r="L31" s="149">
        <v>4248.3013199999996</v>
      </c>
      <c r="M31" s="149">
        <v>4239.08691</v>
      </c>
      <c r="N31" s="149">
        <v>4246.9406099999997</v>
      </c>
      <c r="O31" s="149">
        <v>6635</v>
      </c>
      <c r="P31" s="149">
        <v>7009.7</v>
      </c>
    </row>
    <row r="32" spans="1:16" x14ac:dyDescent="0.3">
      <c r="A32" s="1"/>
      <c r="B32" s="151" t="s">
        <v>1571</v>
      </c>
      <c r="C32" s="149">
        <v>8.44</v>
      </c>
      <c r="D32" s="149">
        <v>2986.03</v>
      </c>
      <c r="E32" s="149">
        <v>88.41</v>
      </c>
      <c r="F32" s="149">
        <v>88.41</v>
      </c>
      <c r="G32" s="149">
        <v>4764.3</v>
      </c>
      <c r="H32" s="149">
        <v>508.97</v>
      </c>
      <c r="I32" s="149">
        <v>8810</v>
      </c>
      <c r="J32" s="149">
        <v>19173</v>
      </c>
      <c r="K32" s="149">
        <v>3980.4161100000001</v>
      </c>
      <c r="L32" s="149">
        <v>4319.9478099999997</v>
      </c>
      <c r="M32" s="149">
        <v>4310.2375000000002</v>
      </c>
      <c r="N32" s="149">
        <v>4318.7835699999996</v>
      </c>
      <c r="O32" s="149">
        <v>6635</v>
      </c>
      <c r="P32" s="149">
        <v>7008.9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517</v>
      </c>
      <c r="C6" s="197" t="s">
        <v>1572</v>
      </c>
      <c r="D6" s="197"/>
      <c r="E6" s="197"/>
      <c r="F6" s="197"/>
      <c r="G6" s="197"/>
      <c r="H6" s="197"/>
      <c r="I6" s="197"/>
      <c r="J6" s="197"/>
      <c r="K6" s="197"/>
      <c r="L6" s="197"/>
      <c r="M6" s="197"/>
      <c r="N6" s="197"/>
      <c r="O6" s="197"/>
      <c r="P6" s="197"/>
      <c r="Q6" s="197"/>
    </row>
    <row r="7" spans="1:17" ht="40.049999999999997" customHeight="1" x14ac:dyDescent="0.3">
      <c r="A7" s="1"/>
      <c r="B7" s="197"/>
      <c r="C7" s="3" t="s">
        <v>235</v>
      </c>
      <c r="D7" s="3" t="s">
        <v>69</v>
      </c>
      <c r="E7" s="3" t="s">
        <v>69</v>
      </c>
      <c r="F7" s="3" t="s">
        <v>76</v>
      </c>
      <c r="G7" s="3" t="s">
        <v>76</v>
      </c>
      <c r="H7" s="3" t="s">
        <v>76</v>
      </c>
      <c r="I7" s="3" t="s">
        <v>76</v>
      </c>
      <c r="J7" s="3" t="s">
        <v>85</v>
      </c>
      <c r="K7" s="3" t="s">
        <v>570</v>
      </c>
      <c r="L7" s="3" t="s">
        <v>88</v>
      </c>
      <c r="M7" s="3" t="s">
        <v>88</v>
      </c>
      <c r="N7" s="3" t="s">
        <v>120</v>
      </c>
      <c r="O7" s="3" t="s">
        <v>120</v>
      </c>
      <c r="P7" s="3" t="s">
        <v>137</v>
      </c>
      <c r="Q7" s="3" t="s">
        <v>140</v>
      </c>
    </row>
    <row r="8" spans="1:17" ht="40.049999999999997" customHeight="1" x14ac:dyDescent="0.3">
      <c r="A8" s="1"/>
      <c r="B8" s="197"/>
      <c r="C8" s="3" t="s">
        <v>1033</v>
      </c>
      <c r="D8" s="3" t="s">
        <v>1039</v>
      </c>
      <c r="E8" s="3" t="s">
        <v>1040</v>
      </c>
      <c r="F8" s="3" t="s">
        <v>81</v>
      </c>
      <c r="G8" s="3" t="s">
        <v>84</v>
      </c>
      <c r="H8" s="3" t="s">
        <v>1478</v>
      </c>
      <c r="I8" s="3" t="s">
        <v>1061</v>
      </c>
      <c r="J8" s="3" t="s">
        <v>86</v>
      </c>
      <c r="K8" s="3" t="s">
        <v>1066</v>
      </c>
      <c r="L8" s="3" t="s">
        <v>92</v>
      </c>
      <c r="M8" s="3" t="s">
        <v>95</v>
      </c>
      <c r="N8" s="3" t="s">
        <v>1085</v>
      </c>
      <c r="O8" s="3" t="s">
        <v>125</v>
      </c>
      <c r="P8" s="3" t="s">
        <v>1107</v>
      </c>
      <c r="Q8" s="3" t="s">
        <v>1108</v>
      </c>
    </row>
    <row r="9" spans="1:17" x14ac:dyDescent="0.3">
      <c r="A9" s="1"/>
      <c r="B9" s="151" t="s">
        <v>165</v>
      </c>
      <c r="C9" s="149">
        <v>20.67</v>
      </c>
      <c r="D9" s="149">
        <v>22.48</v>
      </c>
      <c r="E9" s="149">
        <v>22.48</v>
      </c>
      <c r="F9" s="149">
        <v>18.2</v>
      </c>
      <c r="G9" s="149">
        <v>18.2</v>
      </c>
      <c r="H9" s="149">
        <v>21.83</v>
      </c>
      <c r="I9" s="149">
        <v>21.83</v>
      </c>
      <c r="J9" s="149">
        <v>17.100000000000001</v>
      </c>
      <c r="K9" s="149">
        <v>29.56</v>
      </c>
      <c r="L9" s="149">
        <v>16.899999999999999</v>
      </c>
      <c r="M9" s="149">
        <v>22.4</v>
      </c>
      <c r="N9" s="149">
        <v>21.81</v>
      </c>
      <c r="O9" s="149">
        <v>18.233000000000001</v>
      </c>
      <c r="P9" s="149">
        <v>16</v>
      </c>
      <c r="Q9" s="149">
        <v>24.74</v>
      </c>
    </row>
    <row r="10" spans="1:17" x14ac:dyDescent="0.3">
      <c r="A10" s="1"/>
      <c r="B10" s="151" t="s">
        <v>1559</v>
      </c>
      <c r="C10" s="149">
        <v>20.3</v>
      </c>
      <c r="D10" s="149">
        <v>22.57</v>
      </c>
      <c r="E10" s="149">
        <v>22.57</v>
      </c>
      <c r="F10" s="149">
        <v>18.100000000000001</v>
      </c>
      <c r="G10" s="149">
        <v>18.100000000000001</v>
      </c>
      <c r="H10" s="149">
        <v>21.67</v>
      </c>
      <c r="I10" s="149">
        <v>21.67</v>
      </c>
      <c r="J10" s="149">
        <v>17.100000000000001</v>
      </c>
      <c r="K10" s="149">
        <v>30.16</v>
      </c>
      <c r="L10" s="149">
        <v>16.7</v>
      </c>
      <c r="M10" s="149">
        <v>22.1</v>
      </c>
      <c r="N10" s="149">
        <v>21.73</v>
      </c>
      <c r="O10" s="149">
        <v>17.933299999999999</v>
      </c>
      <c r="P10" s="149">
        <v>15.86</v>
      </c>
      <c r="Q10" s="149">
        <v>24.64</v>
      </c>
    </row>
    <row r="11" spans="1:17" x14ac:dyDescent="0.3">
      <c r="A11" s="1"/>
      <c r="B11" s="151" t="s">
        <v>362</v>
      </c>
      <c r="C11" s="149">
        <v>20.07</v>
      </c>
      <c r="D11" s="149">
        <v>22.44</v>
      </c>
      <c r="E11" s="149">
        <v>22.44</v>
      </c>
      <c r="F11" s="149">
        <v>18.2</v>
      </c>
      <c r="G11" s="149">
        <v>18.2</v>
      </c>
      <c r="H11" s="149">
        <v>21.49</v>
      </c>
      <c r="I11" s="149">
        <v>21.49</v>
      </c>
      <c r="J11" s="149">
        <v>17.399999999999999</v>
      </c>
      <c r="K11" s="149">
        <v>30.24</v>
      </c>
      <c r="L11" s="149">
        <v>17</v>
      </c>
      <c r="M11" s="149">
        <v>22.1</v>
      </c>
      <c r="N11" s="149">
        <v>21.82</v>
      </c>
      <c r="O11" s="149">
        <v>18.133299999999998</v>
      </c>
      <c r="P11" s="149">
        <v>16.170000000000002</v>
      </c>
      <c r="Q11" s="149">
        <v>24.54</v>
      </c>
    </row>
    <row r="12" spans="1:17" x14ac:dyDescent="0.3">
      <c r="A12" s="1"/>
      <c r="B12" s="151" t="s">
        <v>391</v>
      </c>
      <c r="C12" s="149">
        <v>19.82</v>
      </c>
      <c r="D12" s="149">
        <v>22.38</v>
      </c>
      <c r="E12" s="149">
        <v>22.38</v>
      </c>
      <c r="F12" s="149">
        <v>17.899999999999999</v>
      </c>
      <c r="G12" s="149">
        <v>17.899999999999999</v>
      </c>
      <c r="H12" s="149">
        <v>21.23</v>
      </c>
      <c r="I12" s="149">
        <v>21.23</v>
      </c>
      <c r="J12" s="149">
        <v>17.3</v>
      </c>
      <c r="K12" s="149">
        <v>30.57</v>
      </c>
      <c r="L12" s="149">
        <v>17</v>
      </c>
      <c r="M12" s="149">
        <v>22.1</v>
      </c>
      <c r="N12" s="149">
        <v>22.11</v>
      </c>
      <c r="O12" s="149">
        <v>17.866700000000002</v>
      </c>
      <c r="P12" s="149">
        <v>16.649999999999999</v>
      </c>
      <c r="Q12" s="149">
        <v>24.72</v>
      </c>
    </row>
    <row r="13" spans="1:17" x14ac:dyDescent="0.3">
      <c r="A13" s="1"/>
      <c r="B13" s="151" t="s">
        <v>1560</v>
      </c>
      <c r="C13" s="149">
        <v>19.59</v>
      </c>
      <c r="D13" s="149">
        <v>22.34</v>
      </c>
      <c r="E13" s="149">
        <v>22.34</v>
      </c>
      <c r="F13" s="149">
        <v>17.899999999999999</v>
      </c>
      <c r="G13" s="149">
        <v>17.899999999999999</v>
      </c>
      <c r="H13" s="149">
        <v>20.96</v>
      </c>
      <c r="I13" s="149">
        <v>20.96</v>
      </c>
      <c r="J13" s="149">
        <v>17.100000000000001</v>
      </c>
      <c r="K13" s="149">
        <v>30.76</v>
      </c>
      <c r="L13" s="149">
        <v>17.100000000000001</v>
      </c>
      <c r="M13" s="149">
        <v>22.1</v>
      </c>
      <c r="N13" s="149">
        <v>22.29</v>
      </c>
      <c r="O13" s="149">
        <v>18</v>
      </c>
      <c r="P13" s="149">
        <v>16.59</v>
      </c>
      <c r="Q13" s="149">
        <v>24.89</v>
      </c>
    </row>
    <row r="14" spans="1:17" x14ac:dyDescent="0.3">
      <c r="A14" s="1"/>
      <c r="B14" s="151" t="s">
        <v>1561</v>
      </c>
      <c r="C14" s="149">
        <v>19.190000000000001</v>
      </c>
      <c r="D14" s="149">
        <v>22.46</v>
      </c>
      <c r="E14" s="149">
        <v>22.46</v>
      </c>
      <c r="F14" s="149">
        <v>17.8</v>
      </c>
      <c r="G14" s="149">
        <v>17.8</v>
      </c>
      <c r="H14" s="149">
        <v>20.79</v>
      </c>
      <c r="I14" s="149">
        <v>20.79</v>
      </c>
      <c r="J14" s="149">
        <v>17</v>
      </c>
      <c r="K14" s="149">
        <v>30.46</v>
      </c>
      <c r="L14" s="149">
        <v>16.8</v>
      </c>
      <c r="M14" s="149">
        <v>22.1</v>
      </c>
      <c r="N14" s="149">
        <v>22.37</v>
      </c>
      <c r="O14" s="149">
        <v>17.566700000000001</v>
      </c>
      <c r="P14" s="149">
        <v>16.68</v>
      </c>
      <c r="Q14" s="149">
        <v>24.73</v>
      </c>
    </row>
    <row r="15" spans="1:17" x14ac:dyDescent="0.3">
      <c r="A15" s="1"/>
      <c r="B15" s="151" t="s">
        <v>305</v>
      </c>
      <c r="C15" s="149">
        <v>18.98</v>
      </c>
      <c r="D15" s="149">
        <v>22.24</v>
      </c>
      <c r="E15" s="149">
        <v>22.24</v>
      </c>
      <c r="F15" s="149">
        <v>18.100000000000001</v>
      </c>
      <c r="G15" s="149">
        <v>18.100000000000001</v>
      </c>
      <c r="H15" s="149">
        <v>20.74</v>
      </c>
      <c r="I15" s="149">
        <v>20.74</v>
      </c>
      <c r="J15" s="149">
        <v>17</v>
      </c>
      <c r="K15" s="149">
        <v>29.9</v>
      </c>
      <c r="L15" s="149">
        <v>17</v>
      </c>
      <c r="M15" s="149">
        <v>22.2</v>
      </c>
      <c r="N15" s="149">
        <v>18.510000000000002</v>
      </c>
      <c r="O15" s="149">
        <v>17.7</v>
      </c>
      <c r="P15" s="149">
        <v>16.489999999999998</v>
      </c>
      <c r="Q15" s="149">
        <v>24.57</v>
      </c>
    </row>
    <row r="16" spans="1:17" x14ac:dyDescent="0.3">
      <c r="A16" s="1"/>
      <c r="B16" s="151" t="s">
        <v>335</v>
      </c>
      <c r="C16" s="149">
        <v>18.920000000000002</v>
      </c>
      <c r="D16" s="149">
        <v>22.3</v>
      </c>
      <c r="E16" s="149">
        <v>22.3</v>
      </c>
      <c r="F16" s="149">
        <v>18</v>
      </c>
      <c r="G16" s="149">
        <v>18</v>
      </c>
      <c r="H16" s="149">
        <v>20.93</v>
      </c>
      <c r="I16" s="149">
        <v>20.93</v>
      </c>
      <c r="J16" s="149">
        <v>18</v>
      </c>
      <c r="K16" s="149">
        <v>29.96</v>
      </c>
      <c r="L16" s="149">
        <v>17.100000000000001</v>
      </c>
      <c r="M16" s="149">
        <v>22.2</v>
      </c>
      <c r="N16" s="149">
        <v>18.079999999999998</v>
      </c>
      <c r="O16" s="149">
        <v>17.7333</v>
      </c>
      <c r="P16" s="149">
        <v>16.72</v>
      </c>
      <c r="Q16" s="149">
        <v>24.68</v>
      </c>
    </row>
    <row r="17" spans="1:17" x14ac:dyDescent="0.3">
      <c r="A17" s="1"/>
      <c r="B17" s="151" t="s">
        <v>196</v>
      </c>
      <c r="C17" s="149">
        <v>18.91</v>
      </c>
      <c r="D17" s="149">
        <v>22.46</v>
      </c>
      <c r="E17" s="149">
        <v>22.46</v>
      </c>
      <c r="F17" s="149">
        <v>18.5</v>
      </c>
      <c r="G17" s="149">
        <v>18.5</v>
      </c>
      <c r="H17" s="149">
        <v>21.29</v>
      </c>
      <c r="I17" s="149">
        <v>21.29</v>
      </c>
      <c r="J17" s="149">
        <v>18.2</v>
      </c>
      <c r="K17" s="149">
        <v>31.07</v>
      </c>
      <c r="L17" s="149">
        <v>17.5</v>
      </c>
      <c r="M17" s="149">
        <v>22.2</v>
      </c>
      <c r="N17" s="149">
        <v>18.100000000000001</v>
      </c>
      <c r="O17" s="149">
        <v>18.001999999999999</v>
      </c>
      <c r="P17" s="149">
        <v>17.05</v>
      </c>
      <c r="Q17" s="149">
        <v>24.86</v>
      </c>
    </row>
    <row r="18" spans="1:17" x14ac:dyDescent="0.3">
      <c r="A18" s="1"/>
      <c r="B18" s="151" t="s">
        <v>395</v>
      </c>
      <c r="C18" s="149">
        <v>23.25</v>
      </c>
      <c r="D18" s="149">
        <v>22.79</v>
      </c>
      <c r="E18" s="149">
        <v>22.79</v>
      </c>
      <c r="F18" s="149">
        <v>19.2</v>
      </c>
      <c r="G18" s="149">
        <v>19.2</v>
      </c>
      <c r="H18" s="149">
        <v>22.48</v>
      </c>
      <c r="I18" s="149">
        <v>22.48</v>
      </c>
      <c r="J18" s="149">
        <v>18.600000000000001</v>
      </c>
      <c r="K18" s="149">
        <v>32.64</v>
      </c>
      <c r="L18" s="149">
        <v>18.2</v>
      </c>
      <c r="M18" s="149">
        <v>22.5</v>
      </c>
      <c r="N18" s="149">
        <v>19.04</v>
      </c>
      <c r="O18" s="149">
        <v>18.666699999999999</v>
      </c>
      <c r="P18" s="149">
        <v>17.64</v>
      </c>
      <c r="Q18" s="149">
        <v>25.34</v>
      </c>
    </row>
    <row r="19" spans="1:17" x14ac:dyDescent="0.3">
      <c r="A19" s="1"/>
      <c r="B19" s="151" t="s">
        <v>1562</v>
      </c>
      <c r="C19" s="149">
        <v>21.82</v>
      </c>
      <c r="D19" s="149">
        <v>23.44</v>
      </c>
      <c r="E19" s="149">
        <v>23.44</v>
      </c>
      <c r="F19" s="149">
        <v>19.600000000000001</v>
      </c>
      <c r="G19" s="149">
        <v>19.600000000000001</v>
      </c>
      <c r="H19" s="149">
        <v>23.52</v>
      </c>
      <c r="I19" s="149">
        <v>23.52</v>
      </c>
      <c r="J19" s="149">
        <v>18.7</v>
      </c>
      <c r="K19" s="149">
        <v>34.11</v>
      </c>
      <c r="L19" s="149">
        <v>18.899999999999999</v>
      </c>
      <c r="M19" s="149">
        <v>22.9</v>
      </c>
      <c r="N19" s="149">
        <v>19.899999999999999</v>
      </c>
      <c r="O19" s="149">
        <v>19.2667</v>
      </c>
      <c r="P19" s="149">
        <v>18.41</v>
      </c>
      <c r="Q19" s="149">
        <v>27.61</v>
      </c>
    </row>
    <row r="20" spans="1:17" x14ac:dyDescent="0.3">
      <c r="A20" s="1"/>
      <c r="B20" s="151" t="s">
        <v>1563</v>
      </c>
      <c r="C20" s="149">
        <v>16.97</v>
      </c>
      <c r="D20" s="149">
        <v>24</v>
      </c>
      <c r="E20" s="149">
        <v>24</v>
      </c>
      <c r="F20" s="149">
        <v>19.8</v>
      </c>
      <c r="G20" s="149">
        <v>19.8</v>
      </c>
      <c r="H20" s="149">
        <v>23.98</v>
      </c>
      <c r="I20" s="149">
        <v>23.98</v>
      </c>
      <c r="J20" s="149">
        <v>18.8</v>
      </c>
      <c r="K20" s="149">
        <v>33.31</v>
      </c>
      <c r="L20" s="149">
        <v>19.899999999999999</v>
      </c>
      <c r="M20" s="149">
        <v>23.4</v>
      </c>
      <c r="N20" s="149">
        <v>21.27</v>
      </c>
      <c r="O20" s="149">
        <v>20</v>
      </c>
      <c r="P20" s="149">
        <v>18.93</v>
      </c>
      <c r="Q20" s="149">
        <v>29.23</v>
      </c>
    </row>
    <row r="21" spans="1:17" x14ac:dyDescent="0.3">
      <c r="A21" s="1"/>
      <c r="B21" s="151" t="s">
        <v>249</v>
      </c>
      <c r="C21" s="149">
        <v>16.54</v>
      </c>
      <c r="D21" s="149">
        <v>24.62</v>
      </c>
      <c r="E21" s="149">
        <v>24.62</v>
      </c>
      <c r="F21" s="149">
        <v>20.2</v>
      </c>
      <c r="G21" s="149">
        <v>20.2</v>
      </c>
      <c r="H21" s="149">
        <v>24.79</v>
      </c>
      <c r="I21" s="149">
        <v>24.79</v>
      </c>
      <c r="J21" s="149">
        <v>19.399999999999999</v>
      </c>
      <c r="K21" s="149">
        <v>31.67</v>
      </c>
      <c r="L21" s="149">
        <v>20.399999999999999</v>
      </c>
      <c r="M21" s="149">
        <v>24.1</v>
      </c>
      <c r="N21" s="149">
        <v>22.29</v>
      </c>
      <c r="O21" s="149">
        <v>20.8</v>
      </c>
      <c r="P21" s="149">
        <v>19.93</v>
      </c>
      <c r="Q21" s="149">
        <v>30.24</v>
      </c>
    </row>
    <row r="22" spans="1:17" x14ac:dyDescent="0.3">
      <c r="A22" s="1"/>
      <c r="B22" s="151" t="s">
        <v>1564</v>
      </c>
      <c r="C22" s="149">
        <v>18.64</v>
      </c>
      <c r="D22" s="149">
        <v>24.79</v>
      </c>
      <c r="E22" s="149">
        <v>24.79</v>
      </c>
      <c r="F22" s="149">
        <v>20.100000000000001</v>
      </c>
      <c r="G22" s="149">
        <v>20.100000000000001</v>
      </c>
      <c r="H22" s="149">
        <v>25.62</v>
      </c>
      <c r="I22" s="149">
        <v>25.62</v>
      </c>
      <c r="J22" s="149">
        <v>19.600000000000001</v>
      </c>
      <c r="K22" s="149">
        <v>31.72</v>
      </c>
      <c r="L22" s="149">
        <v>20.5</v>
      </c>
      <c r="M22" s="149">
        <v>24.9</v>
      </c>
      <c r="N22" s="149">
        <v>22.93</v>
      </c>
      <c r="O22" s="149">
        <v>21.23</v>
      </c>
      <c r="P22" s="149">
        <v>20.14</v>
      </c>
      <c r="Q22" s="149">
        <v>30.36</v>
      </c>
    </row>
    <row r="23" spans="1:17" x14ac:dyDescent="0.3">
      <c r="A23" s="1"/>
      <c r="B23" s="151" t="s">
        <v>306</v>
      </c>
      <c r="C23" s="149">
        <v>20.47</v>
      </c>
      <c r="D23" s="149">
        <v>24.82</v>
      </c>
      <c r="E23" s="149">
        <v>24.82</v>
      </c>
      <c r="F23" s="149">
        <v>20.3</v>
      </c>
      <c r="G23" s="149">
        <v>20.3</v>
      </c>
      <c r="H23" s="149">
        <v>25.93</v>
      </c>
      <c r="I23" s="149">
        <v>25.93</v>
      </c>
      <c r="J23" s="149">
        <v>19.600000000000001</v>
      </c>
      <c r="K23" s="149">
        <v>31.32</v>
      </c>
      <c r="L23" s="149">
        <v>20.8</v>
      </c>
      <c r="M23" s="149">
        <v>25.6</v>
      </c>
      <c r="N23" s="149">
        <v>22.7</v>
      </c>
      <c r="O23" s="149">
        <v>21.9</v>
      </c>
      <c r="P23" s="149">
        <v>20.65</v>
      </c>
      <c r="Q23" s="149">
        <v>29.43</v>
      </c>
    </row>
    <row r="24" spans="1:17" x14ac:dyDescent="0.3">
      <c r="A24" s="1"/>
      <c r="B24" s="151" t="s">
        <v>1565</v>
      </c>
      <c r="C24" s="149">
        <v>21.84</v>
      </c>
      <c r="D24" s="149">
        <v>24.81</v>
      </c>
      <c r="E24" s="149">
        <v>24.81</v>
      </c>
      <c r="F24" s="149">
        <v>20.3</v>
      </c>
      <c r="G24" s="149">
        <v>20.3</v>
      </c>
      <c r="H24" s="149">
        <v>26.2</v>
      </c>
      <c r="I24" s="149">
        <v>26.2</v>
      </c>
      <c r="J24" s="149">
        <v>19.5</v>
      </c>
      <c r="K24" s="149">
        <v>31.37</v>
      </c>
      <c r="L24" s="149">
        <v>20.8</v>
      </c>
      <c r="M24" s="149">
        <v>26.2</v>
      </c>
      <c r="N24" s="149">
        <v>22.32</v>
      </c>
      <c r="O24" s="149">
        <v>21.866700000000002</v>
      </c>
      <c r="P24" s="149">
        <v>20.62</v>
      </c>
      <c r="Q24" s="149">
        <v>26.9</v>
      </c>
    </row>
    <row r="25" spans="1:17" x14ac:dyDescent="0.3">
      <c r="A25" s="1"/>
      <c r="B25" s="151" t="s">
        <v>1566</v>
      </c>
      <c r="C25" s="149">
        <v>22.3</v>
      </c>
      <c r="D25" s="149">
        <v>24.75</v>
      </c>
      <c r="E25" s="149">
        <v>24.75</v>
      </c>
      <c r="F25" s="149">
        <v>20.399999999999999</v>
      </c>
      <c r="G25" s="149">
        <v>20.399999999999999</v>
      </c>
      <c r="H25" s="149">
        <v>26.07</v>
      </c>
      <c r="I25" s="149">
        <v>26.07</v>
      </c>
      <c r="J25" s="149">
        <v>19.2</v>
      </c>
      <c r="K25" s="149">
        <v>31.06</v>
      </c>
      <c r="L25" s="149">
        <v>21</v>
      </c>
      <c r="M25" s="149">
        <v>26.3</v>
      </c>
      <c r="N25" s="149">
        <v>22.32</v>
      </c>
      <c r="O25" s="149">
        <v>21.421299999999999</v>
      </c>
      <c r="P25" s="149">
        <v>20.02</v>
      </c>
      <c r="Q25" s="149">
        <v>26.61</v>
      </c>
    </row>
    <row r="26" spans="1:17" x14ac:dyDescent="0.3">
      <c r="A26" s="1"/>
      <c r="B26" s="151" t="s">
        <v>336</v>
      </c>
      <c r="C26" s="149">
        <v>21.21</v>
      </c>
      <c r="D26" s="149">
        <v>24.6</v>
      </c>
      <c r="E26" s="149">
        <v>24.6</v>
      </c>
      <c r="F26" s="149">
        <v>19.8</v>
      </c>
      <c r="G26" s="149">
        <v>19.8</v>
      </c>
      <c r="H26" s="149">
        <v>25.91</v>
      </c>
      <c r="I26" s="149">
        <v>25.91</v>
      </c>
      <c r="J26" s="149">
        <v>18.100000000000001</v>
      </c>
      <c r="K26" s="149">
        <v>31.18</v>
      </c>
      <c r="L26" s="149">
        <v>20.3</v>
      </c>
      <c r="M26" s="149">
        <v>25.7</v>
      </c>
      <c r="N26" s="149">
        <v>21.62</v>
      </c>
      <c r="O26" s="149">
        <v>20.633299999999998</v>
      </c>
      <c r="P26" s="149">
        <v>19</v>
      </c>
      <c r="Q26" s="149">
        <v>25.29</v>
      </c>
    </row>
    <row r="27" spans="1:17" x14ac:dyDescent="0.3">
      <c r="A27" s="1"/>
      <c r="B27" s="151" t="s">
        <v>326</v>
      </c>
      <c r="C27" s="149">
        <v>19.41</v>
      </c>
      <c r="D27" s="149">
        <v>24.24</v>
      </c>
      <c r="E27" s="149">
        <v>24.24</v>
      </c>
      <c r="F27" s="149">
        <v>19.399999999999999</v>
      </c>
      <c r="G27" s="149">
        <v>19.399999999999999</v>
      </c>
      <c r="H27" s="149">
        <v>25.51</v>
      </c>
      <c r="I27" s="149">
        <v>25.51</v>
      </c>
      <c r="J27" s="149">
        <v>17.8</v>
      </c>
      <c r="K27" s="149">
        <v>30.73</v>
      </c>
      <c r="L27" s="149">
        <v>18.3</v>
      </c>
      <c r="M27" s="149">
        <v>25</v>
      </c>
      <c r="N27" s="149">
        <v>20.67</v>
      </c>
      <c r="O27" s="149">
        <v>19.899999999999999</v>
      </c>
      <c r="P27" s="149">
        <v>18.04</v>
      </c>
      <c r="Q27" s="149">
        <v>25.35</v>
      </c>
    </row>
    <row r="28" spans="1:17" x14ac:dyDescent="0.3">
      <c r="A28" s="1"/>
      <c r="B28" s="151" t="s">
        <v>1567</v>
      </c>
      <c r="C28" s="149">
        <v>17.55</v>
      </c>
      <c r="D28" s="149">
        <v>23.57</v>
      </c>
      <c r="E28" s="149">
        <v>23.57</v>
      </c>
      <c r="F28" s="149">
        <v>18.600000000000001</v>
      </c>
      <c r="G28" s="149">
        <v>18.600000000000001</v>
      </c>
      <c r="H28" s="149">
        <v>24.8</v>
      </c>
      <c r="I28" s="149">
        <v>24.8</v>
      </c>
      <c r="J28" s="149">
        <v>17.8</v>
      </c>
      <c r="K28" s="149">
        <v>29.77</v>
      </c>
      <c r="L28" s="149">
        <v>17.7</v>
      </c>
      <c r="M28" s="149">
        <v>24.4</v>
      </c>
      <c r="N28" s="149">
        <v>20.85</v>
      </c>
      <c r="O28" s="149">
        <v>19.233000000000001</v>
      </c>
      <c r="P28" s="149">
        <v>17.190000000000001</v>
      </c>
      <c r="Q28" s="149">
        <v>25.43</v>
      </c>
    </row>
    <row r="29" spans="1:17" x14ac:dyDescent="0.3">
      <c r="A29" s="1"/>
      <c r="B29" s="151" t="s">
        <v>1568</v>
      </c>
      <c r="C29" s="149">
        <v>16.059999999999999</v>
      </c>
      <c r="D29" s="149">
        <v>22.86</v>
      </c>
      <c r="E29" s="149">
        <v>22.86</v>
      </c>
      <c r="F29" s="149">
        <v>18.7</v>
      </c>
      <c r="G29" s="149">
        <v>18.7</v>
      </c>
      <c r="H29" s="149">
        <v>24.31</v>
      </c>
      <c r="I29" s="149">
        <v>24.31</v>
      </c>
      <c r="J29" s="149">
        <v>17.8</v>
      </c>
      <c r="K29" s="149">
        <v>29.51</v>
      </c>
      <c r="L29" s="149">
        <v>17.399999999999999</v>
      </c>
      <c r="M29" s="149">
        <v>23.7</v>
      </c>
      <c r="N29" s="149">
        <v>20.81</v>
      </c>
      <c r="O29" s="149">
        <v>19.033000000000001</v>
      </c>
      <c r="P29" s="149">
        <v>17.22</v>
      </c>
      <c r="Q29" s="149">
        <v>25.51</v>
      </c>
    </row>
    <row r="30" spans="1:17" x14ac:dyDescent="0.3">
      <c r="A30" s="1"/>
      <c r="B30" s="151" t="s">
        <v>1569</v>
      </c>
      <c r="C30" s="149">
        <v>15.01</v>
      </c>
      <c r="D30" s="149">
        <v>22.45</v>
      </c>
      <c r="E30" s="149">
        <v>22.45</v>
      </c>
      <c r="F30" s="149">
        <v>18.100000000000001</v>
      </c>
      <c r="G30" s="149">
        <v>18.100000000000001</v>
      </c>
      <c r="H30" s="149">
        <v>23.79</v>
      </c>
      <c r="I30" s="149">
        <v>23.79</v>
      </c>
      <c r="J30" s="149">
        <v>17.8</v>
      </c>
      <c r="K30" s="149">
        <v>29.34</v>
      </c>
      <c r="L30" s="149">
        <v>17.100000000000001</v>
      </c>
      <c r="M30" s="149">
        <v>23.1</v>
      </c>
      <c r="N30" s="149">
        <v>21.76</v>
      </c>
      <c r="O30" s="149">
        <v>18.600000000000001</v>
      </c>
      <c r="P30" s="149">
        <v>17.21</v>
      </c>
      <c r="Q30" s="149">
        <v>25.58</v>
      </c>
    </row>
    <row r="31" spans="1:17" x14ac:dyDescent="0.3">
      <c r="A31" s="1"/>
      <c r="B31" s="151" t="s">
        <v>1570</v>
      </c>
      <c r="C31" s="149">
        <v>14.25</v>
      </c>
      <c r="D31" s="149">
        <v>22.09</v>
      </c>
      <c r="E31" s="149">
        <v>22.09</v>
      </c>
      <c r="F31" s="149">
        <v>18</v>
      </c>
      <c r="G31" s="149">
        <v>18</v>
      </c>
      <c r="H31" s="149">
        <v>23.33</v>
      </c>
      <c r="I31" s="149">
        <v>23.33</v>
      </c>
      <c r="J31" s="149">
        <v>17.8</v>
      </c>
      <c r="K31" s="149">
        <v>29.04</v>
      </c>
      <c r="L31" s="149">
        <v>16.899999999999999</v>
      </c>
      <c r="M31" s="149">
        <v>22.5</v>
      </c>
      <c r="N31" s="149">
        <v>21.81</v>
      </c>
      <c r="O31" s="149">
        <v>18.421299999999999</v>
      </c>
      <c r="P31" s="149">
        <v>16.09</v>
      </c>
      <c r="Q31" s="149">
        <v>25.63</v>
      </c>
    </row>
    <row r="32" spans="1:17" x14ac:dyDescent="0.3">
      <c r="A32" s="1"/>
      <c r="B32" s="151" t="s">
        <v>1571</v>
      </c>
      <c r="C32" s="149">
        <v>13.64</v>
      </c>
      <c r="D32" s="149">
        <v>21.77</v>
      </c>
      <c r="E32" s="149">
        <v>21.77</v>
      </c>
      <c r="F32" s="149">
        <v>18.100000000000001</v>
      </c>
      <c r="G32" s="149">
        <v>18.100000000000001</v>
      </c>
      <c r="H32" s="149">
        <v>22.94</v>
      </c>
      <c r="I32" s="149">
        <v>22.94</v>
      </c>
      <c r="J32" s="149">
        <v>17.8</v>
      </c>
      <c r="K32" s="149">
        <v>28.98</v>
      </c>
      <c r="L32" s="149">
        <v>17.399999999999999</v>
      </c>
      <c r="M32" s="149">
        <v>21.9</v>
      </c>
      <c r="N32" s="149">
        <v>21.78</v>
      </c>
      <c r="O32" s="149">
        <v>18.100000000000001</v>
      </c>
      <c r="P32" s="149">
        <v>16.03</v>
      </c>
      <c r="Q32" s="149">
        <v>25.63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1573</v>
      </c>
      <c r="C5" s="1"/>
      <c r="D5" s="1"/>
      <c r="E5" s="1"/>
      <c r="F5" s="1"/>
      <c r="G5" s="1"/>
      <c r="H5" s="1"/>
    </row>
    <row r="6" spans="1:8" x14ac:dyDescent="0.3">
      <c r="A6" s="1"/>
      <c r="B6" s="1"/>
      <c r="C6" s="1"/>
      <c r="D6" s="1"/>
      <c r="E6" s="1"/>
      <c r="F6" s="1"/>
      <c r="G6" s="1"/>
      <c r="H6" s="1"/>
    </row>
    <row r="7" spans="1:8" ht="45" customHeight="1" x14ac:dyDescent="0.3">
      <c r="A7" s="1"/>
      <c r="B7" s="3" t="s">
        <v>49</v>
      </c>
      <c r="C7" s="3" t="s">
        <v>3</v>
      </c>
      <c r="D7" s="3" t="s">
        <v>1574</v>
      </c>
      <c r="E7" s="3" t="s">
        <v>1575</v>
      </c>
      <c r="F7" s="3" t="s">
        <v>1576</v>
      </c>
      <c r="G7" s="3" t="s">
        <v>8</v>
      </c>
      <c r="H7" s="3" t="s">
        <v>1473</v>
      </c>
    </row>
    <row r="8" spans="1:8" x14ac:dyDescent="0.3">
      <c r="A8" s="1"/>
      <c r="B8" s="4" t="s">
        <v>53</v>
      </c>
      <c r="C8" s="152" t="s">
        <v>235</v>
      </c>
      <c r="D8" s="152" t="s">
        <v>1577</v>
      </c>
      <c r="E8" s="149">
        <v>130</v>
      </c>
      <c r="F8" s="4" t="s">
        <v>305</v>
      </c>
      <c r="G8" s="4" t="s">
        <v>1578</v>
      </c>
      <c r="H8" s="153"/>
    </row>
    <row r="9" spans="1:8" x14ac:dyDescent="0.3">
      <c r="A9" s="1"/>
      <c r="B9" s="4" t="s">
        <v>53</v>
      </c>
      <c r="C9" s="152" t="s">
        <v>69</v>
      </c>
      <c r="D9" s="152" t="s">
        <v>1579</v>
      </c>
      <c r="E9" s="149">
        <v>368.12</v>
      </c>
      <c r="F9" s="4" t="s">
        <v>305</v>
      </c>
      <c r="G9" s="4" t="s">
        <v>1578</v>
      </c>
      <c r="H9" s="153"/>
    </row>
    <row r="10" spans="1:8" x14ac:dyDescent="0.3">
      <c r="A10" s="1"/>
      <c r="B10" s="4" t="s">
        <v>53</v>
      </c>
      <c r="C10" s="152" t="s">
        <v>76</v>
      </c>
      <c r="D10" s="152" t="s">
        <v>1580</v>
      </c>
      <c r="E10" s="149">
        <v>3942.3150000000001</v>
      </c>
      <c r="F10" s="4" t="s">
        <v>305</v>
      </c>
      <c r="G10" s="4" t="s">
        <v>1578</v>
      </c>
      <c r="H10" s="153"/>
    </row>
    <row r="11" spans="1:8" x14ac:dyDescent="0.3">
      <c r="A11" s="1"/>
      <c r="B11" s="4" t="s">
        <v>53</v>
      </c>
      <c r="C11" s="152" t="s">
        <v>85</v>
      </c>
      <c r="D11" s="152" t="s">
        <v>1581</v>
      </c>
      <c r="E11" s="149">
        <v>2380</v>
      </c>
      <c r="F11" s="4" t="s">
        <v>305</v>
      </c>
      <c r="G11" s="4" t="s">
        <v>1578</v>
      </c>
      <c r="H11" s="153"/>
    </row>
    <row r="12" spans="1:8" x14ac:dyDescent="0.3">
      <c r="A12" s="1"/>
      <c r="B12" s="4" t="s">
        <v>53</v>
      </c>
      <c r="C12" s="152" t="s">
        <v>88</v>
      </c>
      <c r="D12" s="152" t="s">
        <v>1582</v>
      </c>
      <c r="E12" s="149">
        <v>3737</v>
      </c>
      <c r="F12" s="4" t="s">
        <v>305</v>
      </c>
      <c r="G12" s="4" t="s">
        <v>1578</v>
      </c>
      <c r="H12" s="153"/>
    </row>
    <row r="13" spans="1:8" x14ac:dyDescent="0.3">
      <c r="A13" s="1"/>
      <c r="B13" s="4" t="s">
        <v>53</v>
      </c>
      <c r="C13" s="152" t="s">
        <v>88</v>
      </c>
      <c r="D13" s="152" t="s">
        <v>1583</v>
      </c>
      <c r="E13" s="149">
        <v>1337</v>
      </c>
      <c r="F13" s="4" t="s">
        <v>305</v>
      </c>
      <c r="G13" s="4" t="s">
        <v>1578</v>
      </c>
      <c r="H13" s="153"/>
    </row>
    <row r="14" spans="1:8" x14ac:dyDescent="0.3">
      <c r="A14" s="1"/>
      <c r="B14" s="4" t="s">
        <v>53</v>
      </c>
      <c r="C14" s="152" t="s">
        <v>120</v>
      </c>
      <c r="D14" s="152" t="s">
        <v>1584</v>
      </c>
      <c r="E14" s="149">
        <v>2310</v>
      </c>
      <c r="F14" s="4" t="s">
        <v>305</v>
      </c>
      <c r="G14" s="4" t="s">
        <v>1578</v>
      </c>
      <c r="H14" s="153"/>
    </row>
    <row r="15" spans="1:8" x14ac:dyDescent="0.3">
      <c r="A15" s="1"/>
      <c r="B15" s="4" t="s">
        <v>53</v>
      </c>
      <c r="C15" s="152" t="s">
        <v>137</v>
      </c>
      <c r="D15" s="152" t="s">
        <v>1585</v>
      </c>
      <c r="E15" s="149">
        <v>1462</v>
      </c>
      <c r="F15" s="4" t="s">
        <v>305</v>
      </c>
      <c r="G15" s="4" t="s">
        <v>1578</v>
      </c>
      <c r="H15" s="153"/>
    </row>
    <row r="16" spans="1:8" x14ac:dyDescent="0.3">
      <c r="A16" s="1"/>
      <c r="B16" s="4" t="s">
        <v>53</v>
      </c>
      <c r="C16" s="152" t="s">
        <v>140</v>
      </c>
      <c r="D16" s="152" t="s">
        <v>1586</v>
      </c>
      <c r="E16" s="149">
        <v>665.44</v>
      </c>
      <c r="F16" s="4" t="s">
        <v>305</v>
      </c>
      <c r="G16" s="4" t="s">
        <v>1578</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1587</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49</v>
      </c>
      <c r="B5" s="197" t="s">
        <v>517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7"/>
      <c r="B6" s="197"/>
      <c r="C6" s="226" t="s">
        <v>162</v>
      </c>
      <c r="D6" s="226" t="s">
        <v>571</v>
      </c>
      <c r="E6" s="226" t="s">
        <v>572</v>
      </c>
      <c r="F6" s="226" t="s">
        <v>573</v>
      </c>
      <c r="G6" s="226" t="s">
        <v>569</v>
      </c>
      <c r="H6" s="226" t="s">
        <v>539</v>
      </c>
      <c r="I6" s="226" t="s">
        <v>563</v>
      </c>
      <c r="J6" s="226"/>
      <c r="K6" s="226" t="s">
        <v>540</v>
      </c>
      <c r="L6" s="226" t="s">
        <v>76</v>
      </c>
      <c r="M6" s="226"/>
      <c r="N6" s="226"/>
      <c r="O6" s="226"/>
      <c r="P6" s="226"/>
      <c r="Q6" s="226" t="s">
        <v>541</v>
      </c>
      <c r="R6" s="226" t="s">
        <v>295</v>
      </c>
      <c r="S6" s="226" t="s">
        <v>542</v>
      </c>
      <c r="T6" s="226" t="s">
        <v>313</v>
      </c>
      <c r="U6" s="226" t="s">
        <v>88</v>
      </c>
      <c r="V6" s="226"/>
      <c r="W6" s="226" t="s">
        <v>543</v>
      </c>
      <c r="X6" s="226" t="s">
        <v>566</v>
      </c>
      <c r="Y6" s="226" t="s">
        <v>552</v>
      </c>
      <c r="Z6" s="226" t="s">
        <v>120</v>
      </c>
      <c r="AA6" s="226"/>
      <c r="AB6" s="226"/>
      <c r="AC6" s="226"/>
      <c r="AD6" s="226" t="s">
        <v>553</v>
      </c>
      <c r="AE6" s="226" t="s">
        <v>554</v>
      </c>
      <c r="AF6" s="226" t="s">
        <v>555</v>
      </c>
      <c r="AG6" s="226" t="s">
        <v>372</v>
      </c>
      <c r="AH6" s="226"/>
      <c r="AI6" s="226"/>
      <c r="AJ6" s="226"/>
      <c r="AK6" s="226"/>
      <c r="AL6" s="226"/>
      <c r="AM6" s="226"/>
      <c r="AN6" s="226"/>
      <c r="AO6" s="226"/>
      <c r="AP6" s="226" t="s">
        <v>567</v>
      </c>
      <c r="AQ6" s="226" t="s">
        <v>556</v>
      </c>
    </row>
    <row r="7" spans="1:43" ht="57" customHeight="1" x14ac:dyDescent="0.3">
      <c r="A7" s="197"/>
      <c r="B7" s="197"/>
      <c r="C7" s="9" t="s">
        <v>1588</v>
      </c>
      <c r="D7" s="9" t="s">
        <v>1589</v>
      </c>
      <c r="E7" s="9" t="s">
        <v>1590</v>
      </c>
      <c r="F7" s="9" t="s">
        <v>1591</v>
      </c>
      <c r="G7" s="9" t="s">
        <v>1592</v>
      </c>
      <c r="H7" s="9" t="s">
        <v>1593</v>
      </c>
      <c r="I7" s="9" t="s">
        <v>1594</v>
      </c>
      <c r="J7" s="9" t="s">
        <v>1595</v>
      </c>
      <c r="K7" s="9" t="s">
        <v>1596</v>
      </c>
      <c r="L7" s="9" t="s">
        <v>1597</v>
      </c>
      <c r="M7" s="9" t="s">
        <v>1598</v>
      </c>
      <c r="N7" s="9" t="s">
        <v>1599</v>
      </c>
      <c r="O7" s="9" t="s">
        <v>1600</v>
      </c>
      <c r="P7" s="9" t="s">
        <v>1601</v>
      </c>
      <c r="Q7" s="9" t="s">
        <v>1602</v>
      </c>
      <c r="R7" s="9" t="s">
        <v>1603</v>
      </c>
      <c r="S7" s="9" t="s">
        <v>1604</v>
      </c>
      <c r="T7" s="9" t="s">
        <v>1605</v>
      </c>
      <c r="U7" s="9" t="s">
        <v>1606</v>
      </c>
      <c r="V7" s="9" t="s">
        <v>1607</v>
      </c>
      <c r="W7" s="9" t="s">
        <v>1608</v>
      </c>
      <c r="X7" s="9" t="s">
        <v>1609</v>
      </c>
      <c r="Y7" s="9" t="s">
        <v>1610</v>
      </c>
      <c r="Z7" s="9" t="s">
        <v>1611</v>
      </c>
      <c r="AA7" s="9" t="s">
        <v>1612</v>
      </c>
      <c r="AB7" s="9" t="s">
        <v>1613</v>
      </c>
      <c r="AC7" s="9" t="s">
        <v>1614</v>
      </c>
      <c r="AD7" s="9" t="s">
        <v>1615</v>
      </c>
      <c r="AE7" s="9" t="s">
        <v>1616</v>
      </c>
      <c r="AF7" s="9" t="s">
        <v>1617</v>
      </c>
      <c r="AG7" s="9" t="s">
        <v>1618</v>
      </c>
      <c r="AH7" s="9" t="s">
        <v>1619</v>
      </c>
      <c r="AI7" s="9" t="s">
        <v>1620</v>
      </c>
      <c r="AJ7" s="9" t="s">
        <v>1621</v>
      </c>
      <c r="AK7" s="9" t="s">
        <v>1622</v>
      </c>
      <c r="AL7" s="9" t="s">
        <v>1623</v>
      </c>
      <c r="AM7" s="9" t="s">
        <v>1624</v>
      </c>
      <c r="AN7" s="9" t="s">
        <v>1625</v>
      </c>
      <c r="AO7" s="9" t="s">
        <v>1626</v>
      </c>
      <c r="AP7" s="9" t="s">
        <v>1627</v>
      </c>
      <c r="AQ7" s="9" t="s">
        <v>1628</v>
      </c>
    </row>
    <row r="8" spans="1:43" ht="24" customHeight="1" x14ac:dyDescent="0.3">
      <c r="A8" s="13" t="s">
        <v>53</v>
      </c>
      <c r="B8" s="13" t="s">
        <v>742</v>
      </c>
      <c r="C8" s="154">
        <v>0</v>
      </c>
      <c r="D8" s="154">
        <v>61.88</v>
      </c>
      <c r="E8" s="154">
        <v>13.79</v>
      </c>
      <c r="F8" s="154">
        <v>23.88</v>
      </c>
      <c r="G8" s="154">
        <v>21.31654</v>
      </c>
      <c r="H8" s="154"/>
      <c r="I8" s="154">
        <v>6.21</v>
      </c>
      <c r="J8" s="154">
        <v>8.1199999999999992</v>
      </c>
      <c r="K8" s="154">
        <v>7.1180000000000003</v>
      </c>
      <c r="L8" s="154">
        <v>7.1</v>
      </c>
      <c r="M8" s="154">
        <v>7.1</v>
      </c>
      <c r="N8" s="154">
        <v>7.1</v>
      </c>
      <c r="O8" s="154">
        <v>7.1</v>
      </c>
      <c r="P8" s="154"/>
      <c r="Q8" s="154"/>
      <c r="R8" s="154">
        <v>7</v>
      </c>
      <c r="S8" s="154">
        <v>9</v>
      </c>
      <c r="T8" s="154"/>
      <c r="U8" s="154"/>
      <c r="V8" s="154"/>
      <c r="W8" s="154"/>
      <c r="X8" s="154"/>
      <c r="Y8" s="154"/>
      <c r="Z8" s="154">
        <v>1.51346</v>
      </c>
      <c r="AA8" s="154">
        <v>3.4692500000000002</v>
      </c>
      <c r="AB8" s="154"/>
      <c r="AC8" s="154"/>
      <c r="AD8" s="154"/>
      <c r="AE8" s="154">
        <v>9.3970000000000002</v>
      </c>
      <c r="AF8" s="154">
        <v>9.7739999999999991</v>
      </c>
      <c r="AG8" s="154">
        <v>448.05234000000002</v>
      </c>
      <c r="AH8" s="154">
        <v>0</v>
      </c>
      <c r="AI8" s="154">
        <v>0</v>
      </c>
      <c r="AJ8" s="154">
        <v>0</v>
      </c>
      <c r="AK8" s="154">
        <v>400.04673000000003</v>
      </c>
      <c r="AL8" s="154">
        <v>269.80986000000001</v>
      </c>
      <c r="AM8" s="154">
        <v>0</v>
      </c>
      <c r="AN8" s="154">
        <v>369.66</v>
      </c>
      <c r="AO8" s="154">
        <v>0</v>
      </c>
      <c r="AP8" s="154"/>
      <c r="AQ8" s="154"/>
    </row>
    <row r="9" spans="1:43" ht="24" customHeight="1" x14ac:dyDescent="0.3">
      <c r="A9" s="16" t="s">
        <v>53</v>
      </c>
      <c r="B9" s="16" t="s">
        <v>743</v>
      </c>
      <c r="C9" s="155">
        <v>0</v>
      </c>
      <c r="D9" s="155">
        <v>61.86</v>
      </c>
      <c r="E9" s="155">
        <v>10.56</v>
      </c>
      <c r="F9" s="155">
        <v>23.84</v>
      </c>
      <c r="G9" s="155">
        <v>21.31654</v>
      </c>
      <c r="H9" s="155"/>
      <c r="I9" s="155">
        <v>5.59</v>
      </c>
      <c r="J9" s="155">
        <v>9.2100000000000009</v>
      </c>
      <c r="K9" s="155">
        <v>6.8220000000000001</v>
      </c>
      <c r="L9" s="155">
        <v>6.3</v>
      </c>
      <c r="M9" s="155">
        <v>6.3</v>
      </c>
      <c r="N9" s="155">
        <v>6.3</v>
      </c>
      <c r="O9" s="155">
        <v>6.3</v>
      </c>
      <c r="P9" s="155"/>
      <c r="Q9" s="155"/>
      <c r="R9" s="155">
        <v>7</v>
      </c>
      <c r="S9" s="155">
        <v>8</v>
      </c>
      <c r="T9" s="155"/>
      <c r="U9" s="155"/>
      <c r="V9" s="155"/>
      <c r="W9" s="155"/>
      <c r="X9" s="155"/>
      <c r="Y9" s="155"/>
      <c r="Z9" s="155">
        <v>1.3457600000000001</v>
      </c>
      <c r="AA9" s="155">
        <v>2.8237800000000002</v>
      </c>
      <c r="AB9" s="155"/>
      <c r="AC9" s="155"/>
      <c r="AD9" s="155"/>
      <c r="AE9" s="155">
        <v>9.2319999999999993</v>
      </c>
      <c r="AF9" s="155">
        <v>9.7650000000000006</v>
      </c>
      <c r="AG9" s="155">
        <v>448.05234000000002</v>
      </c>
      <c r="AH9" s="155">
        <v>0</v>
      </c>
      <c r="AI9" s="155">
        <v>0</v>
      </c>
      <c r="AJ9" s="155">
        <v>0</v>
      </c>
      <c r="AK9" s="155">
        <v>400.04673000000003</v>
      </c>
      <c r="AL9" s="155">
        <v>269.80986000000001</v>
      </c>
      <c r="AM9" s="155">
        <v>0</v>
      </c>
      <c r="AN9" s="155">
        <v>369.66</v>
      </c>
      <c r="AO9" s="155">
        <v>0</v>
      </c>
      <c r="AP9" s="155"/>
      <c r="AQ9" s="155"/>
    </row>
    <row r="10" spans="1:43" ht="24" customHeight="1" x14ac:dyDescent="0.3">
      <c r="A10" s="16" t="s">
        <v>53</v>
      </c>
      <c r="B10" s="16" t="s">
        <v>744</v>
      </c>
      <c r="C10" s="155">
        <v>0</v>
      </c>
      <c r="D10" s="155">
        <v>61.88</v>
      </c>
      <c r="E10" s="155">
        <v>10.89</v>
      </c>
      <c r="F10" s="155">
        <v>24.09</v>
      </c>
      <c r="G10" s="155">
        <v>21.31654</v>
      </c>
      <c r="H10" s="155"/>
      <c r="I10" s="155">
        <v>5.94</v>
      </c>
      <c r="J10" s="155">
        <v>9.61</v>
      </c>
      <c r="K10" s="155">
        <v>7.6909999999999998</v>
      </c>
      <c r="L10" s="155">
        <v>5.5</v>
      </c>
      <c r="M10" s="155">
        <v>5.5</v>
      </c>
      <c r="N10" s="155">
        <v>5.5</v>
      </c>
      <c r="O10" s="155">
        <v>5.5</v>
      </c>
      <c r="P10" s="155"/>
      <c r="Q10" s="155"/>
      <c r="R10" s="155">
        <v>7</v>
      </c>
      <c r="S10" s="155">
        <v>8</v>
      </c>
      <c r="T10" s="155"/>
      <c r="U10" s="155"/>
      <c r="V10" s="155"/>
      <c r="W10" s="155"/>
      <c r="X10" s="155"/>
      <c r="Y10" s="155"/>
      <c r="Z10" s="155">
        <v>1.0040199999999999</v>
      </c>
      <c r="AA10" s="155">
        <v>2.5261999999999998</v>
      </c>
      <c r="AB10" s="155"/>
      <c r="AC10" s="155"/>
      <c r="AD10" s="155"/>
      <c r="AE10" s="155">
        <v>10.327</v>
      </c>
      <c r="AF10" s="155">
        <v>9.4640000000000004</v>
      </c>
      <c r="AG10" s="155">
        <v>448.05234000000002</v>
      </c>
      <c r="AH10" s="155">
        <v>0</v>
      </c>
      <c r="AI10" s="155">
        <v>0</v>
      </c>
      <c r="AJ10" s="155">
        <v>0</v>
      </c>
      <c r="AK10" s="155">
        <v>400.04673000000003</v>
      </c>
      <c r="AL10" s="155">
        <v>269.80986000000001</v>
      </c>
      <c r="AM10" s="155">
        <v>0</v>
      </c>
      <c r="AN10" s="155">
        <v>369.66</v>
      </c>
      <c r="AO10" s="155">
        <v>0</v>
      </c>
      <c r="AP10" s="155"/>
      <c r="AQ10" s="155"/>
    </row>
    <row r="11" spans="1:43" ht="24" customHeight="1" x14ac:dyDescent="0.3">
      <c r="A11" s="16" t="s">
        <v>53</v>
      </c>
      <c r="B11" s="16" t="s">
        <v>745</v>
      </c>
      <c r="C11" s="155">
        <v>0</v>
      </c>
      <c r="D11" s="155">
        <v>61.87</v>
      </c>
      <c r="E11" s="155">
        <v>13.46</v>
      </c>
      <c r="F11" s="155">
        <v>24.22</v>
      </c>
      <c r="G11" s="155">
        <v>21.31654</v>
      </c>
      <c r="H11" s="155"/>
      <c r="I11" s="155">
        <v>6.14</v>
      </c>
      <c r="J11" s="155">
        <v>9.9600000000000009</v>
      </c>
      <c r="K11" s="155">
        <v>7.649</v>
      </c>
      <c r="L11" s="155">
        <v>5.8</v>
      </c>
      <c r="M11" s="155">
        <v>5.8</v>
      </c>
      <c r="N11" s="155">
        <v>5.8</v>
      </c>
      <c r="O11" s="155">
        <v>5.8</v>
      </c>
      <c r="P11" s="155"/>
      <c r="Q11" s="155"/>
      <c r="R11" s="155">
        <v>7</v>
      </c>
      <c r="S11" s="155">
        <v>8</v>
      </c>
      <c r="T11" s="155"/>
      <c r="U11" s="155"/>
      <c r="V11" s="155"/>
      <c r="W11" s="155"/>
      <c r="X11" s="155"/>
      <c r="Y11" s="155"/>
      <c r="Z11" s="155">
        <v>0.61619999999999997</v>
      </c>
      <c r="AA11" s="155">
        <v>1.70244</v>
      </c>
      <c r="AB11" s="155"/>
      <c r="AC11" s="155"/>
      <c r="AD11" s="155"/>
      <c r="AE11" s="155">
        <v>10.214</v>
      </c>
      <c r="AF11" s="155">
        <v>9.6620000000000008</v>
      </c>
      <c r="AG11" s="155">
        <v>448.05234000000002</v>
      </c>
      <c r="AH11" s="155">
        <v>0</v>
      </c>
      <c r="AI11" s="155">
        <v>0</v>
      </c>
      <c r="AJ11" s="155">
        <v>0</v>
      </c>
      <c r="AK11" s="155">
        <v>400.04673000000003</v>
      </c>
      <c r="AL11" s="155">
        <v>269.80986000000001</v>
      </c>
      <c r="AM11" s="155">
        <v>0</v>
      </c>
      <c r="AN11" s="155">
        <v>369.66</v>
      </c>
      <c r="AO11" s="155">
        <v>0</v>
      </c>
      <c r="AP11" s="155"/>
      <c r="AQ11" s="155"/>
    </row>
    <row r="12" spans="1:43" ht="24" customHeight="1" x14ac:dyDescent="0.3">
      <c r="A12" s="16" t="s">
        <v>53</v>
      </c>
      <c r="B12" s="16" t="s">
        <v>746</v>
      </c>
      <c r="C12" s="155">
        <v>0</v>
      </c>
      <c r="D12" s="155">
        <v>61.89</v>
      </c>
      <c r="E12" s="155">
        <v>13.75</v>
      </c>
      <c r="F12" s="155">
        <v>24.07</v>
      </c>
      <c r="G12" s="155">
        <v>21.31654</v>
      </c>
      <c r="H12" s="155"/>
      <c r="I12" s="155">
        <v>6.65</v>
      </c>
      <c r="J12" s="155">
        <v>9.98</v>
      </c>
      <c r="K12" s="155">
        <v>7.2530000000000001</v>
      </c>
      <c r="L12" s="155">
        <v>4.7</v>
      </c>
      <c r="M12" s="155">
        <v>4.7</v>
      </c>
      <c r="N12" s="155">
        <v>4.7</v>
      </c>
      <c r="O12" s="155">
        <v>4.7</v>
      </c>
      <c r="P12" s="155"/>
      <c r="Q12" s="155"/>
      <c r="R12" s="155">
        <v>6</v>
      </c>
      <c r="S12" s="155">
        <v>7</v>
      </c>
      <c r="T12" s="155"/>
      <c r="U12" s="155"/>
      <c r="V12" s="155"/>
      <c r="W12" s="155"/>
      <c r="X12" s="155"/>
      <c r="Y12" s="155"/>
      <c r="Z12" s="155">
        <v>0.97224999999999995</v>
      </c>
      <c r="AA12" s="155">
        <v>1.2314099999999999</v>
      </c>
      <c r="AB12" s="155"/>
      <c r="AC12" s="155"/>
      <c r="AD12" s="155"/>
      <c r="AE12" s="155">
        <v>9.9939999999999998</v>
      </c>
      <c r="AF12" s="155">
        <v>8.9250000000000007</v>
      </c>
      <c r="AG12" s="155">
        <v>448.05234000000002</v>
      </c>
      <c r="AH12" s="155">
        <v>0</v>
      </c>
      <c r="AI12" s="155">
        <v>0</v>
      </c>
      <c r="AJ12" s="155">
        <v>0</v>
      </c>
      <c r="AK12" s="155">
        <v>400.04673000000003</v>
      </c>
      <c r="AL12" s="155">
        <v>269.80986000000001</v>
      </c>
      <c r="AM12" s="155">
        <v>0</v>
      </c>
      <c r="AN12" s="155">
        <v>369.66</v>
      </c>
      <c r="AO12" s="155">
        <v>0</v>
      </c>
      <c r="AP12" s="155"/>
      <c r="AQ12" s="155"/>
    </row>
    <row r="13" spans="1:43" ht="24" customHeight="1" x14ac:dyDescent="0.3">
      <c r="A13" s="16" t="s">
        <v>53</v>
      </c>
      <c r="B13" s="16" t="s">
        <v>747</v>
      </c>
      <c r="C13" s="155">
        <v>0</v>
      </c>
      <c r="D13" s="155">
        <v>61.89</v>
      </c>
      <c r="E13" s="155">
        <v>11.9</v>
      </c>
      <c r="F13" s="155">
        <v>24.08</v>
      </c>
      <c r="G13" s="155">
        <v>21.31654</v>
      </c>
      <c r="H13" s="155"/>
      <c r="I13" s="155">
        <v>7.09</v>
      </c>
      <c r="J13" s="155">
        <v>10.16</v>
      </c>
      <c r="K13" s="155">
        <v>7.5709999999999997</v>
      </c>
      <c r="L13" s="155">
        <v>5.4</v>
      </c>
      <c r="M13" s="155">
        <v>5.4</v>
      </c>
      <c r="N13" s="155">
        <v>5.4</v>
      </c>
      <c r="O13" s="155">
        <v>5.4</v>
      </c>
      <c r="P13" s="155"/>
      <c r="Q13" s="155"/>
      <c r="R13" s="155">
        <v>6</v>
      </c>
      <c r="S13" s="155">
        <v>7</v>
      </c>
      <c r="T13" s="155"/>
      <c r="U13" s="155"/>
      <c r="V13" s="155"/>
      <c r="W13" s="155"/>
      <c r="X13" s="155"/>
      <c r="Y13" s="155"/>
      <c r="Z13" s="155">
        <v>1.17892</v>
      </c>
      <c r="AA13" s="155">
        <v>1.4009499999999999</v>
      </c>
      <c r="AB13" s="155"/>
      <c r="AC13" s="155"/>
      <c r="AD13" s="155"/>
      <c r="AE13" s="155">
        <v>9.8279999999999994</v>
      </c>
      <c r="AF13" s="155">
        <v>8.2669999999999995</v>
      </c>
      <c r="AG13" s="155">
        <v>448.05234000000002</v>
      </c>
      <c r="AH13" s="155">
        <v>0</v>
      </c>
      <c r="AI13" s="155">
        <v>0</v>
      </c>
      <c r="AJ13" s="155">
        <v>0</v>
      </c>
      <c r="AK13" s="155">
        <v>400.04673000000003</v>
      </c>
      <c r="AL13" s="155">
        <v>269.80986000000001</v>
      </c>
      <c r="AM13" s="155">
        <v>0</v>
      </c>
      <c r="AN13" s="155">
        <v>369.66</v>
      </c>
      <c r="AO13" s="155">
        <v>0</v>
      </c>
      <c r="AP13" s="155"/>
      <c r="AQ13" s="155"/>
    </row>
    <row r="14" spans="1:43" ht="24" customHeight="1" x14ac:dyDescent="0.3">
      <c r="A14" s="16" t="s">
        <v>53</v>
      </c>
      <c r="B14" s="16" t="s">
        <v>748</v>
      </c>
      <c r="C14" s="155">
        <v>0</v>
      </c>
      <c r="D14" s="155">
        <v>61.87</v>
      </c>
      <c r="E14" s="155">
        <v>12.55</v>
      </c>
      <c r="F14" s="155">
        <v>24.47</v>
      </c>
      <c r="G14" s="155">
        <v>21.31654</v>
      </c>
      <c r="H14" s="155"/>
      <c r="I14" s="155">
        <v>6.73</v>
      </c>
      <c r="J14" s="155">
        <v>9.7799999999999994</v>
      </c>
      <c r="K14" s="155">
        <v>7.819</v>
      </c>
      <c r="L14" s="155">
        <v>4.5</v>
      </c>
      <c r="M14" s="155">
        <v>4.5</v>
      </c>
      <c r="N14" s="155">
        <v>4.5</v>
      </c>
      <c r="O14" s="155">
        <v>4.5</v>
      </c>
      <c r="P14" s="155"/>
      <c r="Q14" s="155"/>
      <c r="R14" s="155">
        <v>6</v>
      </c>
      <c r="S14" s="155">
        <v>7</v>
      </c>
      <c r="T14" s="155"/>
      <c r="U14" s="155"/>
      <c r="V14" s="155"/>
      <c r="W14" s="155"/>
      <c r="X14" s="155"/>
      <c r="Y14" s="155"/>
      <c r="Z14" s="155">
        <v>0.94794999999999996</v>
      </c>
      <c r="AA14" s="155">
        <v>1.53565</v>
      </c>
      <c r="AB14" s="155"/>
      <c r="AC14" s="155"/>
      <c r="AD14" s="155"/>
      <c r="AE14" s="155">
        <v>10.36</v>
      </c>
      <c r="AF14" s="155">
        <v>8.7870000000000008</v>
      </c>
      <c r="AG14" s="155">
        <v>448.05234000000002</v>
      </c>
      <c r="AH14" s="155">
        <v>0</v>
      </c>
      <c r="AI14" s="155">
        <v>0</v>
      </c>
      <c r="AJ14" s="155">
        <v>0</v>
      </c>
      <c r="AK14" s="155">
        <v>400.04673000000003</v>
      </c>
      <c r="AL14" s="155">
        <v>269.80986000000001</v>
      </c>
      <c r="AM14" s="155">
        <v>0</v>
      </c>
      <c r="AN14" s="155">
        <v>369.66</v>
      </c>
      <c r="AO14" s="155">
        <v>0</v>
      </c>
      <c r="AP14" s="155"/>
      <c r="AQ14" s="155"/>
    </row>
    <row r="15" spans="1:43" ht="24" customHeight="1" x14ac:dyDescent="0.3">
      <c r="A15" s="18" t="s">
        <v>53</v>
      </c>
      <c r="B15" s="18" t="s">
        <v>749</v>
      </c>
      <c r="C15" s="156">
        <v>0</v>
      </c>
      <c r="D15" s="156">
        <v>61.91</v>
      </c>
      <c r="E15" s="156">
        <v>12.67</v>
      </c>
      <c r="F15" s="156">
        <v>24.46</v>
      </c>
      <c r="G15" s="156">
        <v>21.31654</v>
      </c>
      <c r="H15" s="156"/>
      <c r="I15" s="156">
        <v>6.35</v>
      </c>
      <c r="J15" s="156">
        <v>8.86</v>
      </c>
      <c r="K15" s="156">
        <v>8.0090000000000003</v>
      </c>
      <c r="L15" s="156">
        <v>3.8</v>
      </c>
      <c r="M15" s="156">
        <v>3.8</v>
      </c>
      <c r="N15" s="156">
        <v>3.8</v>
      </c>
      <c r="O15" s="156">
        <v>3.8</v>
      </c>
      <c r="P15" s="156"/>
      <c r="Q15" s="156"/>
      <c r="R15" s="156">
        <v>6</v>
      </c>
      <c r="S15" s="156">
        <v>7</v>
      </c>
      <c r="T15" s="156"/>
      <c r="U15" s="156"/>
      <c r="V15" s="156"/>
      <c r="W15" s="156"/>
      <c r="X15" s="156"/>
      <c r="Y15" s="156"/>
      <c r="Z15" s="156">
        <v>0.77973000000000003</v>
      </c>
      <c r="AA15" s="156">
        <v>1.7813600000000001</v>
      </c>
      <c r="AB15" s="156"/>
      <c r="AC15" s="156"/>
      <c r="AD15" s="156"/>
      <c r="AE15" s="156">
        <v>10.26</v>
      </c>
      <c r="AF15" s="156">
        <v>9.1340000000000003</v>
      </c>
      <c r="AG15" s="156">
        <v>448.05234000000002</v>
      </c>
      <c r="AH15" s="156">
        <v>0</v>
      </c>
      <c r="AI15" s="156">
        <v>0</v>
      </c>
      <c r="AJ15" s="156">
        <v>0</v>
      </c>
      <c r="AK15" s="156">
        <v>400.04673000000003</v>
      </c>
      <c r="AL15" s="156">
        <v>269.80986000000001</v>
      </c>
      <c r="AM15" s="156">
        <v>0</v>
      </c>
      <c r="AN15" s="156">
        <v>369.66</v>
      </c>
      <c r="AO15" s="156">
        <v>0</v>
      </c>
      <c r="AP15" s="156"/>
      <c r="AQ15" s="156"/>
    </row>
    <row r="16" spans="1:43" ht="24" customHeight="1" x14ac:dyDescent="0.3">
      <c r="A16" s="13" t="s">
        <v>53</v>
      </c>
      <c r="B16" s="13" t="s">
        <v>750</v>
      </c>
      <c r="C16" s="154">
        <v>0</v>
      </c>
      <c r="D16" s="154">
        <v>61.89</v>
      </c>
      <c r="E16" s="154">
        <v>12.79</v>
      </c>
      <c r="F16" s="154">
        <v>25.3</v>
      </c>
      <c r="G16" s="154">
        <v>21.31654</v>
      </c>
      <c r="H16" s="154"/>
      <c r="I16" s="154">
        <v>6.43</v>
      </c>
      <c r="J16" s="154">
        <v>7.78</v>
      </c>
      <c r="K16" s="154">
        <v>7.5309999999999997</v>
      </c>
      <c r="L16" s="154">
        <v>2.9</v>
      </c>
      <c r="M16" s="154">
        <v>2.9</v>
      </c>
      <c r="N16" s="154">
        <v>2.9</v>
      </c>
      <c r="O16" s="154">
        <v>2.9</v>
      </c>
      <c r="P16" s="154"/>
      <c r="Q16" s="154"/>
      <c r="R16" s="154">
        <v>7</v>
      </c>
      <c r="S16" s="154">
        <v>8</v>
      </c>
      <c r="T16" s="154"/>
      <c r="U16" s="154"/>
      <c r="V16" s="154"/>
      <c r="W16" s="154"/>
      <c r="X16" s="154"/>
      <c r="Y16" s="154"/>
      <c r="Z16" s="154">
        <v>0.91654999999999998</v>
      </c>
      <c r="AA16" s="154">
        <v>1.9268700000000001</v>
      </c>
      <c r="AB16" s="154"/>
      <c r="AC16" s="154"/>
      <c r="AD16" s="154"/>
      <c r="AE16" s="154">
        <v>9.6170000000000009</v>
      </c>
      <c r="AF16" s="154">
        <v>8.8209999999999997</v>
      </c>
      <c r="AG16" s="154">
        <v>448.05234000000002</v>
      </c>
      <c r="AH16" s="154">
        <v>0</v>
      </c>
      <c r="AI16" s="154">
        <v>0</v>
      </c>
      <c r="AJ16" s="154">
        <v>0</v>
      </c>
      <c r="AK16" s="154">
        <v>400.04673000000003</v>
      </c>
      <c r="AL16" s="154">
        <v>269.80986000000001</v>
      </c>
      <c r="AM16" s="154">
        <v>0</v>
      </c>
      <c r="AN16" s="154">
        <v>369.66</v>
      </c>
      <c r="AO16" s="154">
        <v>0</v>
      </c>
      <c r="AP16" s="154"/>
      <c r="AQ16" s="154"/>
    </row>
    <row r="17" spans="1:43" ht="24" customHeight="1" x14ac:dyDescent="0.3">
      <c r="A17" s="16" t="s">
        <v>53</v>
      </c>
      <c r="B17" s="16" t="s">
        <v>751</v>
      </c>
      <c r="C17" s="155">
        <v>0</v>
      </c>
      <c r="D17" s="155">
        <v>61.89</v>
      </c>
      <c r="E17" s="155">
        <v>12.43</v>
      </c>
      <c r="F17" s="155">
        <v>25.78</v>
      </c>
      <c r="G17" s="155">
        <v>21.31654</v>
      </c>
      <c r="H17" s="155">
        <v>0</v>
      </c>
      <c r="I17" s="155">
        <v>6.01</v>
      </c>
      <c r="J17" s="155">
        <v>7.04</v>
      </c>
      <c r="K17" s="155">
        <v>6.8840000000000003</v>
      </c>
      <c r="L17" s="155">
        <v>2.2999999999999998</v>
      </c>
      <c r="M17" s="155">
        <v>2.2999999999999998</v>
      </c>
      <c r="N17" s="155">
        <v>2.2999999999999998</v>
      </c>
      <c r="O17" s="155">
        <v>2.2999999999999998</v>
      </c>
      <c r="P17" s="155">
        <v>0</v>
      </c>
      <c r="Q17" s="155">
        <v>1</v>
      </c>
      <c r="R17" s="155">
        <v>7</v>
      </c>
      <c r="S17" s="155">
        <v>7</v>
      </c>
      <c r="T17" s="155">
        <v>16.362500000000001</v>
      </c>
      <c r="U17" s="155">
        <v>11.446999999999999</v>
      </c>
      <c r="V17" s="155">
        <v>11.446999999999999</v>
      </c>
      <c r="W17" s="155">
        <v>0</v>
      </c>
      <c r="X17" s="155">
        <v>0</v>
      </c>
      <c r="Y17" s="155">
        <v>0</v>
      </c>
      <c r="Z17" s="155">
        <v>1.6394</v>
      </c>
      <c r="AA17" s="155">
        <v>2.19855</v>
      </c>
      <c r="AB17" s="155">
        <v>0</v>
      </c>
      <c r="AC17" s="155">
        <v>0</v>
      </c>
      <c r="AD17" s="155">
        <v>37.92</v>
      </c>
      <c r="AE17" s="155">
        <v>8.6069999999999993</v>
      </c>
      <c r="AF17" s="155">
        <v>8.1270000000000007</v>
      </c>
      <c r="AG17" s="155">
        <v>448.05234000000002</v>
      </c>
      <c r="AH17" s="155">
        <v>0</v>
      </c>
      <c r="AI17" s="155">
        <v>0</v>
      </c>
      <c r="AJ17" s="155">
        <v>0</v>
      </c>
      <c r="AK17" s="155">
        <v>400.04673000000003</v>
      </c>
      <c r="AL17" s="155">
        <v>269.80986000000001</v>
      </c>
      <c r="AM17" s="155">
        <v>0</v>
      </c>
      <c r="AN17" s="155">
        <v>369.66</v>
      </c>
      <c r="AO17" s="155">
        <v>0</v>
      </c>
      <c r="AP17" s="155">
        <v>0</v>
      </c>
      <c r="AQ17" s="155"/>
    </row>
    <row r="18" spans="1:43" ht="24" customHeight="1" x14ac:dyDescent="0.3">
      <c r="A18" s="16" t="s">
        <v>53</v>
      </c>
      <c r="B18" s="16" t="s">
        <v>752</v>
      </c>
      <c r="C18" s="155">
        <v>0</v>
      </c>
      <c r="D18" s="155">
        <v>61.89</v>
      </c>
      <c r="E18" s="155">
        <v>13.95</v>
      </c>
      <c r="F18" s="155">
        <v>24.64</v>
      </c>
      <c r="G18" s="155">
        <v>21.31654</v>
      </c>
      <c r="H18" s="155">
        <v>0</v>
      </c>
      <c r="I18" s="155">
        <v>6.31</v>
      </c>
      <c r="J18" s="155">
        <v>7.61</v>
      </c>
      <c r="K18" s="155">
        <v>6.2809999999999997</v>
      </c>
      <c r="L18" s="155">
        <v>2.2999999999999998</v>
      </c>
      <c r="M18" s="155">
        <v>2.2999999999999998</v>
      </c>
      <c r="N18" s="155">
        <v>2.2999999999999998</v>
      </c>
      <c r="O18" s="155">
        <v>2.2999999999999998</v>
      </c>
      <c r="P18" s="155">
        <v>1.3</v>
      </c>
      <c r="Q18" s="155">
        <v>62.64</v>
      </c>
      <c r="R18" s="155">
        <v>7</v>
      </c>
      <c r="S18" s="155">
        <v>7</v>
      </c>
      <c r="T18" s="155">
        <v>179.94667000000001</v>
      </c>
      <c r="U18" s="155">
        <v>197.66</v>
      </c>
      <c r="V18" s="155">
        <v>197.66</v>
      </c>
      <c r="W18" s="155">
        <v>0</v>
      </c>
      <c r="X18" s="155">
        <v>21</v>
      </c>
      <c r="Y18" s="155">
        <v>0.01</v>
      </c>
      <c r="Z18" s="155">
        <v>1.41462</v>
      </c>
      <c r="AA18" s="155">
        <v>1.9396800000000001</v>
      </c>
      <c r="AB18" s="155">
        <v>32.051000000000002</v>
      </c>
      <c r="AC18" s="155">
        <v>18.001999999999999</v>
      </c>
      <c r="AD18" s="155">
        <v>258.58999999999997</v>
      </c>
      <c r="AE18" s="155">
        <v>8.0850000000000009</v>
      </c>
      <c r="AF18" s="155">
        <v>7.3819999999999997</v>
      </c>
      <c r="AG18" s="155">
        <v>448.05234000000002</v>
      </c>
      <c r="AH18" s="155">
        <v>0</v>
      </c>
      <c r="AI18" s="155">
        <v>0</v>
      </c>
      <c r="AJ18" s="155">
        <v>0</v>
      </c>
      <c r="AK18" s="155">
        <v>400.04673000000003</v>
      </c>
      <c r="AL18" s="155">
        <v>269.80986000000001</v>
      </c>
      <c r="AM18" s="155">
        <v>0</v>
      </c>
      <c r="AN18" s="155">
        <v>369.66</v>
      </c>
      <c r="AO18" s="155">
        <v>0</v>
      </c>
      <c r="AP18" s="155">
        <v>26</v>
      </c>
      <c r="AQ18" s="155"/>
    </row>
    <row r="19" spans="1:43" ht="24" customHeight="1" x14ac:dyDescent="0.3">
      <c r="A19" s="16" t="s">
        <v>53</v>
      </c>
      <c r="B19" s="16" t="s">
        <v>753</v>
      </c>
      <c r="C19" s="155">
        <v>0</v>
      </c>
      <c r="D19" s="155">
        <v>61.9</v>
      </c>
      <c r="E19" s="155">
        <v>13.44</v>
      </c>
      <c r="F19" s="155">
        <v>24.61</v>
      </c>
      <c r="G19" s="155">
        <v>21.31654</v>
      </c>
      <c r="H19" s="155">
        <v>8.7899999999999991</v>
      </c>
      <c r="I19" s="155">
        <v>5.89</v>
      </c>
      <c r="J19" s="155">
        <v>7.12</v>
      </c>
      <c r="K19" s="155">
        <v>5.9219999999999997</v>
      </c>
      <c r="L19" s="155">
        <v>2.9</v>
      </c>
      <c r="M19" s="155">
        <v>2.9</v>
      </c>
      <c r="N19" s="155">
        <v>2.9</v>
      </c>
      <c r="O19" s="155">
        <v>2.9</v>
      </c>
      <c r="P19" s="155">
        <v>66.02</v>
      </c>
      <c r="Q19" s="155">
        <v>303</v>
      </c>
      <c r="R19" s="155">
        <v>7</v>
      </c>
      <c r="S19" s="155">
        <v>7</v>
      </c>
      <c r="T19" s="155">
        <v>488.49040000000002</v>
      </c>
      <c r="U19" s="155">
        <v>520.57600000000002</v>
      </c>
      <c r="V19" s="155">
        <v>520.57600000000002</v>
      </c>
      <c r="W19" s="155">
        <v>2.6027200000000001</v>
      </c>
      <c r="X19" s="155">
        <v>108</v>
      </c>
      <c r="Y19" s="155">
        <v>5.81</v>
      </c>
      <c r="Z19" s="155">
        <v>1.74922</v>
      </c>
      <c r="AA19" s="155">
        <v>2.17611</v>
      </c>
      <c r="AB19" s="155">
        <v>230.22399999999999</v>
      </c>
      <c r="AC19" s="155">
        <v>178.05699999999999</v>
      </c>
      <c r="AD19" s="155">
        <v>651.28</v>
      </c>
      <c r="AE19" s="155">
        <v>7.8890000000000002</v>
      </c>
      <c r="AF19" s="155">
        <v>6.1840000000000002</v>
      </c>
      <c r="AG19" s="155">
        <v>448.05234000000002</v>
      </c>
      <c r="AH19" s="155">
        <v>0</v>
      </c>
      <c r="AI19" s="155">
        <v>0</v>
      </c>
      <c r="AJ19" s="155">
        <v>0</v>
      </c>
      <c r="AK19" s="155">
        <v>400.04673000000003</v>
      </c>
      <c r="AL19" s="155">
        <v>269.80986000000001</v>
      </c>
      <c r="AM19" s="155">
        <v>0</v>
      </c>
      <c r="AN19" s="155">
        <v>369.66</v>
      </c>
      <c r="AO19" s="155">
        <v>0</v>
      </c>
      <c r="AP19" s="155">
        <v>114</v>
      </c>
      <c r="AQ19" s="155"/>
    </row>
    <row r="20" spans="1:43" ht="24" customHeight="1" x14ac:dyDescent="0.3">
      <c r="A20" s="16" t="s">
        <v>53</v>
      </c>
      <c r="B20" s="16" t="s">
        <v>754</v>
      </c>
      <c r="C20" s="155">
        <v>0</v>
      </c>
      <c r="D20" s="155">
        <v>61.94</v>
      </c>
      <c r="E20" s="155">
        <v>12.38</v>
      </c>
      <c r="F20" s="155">
        <v>24.4</v>
      </c>
      <c r="G20" s="155">
        <v>21.31654</v>
      </c>
      <c r="H20" s="155">
        <v>25.204000000000001</v>
      </c>
      <c r="I20" s="155">
        <v>6.2</v>
      </c>
      <c r="J20" s="155">
        <v>7.55</v>
      </c>
      <c r="K20" s="155">
        <v>6.3860000000000001</v>
      </c>
      <c r="L20" s="155">
        <v>4.5</v>
      </c>
      <c r="M20" s="155">
        <v>4.5</v>
      </c>
      <c r="N20" s="155">
        <v>4.5</v>
      </c>
      <c r="O20" s="155">
        <v>4.5</v>
      </c>
      <c r="P20" s="155">
        <v>329.49</v>
      </c>
      <c r="Q20" s="155">
        <v>605.46</v>
      </c>
      <c r="R20" s="155">
        <v>7</v>
      </c>
      <c r="S20" s="155">
        <v>8</v>
      </c>
      <c r="T20" s="155">
        <v>837.04756999999995</v>
      </c>
      <c r="U20" s="155">
        <v>844.649</v>
      </c>
      <c r="V20" s="155">
        <v>844.649</v>
      </c>
      <c r="W20" s="155">
        <v>28.277190000000001</v>
      </c>
      <c r="X20" s="155">
        <v>221</v>
      </c>
      <c r="Y20" s="155">
        <v>135.04</v>
      </c>
      <c r="Z20" s="155">
        <v>1.90499</v>
      </c>
      <c r="AA20" s="155">
        <v>1.9105399999999999</v>
      </c>
      <c r="AB20" s="155">
        <v>525.13599999999997</v>
      </c>
      <c r="AC20" s="155">
        <v>462.084</v>
      </c>
      <c r="AD20" s="155">
        <v>897.61</v>
      </c>
      <c r="AE20" s="155">
        <v>7.6959999999999997</v>
      </c>
      <c r="AF20" s="155">
        <v>6.319</v>
      </c>
      <c r="AG20" s="155">
        <v>448.05234000000002</v>
      </c>
      <c r="AH20" s="155">
        <v>0</v>
      </c>
      <c r="AI20" s="155">
        <v>0</v>
      </c>
      <c r="AJ20" s="155">
        <v>0</v>
      </c>
      <c r="AK20" s="155">
        <v>400.04673000000003</v>
      </c>
      <c r="AL20" s="155">
        <v>269.80986000000001</v>
      </c>
      <c r="AM20" s="155">
        <v>0</v>
      </c>
      <c r="AN20" s="155">
        <v>369.66</v>
      </c>
      <c r="AO20" s="155">
        <v>0</v>
      </c>
      <c r="AP20" s="155">
        <v>234</v>
      </c>
      <c r="AQ20" s="155"/>
    </row>
    <row r="21" spans="1:43" ht="24" customHeight="1" x14ac:dyDescent="0.3">
      <c r="A21" s="16" t="s">
        <v>53</v>
      </c>
      <c r="B21" s="16" t="s">
        <v>755</v>
      </c>
      <c r="C21" s="155">
        <v>0</v>
      </c>
      <c r="D21" s="155">
        <v>61.92</v>
      </c>
      <c r="E21" s="155">
        <v>11.1</v>
      </c>
      <c r="F21" s="155">
        <v>24.54</v>
      </c>
      <c r="G21" s="155">
        <v>21.31654</v>
      </c>
      <c r="H21" s="155">
        <v>44.405999999999999</v>
      </c>
      <c r="I21" s="155">
        <v>6.35</v>
      </c>
      <c r="J21" s="155">
        <v>7.24</v>
      </c>
      <c r="K21" s="155">
        <v>6.37</v>
      </c>
      <c r="L21" s="155">
        <v>4.5999999999999996</v>
      </c>
      <c r="M21" s="155">
        <v>4.5999999999999996</v>
      </c>
      <c r="N21" s="155">
        <v>4.5999999999999996</v>
      </c>
      <c r="O21" s="155">
        <v>4.5999999999999996</v>
      </c>
      <c r="P21" s="155">
        <v>561.04</v>
      </c>
      <c r="Q21" s="155">
        <v>918.18</v>
      </c>
      <c r="R21" s="155">
        <v>7</v>
      </c>
      <c r="S21" s="155">
        <v>8</v>
      </c>
      <c r="T21" s="155">
        <v>1005.06745</v>
      </c>
      <c r="U21" s="155">
        <v>954.52599999999995</v>
      </c>
      <c r="V21" s="155">
        <v>954.52599999999995</v>
      </c>
      <c r="W21" s="155">
        <v>103.15761999999999</v>
      </c>
      <c r="X21" s="155">
        <v>372</v>
      </c>
      <c r="Y21" s="155">
        <v>464.35</v>
      </c>
      <c r="Z21" s="155">
        <v>0.95367999999999997</v>
      </c>
      <c r="AA21" s="155">
        <v>1.6688700000000001</v>
      </c>
      <c r="AB21" s="155">
        <v>855.96299999999997</v>
      </c>
      <c r="AC21" s="155">
        <v>796.32100000000003</v>
      </c>
      <c r="AD21" s="155">
        <v>986.24</v>
      </c>
      <c r="AE21" s="155">
        <v>7.6550000000000002</v>
      </c>
      <c r="AF21" s="155">
        <v>7.0940000000000003</v>
      </c>
      <c r="AG21" s="155">
        <v>448.05234000000002</v>
      </c>
      <c r="AH21" s="155">
        <v>0</v>
      </c>
      <c r="AI21" s="155">
        <v>0</v>
      </c>
      <c r="AJ21" s="155">
        <v>0</v>
      </c>
      <c r="AK21" s="155">
        <v>400.04673000000003</v>
      </c>
      <c r="AL21" s="155">
        <v>269.80986000000001</v>
      </c>
      <c r="AM21" s="155">
        <v>0</v>
      </c>
      <c r="AN21" s="155">
        <v>369.66</v>
      </c>
      <c r="AO21" s="155">
        <v>0</v>
      </c>
      <c r="AP21" s="155">
        <v>371</v>
      </c>
      <c r="AQ21" s="155"/>
    </row>
    <row r="22" spans="1:43" ht="24" customHeight="1" x14ac:dyDescent="0.3">
      <c r="A22" s="16" t="s">
        <v>53</v>
      </c>
      <c r="B22" s="16" t="s">
        <v>756</v>
      </c>
      <c r="C22" s="155">
        <v>0</v>
      </c>
      <c r="D22" s="155">
        <v>61.91</v>
      </c>
      <c r="E22" s="155">
        <v>11.88</v>
      </c>
      <c r="F22" s="155">
        <v>24.5</v>
      </c>
      <c r="G22" s="155">
        <v>21.31654</v>
      </c>
      <c r="H22" s="155">
        <v>60.456000000000003</v>
      </c>
      <c r="I22" s="155">
        <v>5.99</v>
      </c>
      <c r="J22" s="155">
        <v>7.39</v>
      </c>
      <c r="K22" s="155">
        <v>6.84</v>
      </c>
      <c r="L22" s="155">
        <v>4.7</v>
      </c>
      <c r="M22" s="155">
        <v>4.7</v>
      </c>
      <c r="N22" s="155">
        <v>4.7</v>
      </c>
      <c r="O22" s="155">
        <v>4.7</v>
      </c>
      <c r="P22" s="155">
        <v>895.59</v>
      </c>
      <c r="Q22" s="155">
        <v>1005.82</v>
      </c>
      <c r="R22" s="155">
        <v>7</v>
      </c>
      <c r="S22" s="155">
        <v>8</v>
      </c>
      <c r="T22" s="155">
        <v>1068.40077</v>
      </c>
      <c r="U22" s="155">
        <v>1004.726</v>
      </c>
      <c r="V22" s="155">
        <v>1004.726</v>
      </c>
      <c r="W22" s="155">
        <v>197.12497999999999</v>
      </c>
      <c r="X22" s="155">
        <v>515</v>
      </c>
      <c r="Y22" s="155">
        <v>725.23</v>
      </c>
      <c r="Z22" s="155">
        <v>0.93947999999999998</v>
      </c>
      <c r="AA22" s="155">
        <v>1.3781099999999999</v>
      </c>
      <c r="AB22" s="155">
        <v>1016.407</v>
      </c>
      <c r="AC22" s="155">
        <v>996.01700000000005</v>
      </c>
      <c r="AD22" s="155">
        <v>1048.19</v>
      </c>
      <c r="AE22" s="155">
        <v>7.6390000000000002</v>
      </c>
      <c r="AF22" s="155">
        <v>7.5129999999999999</v>
      </c>
      <c r="AG22" s="155">
        <v>448.05234000000002</v>
      </c>
      <c r="AH22" s="155">
        <v>0</v>
      </c>
      <c r="AI22" s="155">
        <v>0</v>
      </c>
      <c r="AJ22" s="155">
        <v>0</v>
      </c>
      <c r="AK22" s="155">
        <v>400.04673000000003</v>
      </c>
      <c r="AL22" s="155">
        <v>269.80986000000001</v>
      </c>
      <c r="AM22" s="155">
        <v>0</v>
      </c>
      <c r="AN22" s="155">
        <v>369.66</v>
      </c>
      <c r="AO22" s="155">
        <v>0</v>
      </c>
      <c r="AP22" s="155">
        <v>509</v>
      </c>
      <c r="AQ22" s="155"/>
    </row>
    <row r="23" spans="1:43" ht="24" customHeight="1" x14ac:dyDescent="0.3">
      <c r="A23" s="18" t="s">
        <v>53</v>
      </c>
      <c r="B23" s="18" t="s">
        <v>757</v>
      </c>
      <c r="C23" s="156">
        <v>0</v>
      </c>
      <c r="D23" s="156">
        <v>61.91</v>
      </c>
      <c r="E23" s="156">
        <v>11.6</v>
      </c>
      <c r="F23" s="156">
        <v>24.57</v>
      </c>
      <c r="G23" s="156">
        <v>21.31654</v>
      </c>
      <c r="H23" s="156">
        <v>386.31900000000002</v>
      </c>
      <c r="I23" s="156">
        <v>5.7</v>
      </c>
      <c r="J23" s="156">
        <v>7.24</v>
      </c>
      <c r="K23" s="156">
        <v>7.548</v>
      </c>
      <c r="L23" s="156">
        <v>5.6</v>
      </c>
      <c r="M23" s="156">
        <v>5.6</v>
      </c>
      <c r="N23" s="156">
        <v>5.6</v>
      </c>
      <c r="O23" s="156">
        <v>5.6</v>
      </c>
      <c r="P23" s="156">
        <v>1026.76</v>
      </c>
      <c r="Q23" s="156">
        <v>1053.82</v>
      </c>
      <c r="R23" s="156">
        <v>7</v>
      </c>
      <c r="S23" s="156">
        <v>8</v>
      </c>
      <c r="T23" s="156">
        <v>1099.0493200000001</v>
      </c>
      <c r="U23" s="156">
        <v>1041.2080000000001</v>
      </c>
      <c r="V23" s="156">
        <v>1041.2080000000001</v>
      </c>
      <c r="W23" s="156">
        <v>391.49194</v>
      </c>
      <c r="X23" s="156">
        <v>639</v>
      </c>
      <c r="Y23" s="156">
        <v>798.68</v>
      </c>
      <c r="Z23" s="156">
        <v>2.0624799999999999</v>
      </c>
      <c r="AA23" s="156">
        <v>1.9229000000000001</v>
      </c>
      <c r="AB23" s="156">
        <v>1070.5350000000001</v>
      </c>
      <c r="AC23" s="156">
        <v>1043.681</v>
      </c>
      <c r="AD23" s="156">
        <v>1081.18</v>
      </c>
      <c r="AE23" s="156">
        <v>7.7119999999999997</v>
      </c>
      <c r="AF23" s="156">
        <v>7.415</v>
      </c>
      <c r="AG23" s="156">
        <v>448.05234000000002</v>
      </c>
      <c r="AH23" s="156">
        <v>0</v>
      </c>
      <c r="AI23" s="156">
        <v>0</v>
      </c>
      <c r="AJ23" s="156">
        <v>0</v>
      </c>
      <c r="AK23" s="156">
        <v>400.04673000000003</v>
      </c>
      <c r="AL23" s="156">
        <v>269.80986000000001</v>
      </c>
      <c r="AM23" s="156">
        <v>0</v>
      </c>
      <c r="AN23" s="156">
        <v>369.66</v>
      </c>
      <c r="AO23" s="156">
        <v>0</v>
      </c>
      <c r="AP23" s="156">
        <v>643</v>
      </c>
      <c r="AQ23" s="156"/>
    </row>
    <row r="24" spans="1:43" ht="24" customHeight="1" x14ac:dyDescent="0.3">
      <c r="A24" s="13" t="s">
        <v>53</v>
      </c>
      <c r="B24" s="13" t="s">
        <v>758</v>
      </c>
      <c r="C24" s="154">
        <v>0</v>
      </c>
      <c r="D24" s="154">
        <v>61.94</v>
      </c>
      <c r="E24" s="154">
        <v>11.98</v>
      </c>
      <c r="F24" s="154">
        <v>23.88</v>
      </c>
      <c r="G24" s="154">
        <v>20.069389999999999</v>
      </c>
      <c r="H24" s="154">
        <v>522.851</v>
      </c>
      <c r="I24" s="154">
        <v>6.02</v>
      </c>
      <c r="J24" s="154">
        <v>7.22</v>
      </c>
      <c r="K24" s="154">
        <v>9.8849999999999998</v>
      </c>
      <c r="L24" s="154">
        <v>5.9</v>
      </c>
      <c r="M24" s="154">
        <v>5.9</v>
      </c>
      <c r="N24" s="154">
        <v>5.9</v>
      </c>
      <c r="O24" s="154">
        <v>5.9</v>
      </c>
      <c r="P24" s="154">
        <v>1053.96</v>
      </c>
      <c r="Q24" s="154">
        <v>1044.3599999999999</v>
      </c>
      <c r="R24" s="154">
        <v>8</v>
      </c>
      <c r="S24" s="154">
        <v>9</v>
      </c>
      <c r="T24" s="154">
        <v>1098.6396199999999</v>
      </c>
      <c r="U24" s="154">
        <v>1038.8030000000001</v>
      </c>
      <c r="V24" s="154">
        <v>1038.8030000000001</v>
      </c>
      <c r="W24" s="154">
        <v>349.61286000000001</v>
      </c>
      <c r="X24" s="154">
        <v>752</v>
      </c>
      <c r="Y24" s="154">
        <v>836.18</v>
      </c>
      <c r="Z24" s="154">
        <v>0.93057000000000001</v>
      </c>
      <c r="AA24" s="154">
        <v>1.85646</v>
      </c>
      <c r="AB24" s="154">
        <v>1109.53</v>
      </c>
      <c r="AC24" s="154">
        <v>1075.788</v>
      </c>
      <c r="AD24" s="154">
        <v>1101.48</v>
      </c>
      <c r="AE24" s="154">
        <v>7.9320000000000004</v>
      </c>
      <c r="AF24" s="154">
        <v>7.7720000000000002</v>
      </c>
      <c r="AG24" s="154">
        <v>448.05234000000002</v>
      </c>
      <c r="AH24" s="154">
        <v>0</v>
      </c>
      <c r="AI24" s="154">
        <v>0</v>
      </c>
      <c r="AJ24" s="154">
        <v>0</v>
      </c>
      <c r="AK24" s="154">
        <v>400.04673000000003</v>
      </c>
      <c r="AL24" s="154">
        <v>269.80986000000001</v>
      </c>
      <c r="AM24" s="154">
        <v>0</v>
      </c>
      <c r="AN24" s="154">
        <v>369.66</v>
      </c>
      <c r="AO24" s="154">
        <v>0</v>
      </c>
      <c r="AP24" s="154">
        <v>768</v>
      </c>
      <c r="AQ24" s="154"/>
    </row>
    <row r="25" spans="1:43" ht="24" customHeight="1" x14ac:dyDescent="0.3">
      <c r="A25" s="16" t="s">
        <v>53</v>
      </c>
      <c r="B25" s="16" t="s">
        <v>759</v>
      </c>
      <c r="C25" s="155">
        <v>0</v>
      </c>
      <c r="D25" s="155">
        <v>61.93</v>
      </c>
      <c r="E25" s="155">
        <v>11.93</v>
      </c>
      <c r="F25" s="155">
        <v>23.9</v>
      </c>
      <c r="G25" s="155">
        <v>20.069389999999999</v>
      </c>
      <c r="H25" s="155">
        <v>639.471</v>
      </c>
      <c r="I25" s="155">
        <v>6.24</v>
      </c>
      <c r="J25" s="155">
        <v>7.38</v>
      </c>
      <c r="K25" s="155">
        <v>9.8559999999999999</v>
      </c>
      <c r="L25" s="155">
        <v>7</v>
      </c>
      <c r="M25" s="155">
        <v>7</v>
      </c>
      <c r="N25" s="155">
        <v>7</v>
      </c>
      <c r="O25" s="155">
        <v>7</v>
      </c>
      <c r="P25" s="155">
        <v>1088.03</v>
      </c>
      <c r="Q25" s="155">
        <v>1036</v>
      </c>
      <c r="R25" s="155">
        <v>8</v>
      </c>
      <c r="S25" s="155">
        <v>9</v>
      </c>
      <c r="T25" s="155">
        <v>1122.0203899999999</v>
      </c>
      <c r="U25" s="155">
        <v>1045.2660000000001</v>
      </c>
      <c r="V25" s="155">
        <v>1045.2660000000001</v>
      </c>
      <c r="W25" s="155">
        <v>590.57241999999997</v>
      </c>
      <c r="X25" s="155">
        <v>895</v>
      </c>
      <c r="Y25" s="155">
        <v>846.17</v>
      </c>
      <c r="Z25" s="155">
        <v>2.2018900000000001</v>
      </c>
      <c r="AA25" s="155">
        <v>2.2018900000000001</v>
      </c>
      <c r="AB25" s="155">
        <v>1134.944</v>
      </c>
      <c r="AC25" s="155">
        <v>1095.2270000000001</v>
      </c>
      <c r="AD25" s="155">
        <v>1118.71</v>
      </c>
      <c r="AE25" s="155">
        <v>8.3829999999999991</v>
      </c>
      <c r="AF25" s="155">
        <v>8.5540000000000003</v>
      </c>
      <c r="AG25" s="155">
        <v>448.05234000000002</v>
      </c>
      <c r="AH25" s="155">
        <v>0</v>
      </c>
      <c r="AI25" s="155">
        <v>0</v>
      </c>
      <c r="AJ25" s="155">
        <v>0</v>
      </c>
      <c r="AK25" s="155">
        <v>400.04673000000003</v>
      </c>
      <c r="AL25" s="155">
        <v>269.80986000000001</v>
      </c>
      <c r="AM25" s="155">
        <v>0</v>
      </c>
      <c r="AN25" s="155">
        <v>369.66</v>
      </c>
      <c r="AO25" s="155">
        <v>0</v>
      </c>
      <c r="AP25" s="155">
        <v>855</v>
      </c>
      <c r="AQ25" s="155"/>
    </row>
    <row r="26" spans="1:43" ht="24" customHeight="1" x14ac:dyDescent="0.3">
      <c r="A26" s="16" t="s">
        <v>53</v>
      </c>
      <c r="B26" s="16" t="s">
        <v>760</v>
      </c>
      <c r="C26" s="155">
        <v>0</v>
      </c>
      <c r="D26" s="155">
        <v>61.92</v>
      </c>
      <c r="E26" s="155">
        <v>11.48</v>
      </c>
      <c r="F26" s="155">
        <v>24.62</v>
      </c>
      <c r="G26" s="155">
        <v>20.069389999999999</v>
      </c>
      <c r="H26" s="155">
        <v>750.79200000000003</v>
      </c>
      <c r="I26" s="155">
        <v>6.67</v>
      </c>
      <c r="J26" s="155">
        <v>7.41</v>
      </c>
      <c r="K26" s="155">
        <v>9.6229999999999993</v>
      </c>
      <c r="L26" s="155">
        <v>7.3</v>
      </c>
      <c r="M26" s="155">
        <v>7.3</v>
      </c>
      <c r="N26" s="155">
        <v>7.3</v>
      </c>
      <c r="O26" s="155">
        <v>7.3</v>
      </c>
      <c r="P26" s="155">
        <v>1102.48</v>
      </c>
      <c r="Q26" s="155">
        <v>1123.6400000000001</v>
      </c>
      <c r="R26" s="155">
        <v>8</v>
      </c>
      <c r="S26" s="155">
        <v>9</v>
      </c>
      <c r="T26" s="155">
        <v>1147.33797</v>
      </c>
      <c r="U26" s="155">
        <v>1058.2470000000001</v>
      </c>
      <c r="V26" s="155">
        <v>1058.2470000000001</v>
      </c>
      <c r="W26" s="155">
        <v>722.86809000000005</v>
      </c>
      <c r="X26" s="155">
        <v>986</v>
      </c>
      <c r="Y26" s="155">
        <v>851.19</v>
      </c>
      <c r="Z26" s="155">
        <v>3.2750300000000001</v>
      </c>
      <c r="AA26" s="155">
        <v>3.2750300000000001</v>
      </c>
      <c r="AB26" s="155">
        <v>1085.7170000000001</v>
      </c>
      <c r="AC26" s="155">
        <v>1021.103</v>
      </c>
      <c r="AD26" s="155">
        <v>1092.99</v>
      </c>
      <c r="AE26" s="155">
        <v>8.7910000000000004</v>
      </c>
      <c r="AF26" s="155">
        <v>9.0310000000000006</v>
      </c>
      <c r="AG26" s="155">
        <v>448.05234000000002</v>
      </c>
      <c r="AH26" s="155">
        <v>0</v>
      </c>
      <c r="AI26" s="155">
        <v>0</v>
      </c>
      <c r="AJ26" s="155">
        <v>0</v>
      </c>
      <c r="AK26" s="155">
        <v>400.04673000000003</v>
      </c>
      <c r="AL26" s="155">
        <v>269.80986000000001</v>
      </c>
      <c r="AM26" s="155">
        <v>0</v>
      </c>
      <c r="AN26" s="155">
        <v>369.66</v>
      </c>
      <c r="AO26" s="155">
        <v>0</v>
      </c>
      <c r="AP26" s="155">
        <v>964</v>
      </c>
      <c r="AQ26" s="155"/>
    </row>
    <row r="27" spans="1:43" ht="24" customHeight="1" x14ac:dyDescent="0.3">
      <c r="A27" s="16" t="s">
        <v>53</v>
      </c>
      <c r="B27" s="16" t="s">
        <v>761</v>
      </c>
      <c r="C27" s="155">
        <v>0</v>
      </c>
      <c r="D27" s="155">
        <v>61.94</v>
      </c>
      <c r="E27" s="155">
        <v>11.56</v>
      </c>
      <c r="F27" s="155">
        <v>24.44</v>
      </c>
      <c r="G27" s="155">
        <v>20.069389999999999</v>
      </c>
      <c r="H27" s="155">
        <v>833.23299999999995</v>
      </c>
      <c r="I27" s="155">
        <v>7.68</v>
      </c>
      <c r="J27" s="155">
        <v>6.79</v>
      </c>
      <c r="K27" s="155">
        <v>9.9809999999999999</v>
      </c>
      <c r="L27" s="155">
        <v>7.9</v>
      </c>
      <c r="M27" s="155">
        <v>7.9</v>
      </c>
      <c r="N27" s="155">
        <v>7.9</v>
      </c>
      <c r="O27" s="155">
        <v>7.9</v>
      </c>
      <c r="P27" s="155">
        <v>1127.51</v>
      </c>
      <c r="Q27" s="155">
        <v>1128.73</v>
      </c>
      <c r="R27" s="155">
        <v>8</v>
      </c>
      <c r="S27" s="155">
        <v>9</v>
      </c>
      <c r="T27" s="155">
        <v>1138.02259</v>
      </c>
      <c r="U27" s="155">
        <v>1052.9280000000001</v>
      </c>
      <c r="V27" s="155">
        <v>1052.9280000000001</v>
      </c>
      <c r="W27" s="155">
        <v>834.19329000000005</v>
      </c>
      <c r="X27" s="155">
        <v>1060</v>
      </c>
      <c r="Y27" s="155">
        <v>850.46</v>
      </c>
      <c r="Z27" s="155">
        <v>6.6663500000000004</v>
      </c>
      <c r="AA27" s="155">
        <v>4.3407799999999996</v>
      </c>
      <c r="AB27" s="155">
        <v>1087.683</v>
      </c>
      <c r="AC27" s="155">
        <v>1058.6669999999999</v>
      </c>
      <c r="AD27" s="155">
        <v>1069.8800000000001</v>
      </c>
      <c r="AE27" s="155">
        <v>8.8829999999999991</v>
      </c>
      <c r="AF27" s="155">
        <v>9.2159999999999993</v>
      </c>
      <c r="AG27" s="155">
        <v>448.05234000000002</v>
      </c>
      <c r="AH27" s="155">
        <v>0</v>
      </c>
      <c r="AI27" s="155">
        <v>0</v>
      </c>
      <c r="AJ27" s="155">
        <v>0</v>
      </c>
      <c r="AK27" s="155">
        <v>400.04673000000003</v>
      </c>
      <c r="AL27" s="155">
        <v>269.80986000000001</v>
      </c>
      <c r="AM27" s="155">
        <v>0</v>
      </c>
      <c r="AN27" s="155">
        <v>369.66</v>
      </c>
      <c r="AO27" s="155">
        <v>0</v>
      </c>
      <c r="AP27" s="155">
        <v>1041</v>
      </c>
      <c r="AQ27" s="155"/>
    </row>
    <row r="28" spans="1:43" ht="24" customHeight="1" x14ac:dyDescent="0.3">
      <c r="A28" s="16" t="s">
        <v>53</v>
      </c>
      <c r="B28" s="16" t="s">
        <v>762</v>
      </c>
      <c r="C28" s="155">
        <v>0</v>
      </c>
      <c r="D28" s="155">
        <v>61.91</v>
      </c>
      <c r="E28" s="155">
        <v>11.66</v>
      </c>
      <c r="F28" s="155">
        <v>23.83</v>
      </c>
      <c r="G28" s="155">
        <v>20.069389999999999</v>
      </c>
      <c r="H28" s="155">
        <v>900.37</v>
      </c>
      <c r="I28" s="155">
        <v>8.25</v>
      </c>
      <c r="J28" s="155">
        <v>6.51</v>
      </c>
      <c r="K28" s="155">
        <v>9.8480000000000008</v>
      </c>
      <c r="L28" s="155">
        <v>7.9</v>
      </c>
      <c r="M28" s="155">
        <v>7.9</v>
      </c>
      <c r="N28" s="155">
        <v>7.9</v>
      </c>
      <c r="O28" s="155">
        <v>7.9</v>
      </c>
      <c r="P28" s="155">
        <v>1135.06</v>
      </c>
      <c r="Q28" s="155">
        <v>1141.82</v>
      </c>
      <c r="R28" s="155">
        <v>8</v>
      </c>
      <c r="S28" s="155">
        <v>9</v>
      </c>
      <c r="T28" s="155">
        <v>1145.3795</v>
      </c>
      <c r="U28" s="155">
        <v>1085.299</v>
      </c>
      <c r="V28" s="155">
        <v>1085.299</v>
      </c>
      <c r="W28" s="155">
        <v>900.11404000000005</v>
      </c>
      <c r="X28" s="155">
        <v>1125</v>
      </c>
      <c r="Y28" s="155">
        <v>846.73</v>
      </c>
      <c r="Z28" s="155">
        <v>6.5334300000000001</v>
      </c>
      <c r="AA28" s="155">
        <v>5.52372</v>
      </c>
      <c r="AB28" s="155">
        <v>1153.874</v>
      </c>
      <c r="AC28" s="155">
        <v>1097.751</v>
      </c>
      <c r="AD28" s="155">
        <v>1099.82</v>
      </c>
      <c r="AE28" s="155">
        <v>8.9410000000000007</v>
      </c>
      <c r="AF28" s="155">
        <v>9.42</v>
      </c>
      <c r="AG28" s="155">
        <v>448.05234000000002</v>
      </c>
      <c r="AH28" s="155">
        <v>0</v>
      </c>
      <c r="AI28" s="155">
        <v>0</v>
      </c>
      <c r="AJ28" s="155">
        <v>0</v>
      </c>
      <c r="AK28" s="155">
        <v>400.04673000000003</v>
      </c>
      <c r="AL28" s="155">
        <v>269.80986000000001</v>
      </c>
      <c r="AM28" s="155">
        <v>0</v>
      </c>
      <c r="AN28" s="155">
        <v>369.66</v>
      </c>
      <c r="AO28" s="155">
        <v>0</v>
      </c>
      <c r="AP28" s="155">
        <v>1095</v>
      </c>
      <c r="AQ28" s="155"/>
    </row>
    <row r="29" spans="1:43" ht="24" customHeight="1" x14ac:dyDescent="0.3">
      <c r="A29" s="16" t="s">
        <v>53</v>
      </c>
      <c r="B29" s="16" t="s">
        <v>763</v>
      </c>
      <c r="C29" s="155">
        <v>0</v>
      </c>
      <c r="D29" s="155">
        <v>61.94</v>
      </c>
      <c r="E29" s="155">
        <v>11.74</v>
      </c>
      <c r="F29" s="155">
        <v>23.9</v>
      </c>
      <c r="G29" s="155">
        <v>20.069389999999999</v>
      </c>
      <c r="H29" s="155">
        <v>943.89099999999996</v>
      </c>
      <c r="I29" s="155">
        <v>8.48</v>
      </c>
      <c r="J29" s="155">
        <v>5.91</v>
      </c>
      <c r="K29" s="155">
        <v>7.6180000000000003</v>
      </c>
      <c r="L29" s="155">
        <v>8.1999999999999993</v>
      </c>
      <c r="M29" s="155">
        <v>8.1999999999999993</v>
      </c>
      <c r="N29" s="155">
        <v>8.1999999999999993</v>
      </c>
      <c r="O29" s="155">
        <v>8.1999999999999993</v>
      </c>
      <c r="P29" s="155">
        <v>1115.74</v>
      </c>
      <c r="Q29" s="155">
        <v>1114.9100000000001</v>
      </c>
      <c r="R29" s="155">
        <v>8</v>
      </c>
      <c r="S29" s="155">
        <v>9</v>
      </c>
      <c r="T29" s="155">
        <v>1123.23101</v>
      </c>
      <c r="U29" s="155">
        <v>1076.8599999999999</v>
      </c>
      <c r="V29" s="155">
        <v>1076.8599999999999</v>
      </c>
      <c r="W29" s="155">
        <v>956.81227000000001</v>
      </c>
      <c r="X29" s="155">
        <v>1151</v>
      </c>
      <c r="Y29" s="155">
        <v>843.72</v>
      </c>
      <c r="Z29" s="155">
        <v>8.4702400000000004</v>
      </c>
      <c r="AA29" s="155">
        <v>6.5540599999999998</v>
      </c>
      <c r="AB29" s="155">
        <v>1148.6949999999999</v>
      </c>
      <c r="AC29" s="155">
        <v>1098.7339999999999</v>
      </c>
      <c r="AD29" s="155">
        <v>1117.71</v>
      </c>
      <c r="AE29" s="155">
        <v>8.7910000000000004</v>
      </c>
      <c r="AF29" s="155">
        <v>9.3520000000000003</v>
      </c>
      <c r="AG29" s="155">
        <v>448.05234000000002</v>
      </c>
      <c r="AH29" s="155">
        <v>0</v>
      </c>
      <c r="AI29" s="155">
        <v>0</v>
      </c>
      <c r="AJ29" s="155">
        <v>0</v>
      </c>
      <c r="AK29" s="155">
        <v>400.04673000000003</v>
      </c>
      <c r="AL29" s="155">
        <v>269.80986000000001</v>
      </c>
      <c r="AM29" s="155">
        <v>0</v>
      </c>
      <c r="AN29" s="155">
        <v>369.66</v>
      </c>
      <c r="AO29" s="155">
        <v>0</v>
      </c>
      <c r="AP29" s="155">
        <v>1133</v>
      </c>
      <c r="AQ29" s="155"/>
    </row>
    <row r="30" spans="1:43" ht="24" customHeight="1" x14ac:dyDescent="0.3">
      <c r="A30" s="16" t="s">
        <v>53</v>
      </c>
      <c r="B30" s="16" t="s">
        <v>764</v>
      </c>
      <c r="C30" s="155">
        <v>0</v>
      </c>
      <c r="D30" s="155">
        <v>61.91</v>
      </c>
      <c r="E30" s="155">
        <v>11.07</v>
      </c>
      <c r="F30" s="155">
        <v>23.88</v>
      </c>
      <c r="G30" s="155">
        <v>20.069389999999999</v>
      </c>
      <c r="H30" s="155">
        <v>963.36300000000006</v>
      </c>
      <c r="I30" s="155">
        <v>9.5</v>
      </c>
      <c r="J30" s="155">
        <v>7.64</v>
      </c>
      <c r="K30" s="155">
        <v>6.7080000000000002</v>
      </c>
      <c r="L30" s="155">
        <v>8.4</v>
      </c>
      <c r="M30" s="155">
        <v>8.4</v>
      </c>
      <c r="N30" s="155">
        <v>8.4</v>
      </c>
      <c r="O30" s="155">
        <v>8.4</v>
      </c>
      <c r="P30" s="155">
        <v>1069.19</v>
      </c>
      <c r="Q30" s="155">
        <v>1134.55</v>
      </c>
      <c r="R30" s="155">
        <v>8</v>
      </c>
      <c r="S30" s="155">
        <v>9</v>
      </c>
      <c r="T30" s="155">
        <v>1137.3038799999999</v>
      </c>
      <c r="U30" s="155">
        <v>1072.242</v>
      </c>
      <c r="V30" s="155">
        <v>1072.242</v>
      </c>
      <c r="W30" s="155">
        <v>1004.49686</v>
      </c>
      <c r="X30" s="155">
        <v>1169</v>
      </c>
      <c r="Y30" s="155">
        <v>838.4</v>
      </c>
      <c r="Z30" s="155">
        <v>9.6921800000000005</v>
      </c>
      <c r="AA30" s="155">
        <v>7.2113500000000004</v>
      </c>
      <c r="AB30" s="155">
        <v>1142.7670000000001</v>
      </c>
      <c r="AC30" s="155">
        <v>1104.9739999999999</v>
      </c>
      <c r="AD30" s="155">
        <v>1124.95</v>
      </c>
      <c r="AE30" s="155">
        <v>8.6219999999999999</v>
      </c>
      <c r="AF30" s="155">
        <v>9.3249999999999993</v>
      </c>
      <c r="AG30" s="155">
        <v>448.05234000000002</v>
      </c>
      <c r="AH30" s="155">
        <v>0</v>
      </c>
      <c r="AI30" s="155">
        <v>0</v>
      </c>
      <c r="AJ30" s="155">
        <v>0</v>
      </c>
      <c r="AK30" s="155">
        <v>400.04673000000003</v>
      </c>
      <c r="AL30" s="155">
        <v>269.80986000000001</v>
      </c>
      <c r="AM30" s="155">
        <v>0</v>
      </c>
      <c r="AN30" s="155">
        <v>369.66</v>
      </c>
      <c r="AO30" s="155">
        <v>0</v>
      </c>
      <c r="AP30" s="155">
        <v>1140</v>
      </c>
      <c r="AQ30" s="155"/>
    </row>
    <row r="31" spans="1:43" ht="24" customHeight="1" x14ac:dyDescent="0.3">
      <c r="A31" s="18" t="s">
        <v>53</v>
      </c>
      <c r="B31" s="18" t="s">
        <v>765</v>
      </c>
      <c r="C31" s="156">
        <v>0</v>
      </c>
      <c r="D31" s="156">
        <v>61.93</v>
      </c>
      <c r="E31" s="156">
        <v>9.8000000000000007</v>
      </c>
      <c r="F31" s="156">
        <v>23.02</v>
      </c>
      <c r="G31" s="156">
        <v>20.069389999999999</v>
      </c>
      <c r="H31" s="156">
        <v>965.62199999999996</v>
      </c>
      <c r="I31" s="156">
        <v>10.050000000000001</v>
      </c>
      <c r="J31" s="156">
        <v>8.56</v>
      </c>
      <c r="K31" s="156">
        <v>6.45</v>
      </c>
      <c r="L31" s="156">
        <v>8.1999999999999993</v>
      </c>
      <c r="M31" s="156">
        <v>8.1999999999999993</v>
      </c>
      <c r="N31" s="156">
        <v>8.1999999999999993</v>
      </c>
      <c r="O31" s="156">
        <v>8.1999999999999993</v>
      </c>
      <c r="P31" s="156">
        <v>1134.71</v>
      </c>
      <c r="Q31" s="156">
        <v>1042.18</v>
      </c>
      <c r="R31" s="156">
        <v>8</v>
      </c>
      <c r="S31" s="156">
        <v>8</v>
      </c>
      <c r="T31" s="156">
        <v>1141.0269599999999</v>
      </c>
      <c r="U31" s="156">
        <v>1088.4390000000001</v>
      </c>
      <c r="V31" s="156">
        <v>1088.4390000000001</v>
      </c>
      <c r="W31" s="156">
        <v>1009.94311</v>
      </c>
      <c r="X31" s="156">
        <v>1182</v>
      </c>
      <c r="Y31" s="156">
        <v>836.43</v>
      </c>
      <c r="Z31" s="156">
        <v>9.1080199999999998</v>
      </c>
      <c r="AA31" s="156">
        <v>7.3092899999999998</v>
      </c>
      <c r="AB31" s="156">
        <v>1144.289</v>
      </c>
      <c r="AC31" s="156">
        <v>1102.4169999999999</v>
      </c>
      <c r="AD31" s="156">
        <v>1123.3499999999999</v>
      </c>
      <c r="AE31" s="156">
        <v>8.56</v>
      </c>
      <c r="AF31" s="156">
        <v>9.0679999999999996</v>
      </c>
      <c r="AG31" s="156">
        <v>448.05234000000002</v>
      </c>
      <c r="AH31" s="156">
        <v>0</v>
      </c>
      <c r="AI31" s="156">
        <v>0</v>
      </c>
      <c r="AJ31" s="156">
        <v>0</v>
      </c>
      <c r="AK31" s="156">
        <v>400.04673000000003</v>
      </c>
      <c r="AL31" s="156">
        <v>269.80986000000001</v>
      </c>
      <c r="AM31" s="156">
        <v>0</v>
      </c>
      <c r="AN31" s="156">
        <v>369.66</v>
      </c>
      <c r="AO31" s="156">
        <v>0</v>
      </c>
      <c r="AP31" s="156">
        <v>1133</v>
      </c>
      <c r="AQ31" s="156"/>
    </row>
    <row r="32" spans="1:43" ht="24" customHeight="1" x14ac:dyDescent="0.3">
      <c r="A32" s="13" t="s">
        <v>53</v>
      </c>
      <c r="B32" s="13" t="s">
        <v>766</v>
      </c>
      <c r="C32" s="154">
        <v>0</v>
      </c>
      <c r="D32" s="154">
        <v>61.88</v>
      </c>
      <c r="E32" s="154">
        <v>10.46</v>
      </c>
      <c r="F32" s="154">
        <v>19.649999999999999</v>
      </c>
      <c r="G32" s="154">
        <v>20.069389999999999</v>
      </c>
      <c r="H32" s="154">
        <v>948.31200000000001</v>
      </c>
      <c r="I32" s="154">
        <v>10.52</v>
      </c>
      <c r="J32" s="154">
        <v>8.4600000000000009</v>
      </c>
      <c r="K32" s="154">
        <v>6.7850000000000001</v>
      </c>
      <c r="L32" s="154">
        <v>7.8</v>
      </c>
      <c r="M32" s="154">
        <v>7.8</v>
      </c>
      <c r="N32" s="154">
        <v>7.8</v>
      </c>
      <c r="O32" s="154">
        <v>7.8</v>
      </c>
      <c r="P32" s="154">
        <v>1104.3</v>
      </c>
      <c r="Q32" s="154">
        <v>1065.82</v>
      </c>
      <c r="R32" s="154">
        <v>8</v>
      </c>
      <c r="S32" s="154">
        <v>9</v>
      </c>
      <c r="T32" s="154">
        <v>1127.3862799999999</v>
      </c>
      <c r="U32" s="154">
        <v>1074.69</v>
      </c>
      <c r="V32" s="154">
        <v>1074.69</v>
      </c>
      <c r="W32" s="154">
        <v>961.81492000000003</v>
      </c>
      <c r="X32" s="154">
        <v>1157</v>
      </c>
      <c r="Y32" s="154">
        <v>840.89</v>
      </c>
      <c r="Z32" s="154">
        <v>8.0493600000000001</v>
      </c>
      <c r="AA32" s="154">
        <v>8.2839399999999994</v>
      </c>
      <c r="AB32" s="154">
        <v>1149.989</v>
      </c>
      <c r="AC32" s="154">
        <v>1110.973</v>
      </c>
      <c r="AD32" s="154">
        <v>1120.99</v>
      </c>
      <c r="AE32" s="154">
        <v>7.8449999999999998</v>
      </c>
      <c r="AF32" s="154">
        <v>8.6539999999999999</v>
      </c>
      <c r="AG32" s="154">
        <v>448.05234000000002</v>
      </c>
      <c r="AH32" s="154">
        <v>0</v>
      </c>
      <c r="AI32" s="154">
        <v>0</v>
      </c>
      <c r="AJ32" s="154">
        <v>0</v>
      </c>
      <c r="AK32" s="154">
        <v>400.04673000000003</v>
      </c>
      <c r="AL32" s="154">
        <v>269.80986000000001</v>
      </c>
      <c r="AM32" s="154">
        <v>0</v>
      </c>
      <c r="AN32" s="154">
        <v>369.66</v>
      </c>
      <c r="AO32" s="154">
        <v>0</v>
      </c>
      <c r="AP32" s="154">
        <v>1105</v>
      </c>
      <c r="AQ32" s="154"/>
    </row>
    <row r="33" spans="1:43" ht="24" customHeight="1" x14ac:dyDescent="0.3">
      <c r="A33" s="16" t="s">
        <v>53</v>
      </c>
      <c r="B33" s="16" t="s">
        <v>767</v>
      </c>
      <c r="C33" s="155">
        <v>0</v>
      </c>
      <c r="D33" s="155">
        <v>61.89</v>
      </c>
      <c r="E33" s="155">
        <v>11.28</v>
      </c>
      <c r="F33" s="155">
        <v>25.08</v>
      </c>
      <c r="G33" s="155">
        <v>20.069389999999999</v>
      </c>
      <c r="H33" s="155">
        <v>897.92399999999998</v>
      </c>
      <c r="I33" s="155">
        <v>10.6</v>
      </c>
      <c r="J33" s="155">
        <v>8.64</v>
      </c>
      <c r="K33" s="155">
        <v>6.6050000000000004</v>
      </c>
      <c r="L33" s="155">
        <v>7.7</v>
      </c>
      <c r="M33" s="155">
        <v>7.7</v>
      </c>
      <c r="N33" s="155">
        <v>7.7</v>
      </c>
      <c r="O33" s="155">
        <v>7.7</v>
      </c>
      <c r="P33" s="155">
        <v>1121.94</v>
      </c>
      <c r="Q33" s="155">
        <v>1128.73</v>
      </c>
      <c r="R33" s="155">
        <v>9</v>
      </c>
      <c r="S33" s="155">
        <v>9</v>
      </c>
      <c r="T33" s="155">
        <v>1146.5483200000001</v>
      </c>
      <c r="U33" s="155">
        <v>1091.183</v>
      </c>
      <c r="V33" s="155">
        <v>1091.183</v>
      </c>
      <c r="W33" s="155">
        <v>999.17776000000003</v>
      </c>
      <c r="X33" s="155">
        <v>1106</v>
      </c>
      <c r="Y33" s="155">
        <v>871.63</v>
      </c>
      <c r="Z33" s="155">
        <v>8.8622599999999991</v>
      </c>
      <c r="AA33" s="155">
        <v>9.3746600000000004</v>
      </c>
      <c r="AB33" s="155">
        <v>1129.146</v>
      </c>
      <c r="AC33" s="155">
        <v>1108.4169999999999</v>
      </c>
      <c r="AD33" s="155">
        <v>1107.42</v>
      </c>
      <c r="AE33" s="155">
        <v>7.79</v>
      </c>
      <c r="AF33" s="155">
        <v>8.48</v>
      </c>
      <c r="AG33" s="155">
        <v>448.05234000000002</v>
      </c>
      <c r="AH33" s="155">
        <v>0</v>
      </c>
      <c r="AI33" s="155">
        <v>0</v>
      </c>
      <c r="AJ33" s="155">
        <v>0</v>
      </c>
      <c r="AK33" s="155">
        <v>400.04673000000003</v>
      </c>
      <c r="AL33" s="155">
        <v>269.80986000000001</v>
      </c>
      <c r="AM33" s="155">
        <v>0</v>
      </c>
      <c r="AN33" s="155">
        <v>369.66</v>
      </c>
      <c r="AO33" s="155">
        <v>0</v>
      </c>
      <c r="AP33" s="155">
        <v>1063</v>
      </c>
      <c r="AQ33" s="155"/>
    </row>
    <row r="34" spans="1:43" ht="24" customHeight="1" x14ac:dyDescent="0.3">
      <c r="A34" s="16" t="s">
        <v>53</v>
      </c>
      <c r="B34" s="16" t="s">
        <v>768</v>
      </c>
      <c r="C34" s="155">
        <v>0</v>
      </c>
      <c r="D34" s="155">
        <v>61.89</v>
      </c>
      <c r="E34" s="155">
        <v>11.36</v>
      </c>
      <c r="F34" s="155">
        <v>23.64</v>
      </c>
      <c r="G34" s="155">
        <v>20.069389999999999</v>
      </c>
      <c r="H34" s="155">
        <v>881.00800000000004</v>
      </c>
      <c r="I34" s="155">
        <v>10.93</v>
      </c>
      <c r="J34" s="155">
        <v>8.61</v>
      </c>
      <c r="K34" s="155">
        <v>6.6639999999999997</v>
      </c>
      <c r="L34" s="155">
        <v>8</v>
      </c>
      <c r="M34" s="155">
        <v>8</v>
      </c>
      <c r="N34" s="155">
        <v>8</v>
      </c>
      <c r="O34" s="155">
        <v>8</v>
      </c>
      <c r="P34" s="155">
        <v>1123.4000000000001</v>
      </c>
      <c r="Q34" s="155">
        <v>1127.27</v>
      </c>
      <c r="R34" s="155">
        <v>7</v>
      </c>
      <c r="S34" s="155">
        <v>8</v>
      </c>
      <c r="T34" s="155">
        <v>1138.4965999999999</v>
      </c>
      <c r="U34" s="155">
        <v>1085.046</v>
      </c>
      <c r="V34" s="155">
        <v>1085.046</v>
      </c>
      <c r="W34" s="155">
        <v>992.00044000000003</v>
      </c>
      <c r="X34" s="155">
        <v>1029</v>
      </c>
      <c r="Y34" s="155">
        <v>602.52</v>
      </c>
      <c r="Z34" s="155">
        <v>8.6963299999999997</v>
      </c>
      <c r="AA34" s="155">
        <v>10.174720000000001</v>
      </c>
      <c r="AB34" s="155">
        <v>1118.981</v>
      </c>
      <c r="AC34" s="155">
        <v>1103.6369999999999</v>
      </c>
      <c r="AD34" s="155">
        <v>1105.3499999999999</v>
      </c>
      <c r="AE34" s="155">
        <v>8.1170000000000009</v>
      </c>
      <c r="AF34" s="155">
        <v>8.5980000000000008</v>
      </c>
      <c r="AG34" s="155">
        <v>448.05234000000002</v>
      </c>
      <c r="AH34" s="155">
        <v>0</v>
      </c>
      <c r="AI34" s="155">
        <v>0</v>
      </c>
      <c r="AJ34" s="155">
        <v>0</v>
      </c>
      <c r="AK34" s="155">
        <v>400.04673000000003</v>
      </c>
      <c r="AL34" s="155">
        <v>269.80986000000001</v>
      </c>
      <c r="AM34" s="155">
        <v>0</v>
      </c>
      <c r="AN34" s="155">
        <v>369.66</v>
      </c>
      <c r="AO34" s="155">
        <v>0</v>
      </c>
      <c r="AP34" s="155">
        <v>986</v>
      </c>
      <c r="AQ34" s="155"/>
    </row>
    <row r="35" spans="1:43" ht="24" customHeight="1" x14ac:dyDescent="0.3">
      <c r="A35" s="16" t="s">
        <v>53</v>
      </c>
      <c r="B35" s="16" t="s">
        <v>769</v>
      </c>
      <c r="C35" s="155">
        <v>0</v>
      </c>
      <c r="D35" s="155">
        <v>61.87</v>
      </c>
      <c r="E35" s="155">
        <v>10.38</v>
      </c>
      <c r="F35" s="155">
        <v>23.71</v>
      </c>
      <c r="G35" s="155">
        <v>20.069389999999999</v>
      </c>
      <c r="H35" s="155">
        <v>804.51199999999994</v>
      </c>
      <c r="I35" s="155">
        <v>11.06</v>
      </c>
      <c r="J35" s="155">
        <v>8.86</v>
      </c>
      <c r="K35" s="155">
        <v>5.9560000000000004</v>
      </c>
      <c r="L35" s="155">
        <v>7.9</v>
      </c>
      <c r="M35" s="155">
        <v>7.9</v>
      </c>
      <c r="N35" s="155">
        <v>7.9</v>
      </c>
      <c r="O35" s="155">
        <v>7.9</v>
      </c>
      <c r="P35" s="155">
        <v>1082.72</v>
      </c>
      <c r="Q35" s="155">
        <v>1117.0899999999999</v>
      </c>
      <c r="R35" s="155">
        <v>7</v>
      </c>
      <c r="S35" s="155">
        <v>7</v>
      </c>
      <c r="T35" s="155">
        <v>1125.6464800000001</v>
      </c>
      <c r="U35" s="155">
        <v>1074.248</v>
      </c>
      <c r="V35" s="155">
        <v>1074.248</v>
      </c>
      <c r="W35" s="155">
        <v>780.01000999999997</v>
      </c>
      <c r="X35" s="155">
        <v>944</v>
      </c>
      <c r="Y35" s="155">
        <v>573.28</v>
      </c>
      <c r="Z35" s="155">
        <v>10.43169</v>
      </c>
      <c r="AA35" s="155">
        <v>10.716290000000001</v>
      </c>
      <c r="AB35" s="155">
        <v>1131.749</v>
      </c>
      <c r="AC35" s="155">
        <v>1101.653</v>
      </c>
      <c r="AD35" s="155">
        <v>1092.8499999999999</v>
      </c>
      <c r="AE35" s="155">
        <v>8.1210000000000004</v>
      </c>
      <c r="AF35" s="155">
        <v>8.4930000000000003</v>
      </c>
      <c r="AG35" s="155">
        <v>448.05234000000002</v>
      </c>
      <c r="AH35" s="155">
        <v>0</v>
      </c>
      <c r="AI35" s="155">
        <v>0</v>
      </c>
      <c r="AJ35" s="155">
        <v>0</v>
      </c>
      <c r="AK35" s="155">
        <v>400.04673000000003</v>
      </c>
      <c r="AL35" s="155">
        <v>269.80986000000001</v>
      </c>
      <c r="AM35" s="155">
        <v>0</v>
      </c>
      <c r="AN35" s="155">
        <v>369.66</v>
      </c>
      <c r="AO35" s="155">
        <v>0</v>
      </c>
      <c r="AP35" s="155">
        <v>889</v>
      </c>
      <c r="AQ35" s="155"/>
    </row>
    <row r="36" spans="1:43" ht="24" customHeight="1" x14ac:dyDescent="0.3">
      <c r="A36" s="16" t="s">
        <v>53</v>
      </c>
      <c r="B36" s="16" t="s">
        <v>770</v>
      </c>
      <c r="C36" s="155">
        <v>0</v>
      </c>
      <c r="D36" s="155">
        <v>61.88</v>
      </c>
      <c r="E36" s="155">
        <v>10.95</v>
      </c>
      <c r="F36" s="155">
        <v>23.89</v>
      </c>
      <c r="G36" s="155">
        <v>20.069389999999999</v>
      </c>
      <c r="H36" s="155">
        <v>633.85799999999995</v>
      </c>
      <c r="I36" s="155">
        <v>10.72</v>
      </c>
      <c r="J36" s="155">
        <v>8.5399999999999991</v>
      </c>
      <c r="K36" s="155">
        <v>5.9169999999999998</v>
      </c>
      <c r="L36" s="155">
        <v>7.9</v>
      </c>
      <c r="M36" s="155">
        <v>7.9</v>
      </c>
      <c r="N36" s="155">
        <v>7.9</v>
      </c>
      <c r="O36" s="155">
        <v>7.9</v>
      </c>
      <c r="P36" s="155">
        <v>1105.5</v>
      </c>
      <c r="Q36" s="155">
        <v>1108.3599999999999</v>
      </c>
      <c r="R36" s="155">
        <v>5</v>
      </c>
      <c r="S36" s="155">
        <v>6</v>
      </c>
      <c r="T36" s="155">
        <v>1101.0853500000001</v>
      </c>
      <c r="U36" s="155">
        <v>1055.3699999999999</v>
      </c>
      <c r="V36" s="155">
        <v>1055.3699999999999</v>
      </c>
      <c r="W36" s="155">
        <v>891.49585000000002</v>
      </c>
      <c r="X36" s="155">
        <v>832</v>
      </c>
      <c r="Y36" s="155">
        <v>558.70000000000005</v>
      </c>
      <c r="Z36" s="155">
        <v>10.3636</v>
      </c>
      <c r="AA36" s="155">
        <v>11.06668</v>
      </c>
      <c r="AB36" s="155">
        <v>1108.5709999999999</v>
      </c>
      <c r="AC36" s="155">
        <v>1080.9559999999999</v>
      </c>
      <c r="AD36" s="155">
        <v>1066.1300000000001</v>
      </c>
      <c r="AE36" s="155">
        <v>7.9379999999999997</v>
      </c>
      <c r="AF36" s="155">
        <v>8.2319999999999993</v>
      </c>
      <c r="AG36" s="155">
        <v>448.05234000000002</v>
      </c>
      <c r="AH36" s="155">
        <v>0</v>
      </c>
      <c r="AI36" s="155">
        <v>0</v>
      </c>
      <c r="AJ36" s="155">
        <v>0</v>
      </c>
      <c r="AK36" s="155">
        <v>400.04673000000003</v>
      </c>
      <c r="AL36" s="155">
        <v>269.80986000000001</v>
      </c>
      <c r="AM36" s="155">
        <v>0</v>
      </c>
      <c r="AN36" s="155">
        <v>369.66</v>
      </c>
      <c r="AO36" s="155">
        <v>0</v>
      </c>
      <c r="AP36" s="155">
        <v>780</v>
      </c>
      <c r="AQ36" s="155"/>
    </row>
    <row r="37" spans="1:43" ht="24" customHeight="1" x14ac:dyDescent="0.3">
      <c r="A37" s="16" t="s">
        <v>53</v>
      </c>
      <c r="B37" s="16" t="s">
        <v>771</v>
      </c>
      <c r="C37" s="155">
        <v>0</v>
      </c>
      <c r="D37" s="155">
        <v>61.88</v>
      </c>
      <c r="E37" s="155">
        <v>12.09</v>
      </c>
      <c r="F37" s="155">
        <v>23.84</v>
      </c>
      <c r="G37" s="155">
        <v>20.069389999999999</v>
      </c>
      <c r="H37" s="155">
        <v>609.83900000000006</v>
      </c>
      <c r="I37" s="155">
        <v>10.11</v>
      </c>
      <c r="J37" s="155">
        <v>7.73</v>
      </c>
      <c r="K37" s="155">
        <v>5.6959999999999997</v>
      </c>
      <c r="L37" s="155">
        <v>8.1999999999999993</v>
      </c>
      <c r="M37" s="155">
        <v>8.1999999999999993</v>
      </c>
      <c r="N37" s="155">
        <v>8.1999999999999993</v>
      </c>
      <c r="O37" s="155">
        <v>8.1999999999999993</v>
      </c>
      <c r="P37" s="155">
        <v>1081.99</v>
      </c>
      <c r="Q37" s="155">
        <v>1080</v>
      </c>
      <c r="R37" s="155">
        <v>7</v>
      </c>
      <c r="S37" s="155">
        <v>7</v>
      </c>
      <c r="T37" s="155">
        <v>1074.25998</v>
      </c>
      <c r="U37" s="155">
        <v>1028.4290000000001</v>
      </c>
      <c r="V37" s="155">
        <v>1028.4290000000001</v>
      </c>
      <c r="W37" s="155">
        <v>824.34600999999998</v>
      </c>
      <c r="X37" s="155">
        <v>710</v>
      </c>
      <c r="Y37" s="155">
        <v>428.39</v>
      </c>
      <c r="Z37" s="155">
        <v>10.77871</v>
      </c>
      <c r="AA37" s="155">
        <v>11.405620000000001</v>
      </c>
      <c r="AB37" s="155">
        <v>1077.5060000000001</v>
      </c>
      <c r="AC37" s="155">
        <v>1056.1859999999999</v>
      </c>
      <c r="AD37" s="155">
        <v>1031.18</v>
      </c>
      <c r="AE37" s="155">
        <v>7.9589999999999996</v>
      </c>
      <c r="AF37" s="155">
        <v>8.202</v>
      </c>
      <c r="AG37" s="155">
        <v>448.05234000000002</v>
      </c>
      <c r="AH37" s="155">
        <v>0</v>
      </c>
      <c r="AI37" s="155">
        <v>0</v>
      </c>
      <c r="AJ37" s="155">
        <v>0</v>
      </c>
      <c r="AK37" s="155">
        <v>400.04673000000003</v>
      </c>
      <c r="AL37" s="155">
        <v>269.80986000000001</v>
      </c>
      <c r="AM37" s="155">
        <v>0</v>
      </c>
      <c r="AN37" s="155">
        <v>369.66</v>
      </c>
      <c r="AO37" s="155">
        <v>0</v>
      </c>
      <c r="AP37" s="155">
        <v>658</v>
      </c>
      <c r="AQ37" s="155"/>
    </row>
    <row r="38" spans="1:43" ht="24" customHeight="1" x14ac:dyDescent="0.3">
      <c r="A38" s="16" t="s">
        <v>53</v>
      </c>
      <c r="B38" s="16" t="s">
        <v>772</v>
      </c>
      <c r="C38" s="155">
        <v>0</v>
      </c>
      <c r="D38" s="155">
        <v>61.88</v>
      </c>
      <c r="E38" s="155">
        <v>12.36</v>
      </c>
      <c r="F38" s="155">
        <v>24.27</v>
      </c>
      <c r="G38" s="155">
        <v>20.069389999999999</v>
      </c>
      <c r="H38" s="155">
        <v>467.02699999999999</v>
      </c>
      <c r="I38" s="155">
        <v>10.220000000000001</v>
      </c>
      <c r="J38" s="155">
        <v>7.99</v>
      </c>
      <c r="K38" s="155">
        <v>5.9779999999999998</v>
      </c>
      <c r="L38" s="155">
        <v>7.8</v>
      </c>
      <c r="M38" s="155">
        <v>7.8</v>
      </c>
      <c r="N38" s="155">
        <v>7.8</v>
      </c>
      <c r="O38" s="155">
        <v>7.8</v>
      </c>
      <c r="P38" s="155">
        <v>1050.31</v>
      </c>
      <c r="Q38" s="155">
        <v>1038.55</v>
      </c>
      <c r="R38" s="155">
        <v>6</v>
      </c>
      <c r="S38" s="155">
        <v>5</v>
      </c>
      <c r="T38" s="155">
        <v>1017.65108</v>
      </c>
      <c r="U38" s="155">
        <v>983.16399999999999</v>
      </c>
      <c r="V38" s="155">
        <v>983.16399999999999</v>
      </c>
      <c r="W38" s="155">
        <v>715.73157000000003</v>
      </c>
      <c r="X38" s="155">
        <v>569</v>
      </c>
      <c r="Y38" s="155">
        <v>187.89</v>
      </c>
      <c r="Z38" s="155">
        <v>10.504009999999999</v>
      </c>
      <c r="AA38" s="155">
        <v>11.853289999999999</v>
      </c>
      <c r="AB38" s="155">
        <v>1052.374</v>
      </c>
      <c r="AC38" s="155">
        <v>1036.74</v>
      </c>
      <c r="AD38" s="155">
        <v>840.43</v>
      </c>
      <c r="AE38" s="155">
        <v>8.468</v>
      </c>
      <c r="AF38" s="155">
        <v>8.6790000000000003</v>
      </c>
      <c r="AG38" s="155">
        <v>448.05234000000002</v>
      </c>
      <c r="AH38" s="155">
        <v>0</v>
      </c>
      <c r="AI38" s="155">
        <v>0</v>
      </c>
      <c r="AJ38" s="155">
        <v>0</v>
      </c>
      <c r="AK38" s="155">
        <v>400.04673000000003</v>
      </c>
      <c r="AL38" s="155">
        <v>269.80986000000001</v>
      </c>
      <c r="AM38" s="155">
        <v>0</v>
      </c>
      <c r="AN38" s="155">
        <v>369.66</v>
      </c>
      <c r="AO38" s="155">
        <v>0</v>
      </c>
      <c r="AP38" s="155">
        <v>526</v>
      </c>
      <c r="AQ38" s="155"/>
    </row>
    <row r="39" spans="1:43" ht="24" customHeight="1" x14ac:dyDescent="0.3">
      <c r="A39" s="18" t="s">
        <v>53</v>
      </c>
      <c r="B39" s="18" t="s">
        <v>773</v>
      </c>
      <c r="C39" s="156">
        <v>0</v>
      </c>
      <c r="D39" s="156">
        <v>61.88</v>
      </c>
      <c r="E39" s="156">
        <v>12.86</v>
      </c>
      <c r="F39" s="156">
        <v>24.25</v>
      </c>
      <c r="G39" s="156">
        <v>20.069389999999999</v>
      </c>
      <c r="H39" s="156">
        <v>358.95100000000002</v>
      </c>
      <c r="I39" s="156">
        <v>10.71</v>
      </c>
      <c r="J39" s="156">
        <v>8.15</v>
      </c>
      <c r="K39" s="156">
        <v>5.16</v>
      </c>
      <c r="L39" s="156">
        <v>7.8</v>
      </c>
      <c r="M39" s="156">
        <v>7.8</v>
      </c>
      <c r="N39" s="156">
        <v>7.8</v>
      </c>
      <c r="O39" s="156">
        <v>7.8</v>
      </c>
      <c r="P39" s="156">
        <v>934.6</v>
      </c>
      <c r="Q39" s="156">
        <v>958.91</v>
      </c>
      <c r="R39" s="156">
        <v>6</v>
      </c>
      <c r="S39" s="156">
        <v>5</v>
      </c>
      <c r="T39" s="156">
        <v>907.72229000000004</v>
      </c>
      <c r="U39" s="156">
        <v>897.79899999999998</v>
      </c>
      <c r="V39" s="156">
        <v>897.79899999999998</v>
      </c>
      <c r="W39" s="156">
        <v>491.90773999999999</v>
      </c>
      <c r="X39" s="156">
        <v>434</v>
      </c>
      <c r="Y39" s="156">
        <v>300.02</v>
      </c>
      <c r="Z39" s="156">
        <v>11.20078</v>
      </c>
      <c r="AA39" s="156">
        <v>12.08957</v>
      </c>
      <c r="AB39" s="156">
        <v>985.42100000000005</v>
      </c>
      <c r="AC39" s="156">
        <v>977.59500000000003</v>
      </c>
      <c r="AD39" s="156">
        <v>860.49</v>
      </c>
      <c r="AE39" s="156">
        <v>8.1029999999999998</v>
      </c>
      <c r="AF39" s="156">
        <v>8.5879999999999992</v>
      </c>
      <c r="AG39" s="156">
        <v>448.05234000000002</v>
      </c>
      <c r="AH39" s="156">
        <v>0</v>
      </c>
      <c r="AI39" s="156">
        <v>0</v>
      </c>
      <c r="AJ39" s="156">
        <v>0</v>
      </c>
      <c r="AK39" s="156">
        <v>400.04673000000003</v>
      </c>
      <c r="AL39" s="156">
        <v>269.80986000000001</v>
      </c>
      <c r="AM39" s="156">
        <v>0</v>
      </c>
      <c r="AN39" s="156">
        <v>369.66</v>
      </c>
      <c r="AO39" s="156">
        <v>0</v>
      </c>
      <c r="AP39" s="156">
        <v>391</v>
      </c>
      <c r="AQ39" s="156"/>
    </row>
    <row r="40" spans="1:43" ht="24" customHeight="1" x14ac:dyDescent="0.3">
      <c r="A40" s="13" t="s">
        <v>53</v>
      </c>
      <c r="B40" s="13" t="s">
        <v>774</v>
      </c>
      <c r="C40" s="154">
        <v>0</v>
      </c>
      <c r="D40" s="154">
        <v>61.89</v>
      </c>
      <c r="E40" s="154">
        <v>13.64</v>
      </c>
      <c r="F40" s="154">
        <v>24.27</v>
      </c>
      <c r="G40" s="154">
        <v>20.315639999999998</v>
      </c>
      <c r="H40" s="154">
        <v>259.43799999999999</v>
      </c>
      <c r="I40" s="154">
        <v>10.95</v>
      </c>
      <c r="J40" s="154">
        <v>8.2200000000000006</v>
      </c>
      <c r="K40" s="154">
        <v>5.5359999999999996</v>
      </c>
      <c r="L40" s="154">
        <v>7.8</v>
      </c>
      <c r="M40" s="154">
        <v>7.8</v>
      </c>
      <c r="N40" s="154">
        <v>7.8</v>
      </c>
      <c r="O40" s="154">
        <v>7.8</v>
      </c>
      <c r="P40" s="154">
        <v>859.65</v>
      </c>
      <c r="Q40" s="154">
        <v>698.91</v>
      </c>
      <c r="R40" s="154">
        <v>6</v>
      </c>
      <c r="S40" s="154">
        <v>5</v>
      </c>
      <c r="T40" s="154">
        <v>627.51919999999996</v>
      </c>
      <c r="U40" s="154">
        <v>616.346</v>
      </c>
      <c r="V40" s="154">
        <v>616.346</v>
      </c>
      <c r="W40" s="154">
        <v>428.44718</v>
      </c>
      <c r="X40" s="154">
        <v>289</v>
      </c>
      <c r="Y40" s="154">
        <v>202.73</v>
      </c>
      <c r="Z40" s="154">
        <v>9.8981600000000007</v>
      </c>
      <c r="AA40" s="154">
        <v>11.90924</v>
      </c>
      <c r="AB40" s="154">
        <v>748.32100000000003</v>
      </c>
      <c r="AC40" s="154">
        <v>761.43200000000002</v>
      </c>
      <c r="AD40" s="154">
        <v>684.22</v>
      </c>
      <c r="AE40" s="154">
        <v>8.1359999999999992</v>
      </c>
      <c r="AF40" s="154">
        <v>8.3829999999999991</v>
      </c>
      <c r="AG40" s="154">
        <v>448.05234000000002</v>
      </c>
      <c r="AH40" s="154">
        <v>0</v>
      </c>
      <c r="AI40" s="154">
        <v>0</v>
      </c>
      <c r="AJ40" s="154">
        <v>0</v>
      </c>
      <c r="AK40" s="154">
        <v>400.04673000000003</v>
      </c>
      <c r="AL40" s="154">
        <v>269.80986000000001</v>
      </c>
      <c r="AM40" s="154">
        <v>0</v>
      </c>
      <c r="AN40" s="154">
        <v>369.66</v>
      </c>
      <c r="AO40" s="154">
        <v>0</v>
      </c>
      <c r="AP40" s="154">
        <v>250</v>
      </c>
      <c r="AQ40" s="154"/>
    </row>
    <row r="41" spans="1:43" ht="24" customHeight="1" x14ac:dyDescent="0.3">
      <c r="A41" s="16" t="s">
        <v>53</v>
      </c>
      <c r="B41" s="16" t="s">
        <v>775</v>
      </c>
      <c r="C41" s="155">
        <v>0</v>
      </c>
      <c r="D41" s="155">
        <v>61.88</v>
      </c>
      <c r="E41" s="155">
        <v>13.75</v>
      </c>
      <c r="F41" s="155">
        <v>24.32</v>
      </c>
      <c r="G41" s="155">
        <v>20.315639999999998</v>
      </c>
      <c r="H41" s="155">
        <v>166.16200000000001</v>
      </c>
      <c r="I41" s="155">
        <v>11.21</v>
      </c>
      <c r="J41" s="155">
        <v>8.4499999999999993</v>
      </c>
      <c r="K41" s="155">
        <v>6.2030000000000003</v>
      </c>
      <c r="L41" s="155">
        <v>7.3</v>
      </c>
      <c r="M41" s="155">
        <v>7.3</v>
      </c>
      <c r="N41" s="155">
        <v>7.3</v>
      </c>
      <c r="O41" s="155">
        <v>7.3</v>
      </c>
      <c r="P41" s="155">
        <v>606.96</v>
      </c>
      <c r="Q41" s="155">
        <v>386.36</v>
      </c>
      <c r="R41" s="155">
        <v>6</v>
      </c>
      <c r="S41" s="155">
        <v>5</v>
      </c>
      <c r="T41" s="155">
        <v>290.23570999999998</v>
      </c>
      <c r="U41" s="155">
        <v>273.34699999999998</v>
      </c>
      <c r="V41" s="155">
        <v>273.34699999999998</v>
      </c>
      <c r="W41" s="155">
        <v>267.89017000000001</v>
      </c>
      <c r="X41" s="155">
        <v>153</v>
      </c>
      <c r="Y41" s="155">
        <v>46.68</v>
      </c>
      <c r="Z41" s="155">
        <v>9.6098400000000002</v>
      </c>
      <c r="AA41" s="155">
        <v>12.713660000000001</v>
      </c>
      <c r="AB41" s="155">
        <v>442.44099999999997</v>
      </c>
      <c r="AC41" s="155">
        <v>461.41</v>
      </c>
      <c r="AD41" s="155">
        <v>293.68</v>
      </c>
      <c r="AE41" s="155">
        <v>8.5419999999999998</v>
      </c>
      <c r="AF41" s="155">
        <v>9.2309999999999999</v>
      </c>
      <c r="AG41" s="155">
        <v>448.05234000000002</v>
      </c>
      <c r="AH41" s="155">
        <v>0</v>
      </c>
      <c r="AI41" s="155">
        <v>0</v>
      </c>
      <c r="AJ41" s="155">
        <v>0</v>
      </c>
      <c r="AK41" s="155">
        <v>400.04673000000003</v>
      </c>
      <c r="AL41" s="155">
        <v>269.80986000000001</v>
      </c>
      <c r="AM41" s="155">
        <v>0</v>
      </c>
      <c r="AN41" s="155">
        <v>369.66</v>
      </c>
      <c r="AO41" s="155">
        <v>0</v>
      </c>
      <c r="AP41" s="155">
        <v>119</v>
      </c>
      <c r="AQ41" s="155"/>
    </row>
    <row r="42" spans="1:43" ht="24" customHeight="1" x14ac:dyDescent="0.3">
      <c r="A42" s="16" t="s">
        <v>53</v>
      </c>
      <c r="B42" s="16" t="s">
        <v>776</v>
      </c>
      <c r="C42" s="155">
        <v>0</v>
      </c>
      <c r="D42" s="155">
        <v>61.86</v>
      </c>
      <c r="E42" s="155">
        <v>13.4</v>
      </c>
      <c r="F42" s="155">
        <v>24.39</v>
      </c>
      <c r="G42" s="155">
        <v>20.315639999999998</v>
      </c>
      <c r="H42" s="155">
        <v>36.104999999999997</v>
      </c>
      <c r="I42" s="155">
        <v>10.73</v>
      </c>
      <c r="J42" s="155">
        <v>8.98</v>
      </c>
      <c r="K42" s="155">
        <v>7.51</v>
      </c>
      <c r="L42" s="155">
        <v>7.3</v>
      </c>
      <c r="M42" s="155">
        <v>7.3</v>
      </c>
      <c r="N42" s="155">
        <v>7.3</v>
      </c>
      <c r="O42" s="155">
        <v>7.3</v>
      </c>
      <c r="P42" s="155">
        <v>341.34</v>
      </c>
      <c r="Q42" s="155">
        <v>112.73</v>
      </c>
      <c r="R42" s="155">
        <v>5</v>
      </c>
      <c r="S42" s="155">
        <v>4</v>
      </c>
      <c r="T42" s="155">
        <v>43.528480000000002</v>
      </c>
      <c r="U42" s="155">
        <v>20.873000000000001</v>
      </c>
      <c r="V42" s="155">
        <v>20.873000000000001</v>
      </c>
      <c r="W42" s="155">
        <v>150.07598999999999</v>
      </c>
      <c r="X42" s="155">
        <v>42</v>
      </c>
      <c r="Y42" s="155">
        <v>0</v>
      </c>
      <c r="Z42" s="155">
        <v>10.48279</v>
      </c>
      <c r="AA42" s="155">
        <v>12.21496</v>
      </c>
      <c r="AB42" s="155">
        <v>168.06</v>
      </c>
      <c r="AC42" s="155">
        <v>173.2</v>
      </c>
      <c r="AD42" s="155">
        <v>28.3</v>
      </c>
      <c r="AE42" s="155">
        <v>8.2050000000000001</v>
      </c>
      <c r="AF42" s="155">
        <v>9.2089999999999996</v>
      </c>
      <c r="AG42" s="155">
        <v>448.05234000000002</v>
      </c>
      <c r="AH42" s="155">
        <v>0</v>
      </c>
      <c r="AI42" s="155">
        <v>0</v>
      </c>
      <c r="AJ42" s="155">
        <v>0</v>
      </c>
      <c r="AK42" s="155">
        <v>400.04673000000003</v>
      </c>
      <c r="AL42" s="155">
        <v>269.80986000000001</v>
      </c>
      <c r="AM42" s="155">
        <v>0</v>
      </c>
      <c r="AN42" s="155">
        <v>369.66</v>
      </c>
      <c r="AO42" s="155">
        <v>0</v>
      </c>
      <c r="AP42" s="155">
        <v>22</v>
      </c>
      <c r="AQ42" s="155"/>
    </row>
    <row r="43" spans="1:43" ht="24" customHeight="1" x14ac:dyDescent="0.3">
      <c r="A43" s="16" t="s">
        <v>53</v>
      </c>
      <c r="B43" s="16" t="s">
        <v>777</v>
      </c>
      <c r="C43" s="155">
        <v>0</v>
      </c>
      <c r="D43" s="155">
        <v>61.85</v>
      </c>
      <c r="E43" s="155">
        <v>13.12</v>
      </c>
      <c r="F43" s="155">
        <v>24.36</v>
      </c>
      <c r="G43" s="155">
        <v>20.315639999999998</v>
      </c>
      <c r="H43" s="155">
        <v>9.6790000000000003</v>
      </c>
      <c r="I43" s="155">
        <v>10.78</v>
      </c>
      <c r="J43" s="155">
        <v>8.94</v>
      </c>
      <c r="K43" s="155">
        <v>7.22</v>
      </c>
      <c r="L43" s="155">
        <v>8.1</v>
      </c>
      <c r="M43" s="155">
        <v>8.1</v>
      </c>
      <c r="N43" s="155">
        <v>8.1</v>
      </c>
      <c r="O43" s="155">
        <v>8.1</v>
      </c>
      <c r="P43" s="155">
        <v>78.91</v>
      </c>
      <c r="Q43" s="155">
        <v>0</v>
      </c>
      <c r="R43" s="155">
        <v>5</v>
      </c>
      <c r="S43" s="155">
        <v>4</v>
      </c>
      <c r="T43" s="155">
        <v>0.84508000000000005</v>
      </c>
      <c r="U43" s="155">
        <v>0</v>
      </c>
      <c r="V43" s="155">
        <v>0</v>
      </c>
      <c r="W43" s="155">
        <v>55.147739999999999</v>
      </c>
      <c r="X43" s="155">
        <v>0</v>
      </c>
      <c r="Y43" s="155">
        <v>0</v>
      </c>
      <c r="Z43" s="155">
        <v>10.114940000000001</v>
      </c>
      <c r="AA43" s="155">
        <v>11.14343</v>
      </c>
      <c r="AB43" s="155">
        <v>4.3310000000000004</v>
      </c>
      <c r="AC43" s="155">
        <v>12.193</v>
      </c>
      <c r="AD43" s="155">
        <v>0</v>
      </c>
      <c r="AE43" s="155">
        <v>8.4779999999999998</v>
      </c>
      <c r="AF43" s="155">
        <v>9.343</v>
      </c>
      <c r="AG43" s="155">
        <v>448.05234000000002</v>
      </c>
      <c r="AH43" s="155">
        <v>0</v>
      </c>
      <c r="AI43" s="155">
        <v>0</v>
      </c>
      <c r="AJ43" s="155">
        <v>0</v>
      </c>
      <c r="AK43" s="155">
        <v>400.04673000000003</v>
      </c>
      <c r="AL43" s="155">
        <v>269.80986000000001</v>
      </c>
      <c r="AM43" s="155">
        <v>0</v>
      </c>
      <c r="AN43" s="155">
        <v>369.66</v>
      </c>
      <c r="AO43" s="155">
        <v>0</v>
      </c>
      <c r="AP43" s="155">
        <v>0</v>
      </c>
      <c r="AQ43" s="155"/>
    </row>
    <row r="44" spans="1:43" ht="24" customHeight="1" x14ac:dyDescent="0.3">
      <c r="A44" s="16" t="s">
        <v>53</v>
      </c>
      <c r="B44" s="16" t="s">
        <v>778</v>
      </c>
      <c r="C44" s="155">
        <v>0</v>
      </c>
      <c r="D44" s="155">
        <v>61.85</v>
      </c>
      <c r="E44" s="155">
        <v>12.72</v>
      </c>
      <c r="F44" s="155">
        <v>23.5</v>
      </c>
      <c r="G44" s="155">
        <v>20.315639999999998</v>
      </c>
      <c r="H44" s="155">
        <v>0</v>
      </c>
      <c r="I44" s="155">
        <v>10.98</v>
      </c>
      <c r="J44" s="155">
        <v>8.42</v>
      </c>
      <c r="K44" s="155">
        <v>7.0270000000000001</v>
      </c>
      <c r="L44" s="155">
        <v>8.5</v>
      </c>
      <c r="M44" s="155">
        <v>8.5</v>
      </c>
      <c r="N44" s="155">
        <v>8.5</v>
      </c>
      <c r="O44" s="155">
        <v>8.5</v>
      </c>
      <c r="P44" s="155">
        <v>0</v>
      </c>
      <c r="Q44" s="155">
        <v>0</v>
      </c>
      <c r="R44" s="155">
        <v>4</v>
      </c>
      <c r="S44" s="155">
        <v>3</v>
      </c>
      <c r="T44" s="155">
        <v>0</v>
      </c>
      <c r="U44" s="155">
        <v>0</v>
      </c>
      <c r="V44" s="155">
        <v>0</v>
      </c>
      <c r="W44" s="155">
        <v>6.4567699999999997</v>
      </c>
      <c r="X44" s="155">
        <v>0</v>
      </c>
      <c r="Y44" s="155">
        <v>0</v>
      </c>
      <c r="Z44" s="155">
        <v>9.4652499999999993</v>
      </c>
      <c r="AA44" s="155">
        <v>10.68735</v>
      </c>
      <c r="AB44" s="155">
        <v>0</v>
      </c>
      <c r="AC44" s="155">
        <v>0</v>
      </c>
      <c r="AD44" s="155">
        <v>0</v>
      </c>
      <c r="AE44" s="155">
        <v>8.6010000000000009</v>
      </c>
      <c r="AF44" s="155">
        <v>9.4290000000000003</v>
      </c>
      <c r="AG44" s="155">
        <v>448.05234000000002</v>
      </c>
      <c r="AH44" s="155">
        <v>0</v>
      </c>
      <c r="AI44" s="155">
        <v>0</v>
      </c>
      <c r="AJ44" s="155">
        <v>0</v>
      </c>
      <c r="AK44" s="155">
        <v>400.04673000000003</v>
      </c>
      <c r="AL44" s="155">
        <v>269.80986000000001</v>
      </c>
      <c r="AM44" s="155">
        <v>0</v>
      </c>
      <c r="AN44" s="155">
        <v>369.66</v>
      </c>
      <c r="AO44" s="155">
        <v>0</v>
      </c>
      <c r="AP44" s="155">
        <v>0</v>
      </c>
      <c r="AQ44" s="155"/>
    </row>
    <row r="45" spans="1:43" ht="24" customHeight="1" x14ac:dyDescent="0.3">
      <c r="A45" s="16" t="s">
        <v>53</v>
      </c>
      <c r="B45" s="16" t="s">
        <v>779</v>
      </c>
      <c r="C45" s="155">
        <v>0</v>
      </c>
      <c r="D45" s="155">
        <v>61.87</v>
      </c>
      <c r="E45" s="155">
        <v>12.06</v>
      </c>
      <c r="F45" s="155">
        <v>23.51</v>
      </c>
      <c r="G45" s="155">
        <v>20.315639999999998</v>
      </c>
      <c r="H45" s="155">
        <v>0</v>
      </c>
      <c r="I45" s="155">
        <v>10.32</v>
      </c>
      <c r="J45" s="155">
        <v>8.7899999999999991</v>
      </c>
      <c r="K45" s="155">
        <v>6.2359999999999998</v>
      </c>
      <c r="L45" s="155">
        <v>8</v>
      </c>
      <c r="M45" s="155">
        <v>8</v>
      </c>
      <c r="N45" s="155">
        <v>8</v>
      </c>
      <c r="O45" s="155">
        <v>8</v>
      </c>
      <c r="P45" s="155">
        <v>0</v>
      </c>
      <c r="Q45" s="155">
        <v>0</v>
      </c>
      <c r="R45" s="155">
        <v>3</v>
      </c>
      <c r="S45" s="155">
        <v>1</v>
      </c>
      <c r="T45" s="155">
        <v>0</v>
      </c>
      <c r="U45" s="155">
        <v>0</v>
      </c>
      <c r="V45" s="155">
        <v>0</v>
      </c>
      <c r="W45" s="155">
        <v>0.14058000000000001</v>
      </c>
      <c r="X45" s="155">
        <v>0</v>
      </c>
      <c r="Y45" s="155">
        <v>0</v>
      </c>
      <c r="Z45" s="155">
        <v>8.0263100000000005</v>
      </c>
      <c r="AA45" s="155">
        <v>9.2561800000000005</v>
      </c>
      <c r="AB45" s="155">
        <v>0</v>
      </c>
      <c r="AC45" s="155">
        <v>0</v>
      </c>
      <c r="AD45" s="155">
        <v>0</v>
      </c>
      <c r="AE45" s="155">
        <v>8.1969999999999992</v>
      </c>
      <c r="AF45" s="155">
        <v>9.3889999999999993</v>
      </c>
      <c r="AG45" s="155">
        <v>448.05234000000002</v>
      </c>
      <c r="AH45" s="155">
        <v>0</v>
      </c>
      <c r="AI45" s="155">
        <v>0</v>
      </c>
      <c r="AJ45" s="155">
        <v>0</v>
      </c>
      <c r="AK45" s="155">
        <v>400.04673000000003</v>
      </c>
      <c r="AL45" s="155">
        <v>269.80986000000001</v>
      </c>
      <c r="AM45" s="155">
        <v>0</v>
      </c>
      <c r="AN45" s="155">
        <v>369.66</v>
      </c>
      <c r="AO45" s="155">
        <v>0</v>
      </c>
      <c r="AP45" s="155">
        <v>0</v>
      </c>
      <c r="AQ45" s="155"/>
    </row>
    <row r="46" spans="1:43" ht="24" customHeight="1" x14ac:dyDescent="0.3">
      <c r="A46" s="16" t="s">
        <v>53</v>
      </c>
      <c r="B46" s="16" t="s">
        <v>780</v>
      </c>
      <c r="C46" s="155">
        <v>0</v>
      </c>
      <c r="D46" s="155">
        <v>53.16</v>
      </c>
      <c r="E46" s="155">
        <v>12.21</v>
      </c>
      <c r="F46" s="155">
        <v>23.71</v>
      </c>
      <c r="G46" s="155">
        <v>20.315639999999998</v>
      </c>
      <c r="H46" s="155">
        <v>0</v>
      </c>
      <c r="I46" s="155">
        <v>9.64</v>
      </c>
      <c r="J46" s="155">
        <v>8.81</v>
      </c>
      <c r="K46" s="155">
        <v>6.3090000000000002</v>
      </c>
      <c r="L46" s="155">
        <v>8.1</v>
      </c>
      <c r="M46" s="155">
        <v>8.1</v>
      </c>
      <c r="N46" s="155">
        <v>8.1</v>
      </c>
      <c r="O46" s="155">
        <v>8.1</v>
      </c>
      <c r="P46" s="155">
        <v>0</v>
      </c>
      <c r="Q46" s="155">
        <v>0</v>
      </c>
      <c r="R46" s="155">
        <v>3</v>
      </c>
      <c r="S46" s="155">
        <v>1</v>
      </c>
      <c r="T46" s="155">
        <v>0</v>
      </c>
      <c r="U46" s="155">
        <v>0</v>
      </c>
      <c r="V46" s="155">
        <v>0</v>
      </c>
      <c r="W46" s="155">
        <v>0</v>
      </c>
      <c r="X46" s="155">
        <v>0</v>
      </c>
      <c r="Y46" s="155">
        <v>0</v>
      </c>
      <c r="Z46" s="155">
        <v>8.2816899999999993</v>
      </c>
      <c r="AA46" s="155">
        <v>9.0135699999999996</v>
      </c>
      <c r="AB46" s="155">
        <v>0</v>
      </c>
      <c r="AC46" s="155">
        <v>0</v>
      </c>
      <c r="AD46" s="155">
        <v>0</v>
      </c>
      <c r="AE46" s="155">
        <v>8.0920000000000005</v>
      </c>
      <c r="AF46" s="155">
        <v>8.8719999999999999</v>
      </c>
      <c r="AG46" s="155">
        <v>448.05234000000002</v>
      </c>
      <c r="AH46" s="155">
        <v>0</v>
      </c>
      <c r="AI46" s="155">
        <v>0</v>
      </c>
      <c r="AJ46" s="155">
        <v>0</v>
      </c>
      <c r="AK46" s="155">
        <v>400.04673000000003</v>
      </c>
      <c r="AL46" s="155">
        <v>269.80986000000001</v>
      </c>
      <c r="AM46" s="155">
        <v>0</v>
      </c>
      <c r="AN46" s="155">
        <v>369.66</v>
      </c>
      <c r="AO46" s="155">
        <v>0</v>
      </c>
      <c r="AP46" s="155">
        <v>0</v>
      </c>
      <c r="AQ46" s="155"/>
    </row>
    <row r="47" spans="1:43" ht="24" customHeight="1" x14ac:dyDescent="0.3">
      <c r="A47" s="18" t="s">
        <v>53</v>
      </c>
      <c r="B47" s="18" t="s">
        <v>781</v>
      </c>
      <c r="C47" s="156">
        <v>0</v>
      </c>
      <c r="D47" s="156">
        <v>47.22</v>
      </c>
      <c r="E47" s="156">
        <v>13.01</v>
      </c>
      <c r="F47" s="156">
        <v>23.69</v>
      </c>
      <c r="G47" s="156">
        <v>20.315639999999998</v>
      </c>
      <c r="H47" s="156"/>
      <c r="I47" s="156">
        <v>8.99</v>
      </c>
      <c r="J47" s="156">
        <v>8.59</v>
      </c>
      <c r="K47" s="156">
        <v>7.0720000000000001</v>
      </c>
      <c r="L47" s="156">
        <v>8.6999999999999993</v>
      </c>
      <c r="M47" s="156">
        <v>8.6999999999999993</v>
      </c>
      <c r="N47" s="156">
        <v>8.6999999999999993</v>
      </c>
      <c r="O47" s="156">
        <v>8.6999999999999993</v>
      </c>
      <c r="P47" s="156"/>
      <c r="Q47" s="156"/>
      <c r="R47" s="156">
        <v>3</v>
      </c>
      <c r="S47" s="156">
        <v>1</v>
      </c>
      <c r="T47" s="156"/>
      <c r="U47" s="156"/>
      <c r="V47" s="156"/>
      <c r="W47" s="156"/>
      <c r="X47" s="156"/>
      <c r="Y47" s="156"/>
      <c r="Z47" s="156">
        <v>7.6172899999999997</v>
      </c>
      <c r="AA47" s="156">
        <v>9.2253000000000007</v>
      </c>
      <c r="AB47" s="156"/>
      <c r="AC47" s="156"/>
      <c r="AD47" s="156"/>
      <c r="AE47" s="156">
        <v>8.58</v>
      </c>
      <c r="AF47" s="156">
        <v>8.94</v>
      </c>
      <c r="AG47" s="156">
        <v>448.05234000000002</v>
      </c>
      <c r="AH47" s="156">
        <v>0</v>
      </c>
      <c r="AI47" s="156">
        <v>0</v>
      </c>
      <c r="AJ47" s="156">
        <v>0</v>
      </c>
      <c r="AK47" s="156">
        <v>400.04673000000003</v>
      </c>
      <c r="AL47" s="156">
        <v>269.80986000000001</v>
      </c>
      <c r="AM47" s="156">
        <v>0</v>
      </c>
      <c r="AN47" s="156">
        <v>369.66</v>
      </c>
      <c r="AO47" s="156">
        <v>0</v>
      </c>
      <c r="AP47" s="156"/>
      <c r="AQ47" s="156"/>
    </row>
    <row r="48" spans="1:43" ht="24" customHeight="1" x14ac:dyDescent="0.3">
      <c r="A48" s="13" t="s">
        <v>53</v>
      </c>
      <c r="B48" s="13" t="s">
        <v>782</v>
      </c>
      <c r="C48" s="154">
        <v>0</v>
      </c>
      <c r="D48" s="154">
        <v>47.21</v>
      </c>
      <c r="E48" s="154">
        <v>11.48</v>
      </c>
      <c r="F48" s="154">
        <v>23.6</v>
      </c>
      <c r="G48" s="154">
        <v>20.315639999999998</v>
      </c>
      <c r="H48" s="154"/>
      <c r="I48" s="154">
        <v>8.16</v>
      </c>
      <c r="J48" s="154">
        <v>8.7799999999999994</v>
      </c>
      <c r="K48" s="154">
        <v>7.3040000000000003</v>
      </c>
      <c r="L48" s="154">
        <v>8</v>
      </c>
      <c r="M48" s="154">
        <v>8</v>
      </c>
      <c r="N48" s="154">
        <v>8</v>
      </c>
      <c r="O48" s="154">
        <v>8</v>
      </c>
      <c r="P48" s="154"/>
      <c r="Q48" s="154"/>
      <c r="R48" s="154">
        <v>1</v>
      </c>
      <c r="S48" s="154">
        <v>1</v>
      </c>
      <c r="T48" s="154"/>
      <c r="U48" s="154"/>
      <c r="V48" s="154"/>
      <c r="W48" s="154"/>
      <c r="X48" s="154"/>
      <c r="Y48" s="154"/>
      <c r="Z48" s="154">
        <v>7.7293700000000003</v>
      </c>
      <c r="AA48" s="154">
        <v>8.6203599999999998</v>
      </c>
      <c r="AB48" s="154"/>
      <c r="AC48" s="154"/>
      <c r="AD48" s="154"/>
      <c r="AE48" s="154">
        <v>8.8879999999999999</v>
      </c>
      <c r="AF48" s="154">
        <v>9.3629999999999995</v>
      </c>
      <c r="AG48" s="154">
        <v>448.05234000000002</v>
      </c>
      <c r="AH48" s="154">
        <v>0</v>
      </c>
      <c r="AI48" s="154">
        <v>0</v>
      </c>
      <c r="AJ48" s="154">
        <v>0</v>
      </c>
      <c r="AK48" s="154">
        <v>400.04673000000003</v>
      </c>
      <c r="AL48" s="154">
        <v>269.80986000000001</v>
      </c>
      <c r="AM48" s="154">
        <v>0</v>
      </c>
      <c r="AN48" s="154">
        <v>369.66</v>
      </c>
      <c r="AO48" s="154">
        <v>0</v>
      </c>
      <c r="AP48" s="154"/>
      <c r="AQ48" s="154"/>
    </row>
    <row r="49" spans="1:43" ht="24" customHeight="1" x14ac:dyDescent="0.3">
      <c r="A49" s="16" t="s">
        <v>53</v>
      </c>
      <c r="B49" s="16" t="s">
        <v>783</v>
      </c>
      <c r="C49" s="155">
        <v>0</v>
      </c>
      <c r="D49" s="155">
        <v>47.19</v>
      </c>
      <c r="E49" s="155">
        <v>11.56</v>
      </c>
      <c r="F49" s="155">
        <v>23.43</v>
      </c>
      <c r="G49" s="155">
        <v>20.315639999999998</v>
      </c>
      <c r="H49" s="155"/>
      <c r="I49" s="155">
        <v>7.92</v>
      </c>
      <c r="J49" s="155">
        <v>9.17</v>
      </c>
      <c r="K49" s="155">
        <v>7.1520000000000001</v>
      </c>
      <c r="L49" s="155">
        <v>8.6</v>
      </c>
      <c r="M49" s="155">
        <v>8.6</v>
      </c>
      <c r="N49" s="155">
        <v>8.6</v>
      </c>
      <c r="O49" s="155">
        <v>8.6</v>
      </c>
      <c r="P49" s="155"/>
      <c r="Q49" s="155"/>
      <c r="R49" s="155">
        <v>1</v>
      </c>
      <c r="S49" s="155">
        <v>1</v>
      </c>
      <c r="T49" s="155"/>
      <c r="U49" s="155"/>
      <c r="V49" s="155"/>
      <c r="W49" s="155"/>
      <c r="X49" s="155"/>
      <c r="Y49" s="155"/>
      <c r="Z49" s="155">
        <v>7.1182400000000001</v>
      </c>
      <c r="AA49" s="155">
        <v>7.8420100000000001</v>
      </c>
      <c r="AB49" s="155"/>
      <c r="AC49" s="155"/>
      <c r="AD49" s="155"/>
      <c r="AE49" s="155">
        <v>8.8699999999999992</v>
      </c>
      <c r="AF49" s="155">
        <v>9.4450000000000003</v>
      </c>
      <c r="AG49" s="155">
        <v>448.05234000000002</v>
      </c>
      <c r="AH49" s="155">
        <v>0</v>
      </c>
      <c r="AI49" s="155">
        <v>0</v>
      </c>
      <c r="AJ49" s="155">
        <v>0</v>
      </c>
      <c r="AK49" s="155">
        <v>400.04673000000003</v>
      </c>
      <c r="AL49" s="155">
        <v>269.80986000000001</v>
      </c>
      <c r="AM49" s="155">
        <v>0</v>
      </c>
      <c r="AN49" s="155">
        <v>369.66</v>
      </c>
      <c r="AO49" s="155">
        <v>0</v>
      </c>
      <c r="AP49" s="155"/>
      <c r="AQ49" s="155"/>
    </row>
    <row r="50" spans="1:43" ht="24" customHeight="1" x14ac:dyDescent="0.3">
      <c r="A50" s="16" t="s">
        <v>53</v>
      </c>
      <c r="B50" s="16" t="s">
        <v>784</v>
      </c>
      <c r="C50" s="155">
        <v>0</v>
      </c>
      <c r="D50" s="155">
        <v>47.38</v>
      </c>
      <c r="E50" s="155">
        <v>13.55</v>
      </c>
      <c r="F50" s="155">
        <v>25.87</v>
      </c>
      <c r="G50" s="155">
        <v>20.315639999999998</v>
      </c>
      <c r="H50" s="155"/>
      <c r="I50" s="155">
        <v>7.07</v>
      </c>
      <c r="J50" s="155">
        <v>8.74</v>
      </c>
      <c r="K50" s="155">
        <v>7.2069999999999999</v>
      </c>
      <c r="L50" s="155">
        <v>9</v>
      </c>
      <c r="M50" s="155">
        <v>9</v>
      </c>
      <c r="N50" s="155">
        <v>9</v>
      </c>
      <c r="O50" s="155">
        <v>9</v>
      </c>
      <c r="P50" s="155"/>
      <c r="Q50" s="155"/>
      <c r="R50" s="155">
        <v>1</v>
      </c>
      <c r="S50" s="155">
        <v>1</v>
      </c>
      <c r="T50" s="155"/>
      <c r="U50" s="155"/>
      <c r="V50" s="155"/>
      <c r="W50" s="155"/>
      <c r="X50" s="155"/>
      <c r="Y50" s="155"/>
      <c r="Z50" s="155">
        <v>7.8287599999999999</v>
      </c>
      <c r="AA50" s="155">
        <v>7.3117799999999997</v>
      </c>
      <c r="AB50" s="155"/>
      <c r="AC50" s="155"/>
      <c r="AD50" s="155"/>
      <c r="AE50" s="155">
        <v>9.2189999999999994</v>
      </c>
      <c r="AF50" s="155">
        <v>9.6470000000000002</v>
      </c>
      <c r="AG50" s="155">
        <v>448.05234000000002</v>
      </c>
      <c r="AH50" s="155">
        <v>0</v>
      </c>
      <c r="AI50" s="155">
        <v>0</v>
      </c>
      <c r="AJ50" s="155">
        <v>0</v>
      </c>
      <c r="AK50" s="155">
        <v>400.04673000000003</v>
      </c>
      <c r="AL50" s="155">
        <v>269.80986000000001</v>
      </c>
      <c r="AM50" s="155">
        <v>0</v>
      </c>
      <c r="AN50" s="155">
        <v>369.66</v>
      </c>
      <c r="AO50" s="155">
        <v>0</v>
      </c>
      <c r="AP50" s="155"/>
      <c r="AQ50" s="155"/>
    </row>
    <row r="51" spans="1:43" ht="24" customHeight="1" x14ac:dyDescent="0.3">
      <c r="A51" s="16" t="s">
        <v>53</v>
      </c>
      <c r="B51" s="16" t="s">
        <v>785</v>
      </c>
      <c r="C51" s="155">
        <v>0</v>
      </c>
      <c r="D51" s="155">
        <v>61.54</v>
      </c>
      <c r="E51" s="155">
        <v>12.1</v>
      </c>
      <c r="F51" s="155">
        <v>25.78</v>
      </c>
      <c r="G51" s="155">
        <v>20.315639999999998</v>
      </c>
      <c r="H51" s="155"/>
      <c r="I51" s="155">
        <v>6.78</v>
      </c>
      <c r="J51" s="155">
        <v>8.3800000000000008</v>
      </c>
      <c r="K51" s="155">
        <v>7.15</v>
      </c>
      <c r="L51" s="155">
        <v>9.1999999999999993</v>
      </c>
      <c r="M51" s="155">
        <v>9.1999999999999993</v>
      </c>
      <c r="N51" s="155">
        <v>9.1999999999999993</v>
      </c>
      <c r="O51" s="155">
        <v>9.1999999999999993</v>
      </c>
      <c r="P51" s="155"/>
      <c r="Q51" s="155"/>
      <c r="R51" s="155">
        <v>3</v>
      </c>
      <c r="S51" s="155">
        <v>4</v>
      </c>
      <c r="T51" s="155"/>
      <c r="U51" s="155"/>
      <c r="V51" s="155"/>
      <c r="W51" s="155"/>
      <c r="X51" s="155"/>
      <c r="Y51" s="155"/>
      <c r="Z51" s="155">
        <v>5.21807</v>
      </c>
      <c r="AA51" s="155">
        <v>6.4676499999999999</v>
      </c>
      <c r="AB51" s="155"/>
      <c r="AC51" s="155"/>
      <c r="AD51" s="155"/>
      <c r="AE51" s="155">
        <v>9.625</v>
      </c>
      <c r="AF51" s="155">
        <v>9.3580000000000005</v>
      </c>
      <c r="AG51" s="155">
        <v>448.05234000000002</v>
      </c>
      <c r="AH51" s="155">
        <v>0</v>
      </c>
      <c r="AI51" s="155">
        <v>0</v>
      </c>
      <c r="AJ51" s="155">
        <v>0</v>
      </c>
      <c r="AK51" s="155">
        <v>400.04673000000003</v>
      </c>
      <c r="AL51" s="155">
        <v>269.80986000000001</v>
      </c>
      <c r="AM51" s="155">
        <v>0</v>
      </c>
      <c r="AN51" s="155">
        <v>369.66</v>
      </c>
      <c r="AO51" s="155">
        <v>0</v>
      </c>
      <c r="AP51" s="155"/>
      <c r="AQ51" s="155"/>
    </row>
    <row r="52" spans="1:43" ht="24" customHeight="1" x14ac:dyDescent="0.3">
      <c r="A52" s="16" t="s">
        <v>53</v>
      </c>
      <c r="B52" s="16" t="s">
        <v>786</v>
      </c>
      <c r="C52" s="155">
        <v>0</v>
      </c>
      <c r="D52" s="155">
        <v>61.77</v>
      </c>
      <c r="E52" s="155">
        <v>12.94</v>
      </c>
      <c r="F52" s="155">
        <v>25.05</v>
      </c>
      <c r="G52" s="155">
        <v>20.315639999999998</v>
      </c>
      <c r="H52" s="155"/>
      <c r="I52" s="155">
        <v>6.1</v>
      </c>
      <c r="J52" s="155">
        <v>8.65</v>
      </c>
      <c r="K52" s="155">
        <v>6.6950000000000003</v>
      </c>
      <c r="L52" s="155">
        <v>8.8000000000000007</v>
      </c>
      <c r="M52" s="155">
        <v>8.8000000000000007</v>
      </c>
      <c r="N52" s="155">
        <v>8.8000000000000007</v>
      </c>
      <c r="O52" s="155">
        <v>8.8000000000000007</v>
      </c>
      <c r="P52" s="155"/>
      <c r="Q52" s="155"/>
      <c r="R52" s="155">
        <v>3</v>
      </c>
      <c r="S52" s="155">
        <v>4</v>
      </c>
      <c r="T52" s="155"/>
      <c r="U52" s="155"/>
      <c r="V52" s="155"/>
      <c r="W52" s="155"/>
      <c r="X52" s="155"/>
      <c r="Y52" s="155"/>
      <c r="Z52" s="155">
        <v>4.5584699999999998</v>
      </c>
      <c r="AA52" s="155">
        <v>5.6691900000000004</v>
      </c>
      <c r="AB52" s="155"/>
      <c r="AC52" s="155"/>
      <c r="AD52" s="155"/>
      <c r="AE52" s="155">
        <v>9.3420000000000005</v>
      </c>
      <c r="AF52" s="155">
        <v>8.9819999999999993</v>
      </c>
      <c r="AG52" s="155">
        <v>448.05234000000002</v>
      </c>
      <c r="AH52" s="155">
        <v>0</v>
      </c>
      <c r="AI52" s="155">
        <v>0</v>
      </c>
      <c r="AJ52" s="155">
        <v>0</v>
      </c>
      <c r="AK52" s="155">
        <v>400.04673000000003</v>
      </c>
      <c r="AL52" s="155">
        <v>269.80986000000001</v>
      </c>
      <c r="AM52" s="155">
        <v>0</v>
      </c>
      <c r="AN52" s="155">
        <v>369.66</v>
      </c>
      <c r="AO52" s="155">
        <v>0</v>
      </c>
      <c r="AP52" s="155"/>
      <c r="AQ52" s="155"/>
    </row>
    <row r="53" spans="1:43" ht="24" customHeight="1" x14ac:dyDescent="0.3">
      <c r="A53" s="16" t="s">
        <v>53</v>
      </c>
      <c r="B53" s="16" t="s">
        <v>787</v>
      </c>
      <c r="C53" s="155">
        <v>0</v>
      </c>
      <c r="D53" s="155">
        <v>61.75</v>
      </c>
      <c r="E53" s="155">
        <v>12.28</v>
      </c>
      <c r="F53" s="155">
        <v>25.26</v>
      </c>
      <c r="G53" s="155">
        <v>20.315639999999998</v>
      </c>
      <c r="H53" s="155"/>
      <c r="I53" s="155">
        <v>6.26</v>
      </c>
      <c r="J53" s="155">
        <v>9.09</v>
      </c>
      <c r="K53" s="155">
        <v>6.9139999999999997</v>
      </c>
      <c r="L53" s="155">
        <v>8.6</v>
      </c>
      <c r="M53" s="155">
        <v>8.6</v>
      </c>
      <c r="N53" s="155">
        <v>8.6</v>
      </c>
      <c r="O53" s="155">
        <v>8.6</v>
      </c>
      <c r="P53" s="155"/>
      <c r="Q53" s="155"/>
      <c r="R53" s="155">
        <v>3</v>
      </c>
      <c r="S53" s="155">
        <v>4</v>
      </c>
      <c r="T53" s="155"/>
      <c r="U53" s="155"/>
      <c r="V53" s="155"/>
      <c r="W53" s="155"/>
      <c r="X53" s="155"/>
      <c r="Y53" s="155"/>
      <c r="Z53" s="155">
        <v>4.19231</v>
      </c>
      <c r="AA53" s="155">
        <v>4.83005</v>
      </c>
      <c r="AB53" s="155"/>
      <c r="AC53" s="155"/>
      <c r="AD53" s="155"/>
      <c r="AE53" s="155">
        <v>8.9879999999999995</v>
      </c>
      <c r="AF53" s="155">
        <v>8.6329999999999991</v>
      </c>
      <c r="AG53" s="155">
        <v>448.05234000000002</v>
      </c>
      <c r="AH53" s="155">
        <v>0</v>
      </c>
      <c r="AI53" s="155">
        <v>0</v>
      </c>
      <c r="AJ53" s="155">
        <v>0</v>
      </c>
      <c r="AK53" s="155">
        <v>400.04673000000003</v>
      </c>
      <c r="AL53" s="155">
        <v>269.80986000000001</v>
      </c>
      <c r="AM53" s="155">
        <v>0</v>
      </c>
      <c r="AN53" s="155">
        <v>369.66</v>
      </c>
      <c r="AO53" s="155">
        <v>0</v>
      </c>
      <c r="AP53" s="155"/>
      <c r="AQ53" s="155"/>
    </row>
    <row r="54" spans="1:43" ht="24" customHeight="1" x14ac:dyDescent="0.3">
      <c r="A54" s="16" t="s">
        <v>53</v>
      </c>
      <c r="B54" s="16" t="s">
        <v>788</v>
      </c>
      <c r="C54" s="155">
        <v>0</v>
      </c>
      <c r="D54" s="155">
        <v>61.82</v>
      </c>
      <c r="E54" s="155">
        <v>10.99</v>
      </c>
      <c r="F54" s="155">
        <v>25.78</v>
      </c>
      <c r="G54" s="155">
        <v>20.315639999999998</v>
      </c>
      <c r="H54" s="155"/>
      <c r="I54" s="155">
        <v>5.9</v>
      </c>
      <c r="J54" s="155">
        <v>8.68</v>
      </c>
      <c r="K54" s="155">
        <v>6.5060000000000002</v>
      </c>
      <c r="L54" s="155">
        <v>8.8000000000000007</v>
      </c>
      <c r="M54" s="155">
        <v>8.8000000000000007</v>
      </c>
      <c r="N54" s="155">
        <v>8.8000000000000007</v>
      </c>
      <c r="O54" s="155">
        <v>8.8000000000000007</v>
      </c>
      <c r="P54" s="155"/>
      <c r="Q54" s="155"/>
      <c r="R54" s="155">
        <v>4</v>
      </c>
      <c r="S54" s="155">
        <v>5</v>
      </c>
      <c r="T54" s="155"/>
      <c r="U54" s="155"/>
      <c r="V54" s="155"/>
      <c r="W54" s="155"/>
      <c r="X54" s="155"/>
      <c r="Y54" s="155"/>
      <c r="Z54" s="155">
        <v>4.2614900000000002</v>
      </c>
      <c r="AA54" s="155">
        <v>5.4357100000000003</v>
      </c>
      <c r="AB54" s="155"/>
      <c r="AC54" s="155"/>
      <c r="AD54" s="155"/>
      <c r="AE54" s="155">
        <v>8.532</v>
      </c>
      <c r="AF54" s="155">
        <v>8.2479999999999993</v>
      </c>
      <c r="AG54" s="155">
        <v>448.05234000000002</v>
      </c>
      <c r="AH54" s="155">
        <v>0</v>
      </c>
      <c r="AI54" s="155">
        <v>0</v>
      </c>
      <c r="AJ54" s="155">
        <v>0</v>
      </c>
      <c r="AK54" s="155">
        <v>400.04673000000003</v>
      </c>
      <c r="AL54" s="155">
        <v>269.80986000000001</v>
      </c>
      <c r="AM54" s="155">
        <v>0</v>
      </c>
      <c r="AN54" s="155">
        <v>369.66</v>
      </c>
      <c r="AO54" s="155">
        <v>0</v>
      </c>
      <c r="AP54" s="155"/>
      <c r="AQ54" s="155"/>
    </row>
    <row r="55" spans="1:43" ht="24" customHeight="1" x14ac:dyDescent="0.3">
      <c r="A55" s="18" t="s">
        <v>789</v>
      </c>
      <c r="B55" s="18" t="s">
        <v>54</v>
      </c>
      <c r="C55" s="156">
        <v>0</v>
      </c>
      <c r="D55" s="156">
        <v>61.83</v>
      </c>
      <c r="E55" s="156">
        <v>12.92</v>
      </c>
      <c r="F55" s="156">
        <v>25.77</v>
      </c>
      <c r="G55" s="156">
        <v>20.315639999999998</v>
      </c>
      <c r="H55" s="156"/>
      <c r="I55" s="156">
        <v>6.31</v>
      </c>
      <c r="J55" s="156">
        <v>8.68</v>
      </c>
      <c r="K55" s="156">
        <v>5.7409999999999997</v>
      </c>
      <c r="L55" s="156">
        <v>8.4</v>
      </c>
      <c r="M55" s="156">
        <v>8.4</v>
      </c>
      <c r="N55" s="156">
        <v>8.4</v>
      </c>
      <c r="O55" s="156">
        <v>8.4</v>
      </c>
      <c r="P55" s="156"/>
      <c r="Q55" s="156"/>
      <c r="R55" s="156">
        <v>5</v>
      </c>
      <c r="S55" s="156">
        <v>6</v>
      </c>
      <c r="T55" s="156"/>
      <c r="U55" s="156"/>
      <c r="V55" s="156"/>
      <c r="W55" s="156"/>
      <c r="X55" s="156"/>
      <c r="Y55" s="156"/>
      <c r="Z55" s="156">
        <v>5.8242099999999999</v>
      </c>
      <c r="AA55" s="156">
        <v>6.9027700000000003</v>
      </c>
      <c r="AB55" s="156"/>
      <c r="AC55" s="156"/>
      <c r="AD55" s="156"/>
      <c r="AE55" s="156">
        <v>8.2485999999999997</v>
      </c>
      <c r="AF55" s="156">
        <v>8.0719999999999992</v>
      </c>
      <c r="AG55" s="156">
        <v>384.04486000000003</v>
      </c>
      <c r="AH55" s="156">
        <v>0</v>
      </c>
      <c r="AI55" s="156">
        <v>0</v>
      </c>
      <c r="AJ55" s="156">
        <v>0</v>
      </c>
      <c r="AK55" s="156">
        <v>336.03926000000001</v>
      </c>
      <c r="AL55" s="156">
        <v>269.80986000000001</v>
      </c>
      <c r="AM55" s="156">
        <v>0</v>
      </c>
      <c r="AN55" s="156">
        <v>277.245</v>
      </c>
      <c r="AO55" s="156">
        <v>184.83</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7" t="s">
        <v>1629</v>
      </c>
      <c r="B4" s="197"/>
      <c r="C4" s="197"/>
      <c r="D4" s="197"/>
      <c r="E4" s="197"/>
      <c r="F4" s="197"/>
      <c r="G4" s="197"/>
      <c r="H4" s="197"/>
      <c r="I4" s="197"/>
    </row>
    <row r="5" spans="1:9" ht="22.05" hidden="1" customHeight="1" x14ac:dyDescent="0.3">
      <c r="A5" s="197" t="s">
        <v>49</v>
      </c>
      <c r="B5" s="197" t="s">
        <v>517</v>
      </c>
      <c r="C5" s="9">
        <v>42879</v>
      </c>
      <c r="D5" s="9">
        <v>42880</v>
      </c>
      <c r="E5" s="9">
        <v>46665</v>
      </c>
      <c r="F5" s="9">
        <v>70163</v>
      </c>
      <c r="G5" s="9">
        <v>47090</v>
      </c>
      <c r="H5" s="9">
        <v>62201</v>
      </c>
      <c r="I5" s="197" t="s">
        <v>1630</v>
      </c>
    </row>
    <row r="6" spans="1:9" ht="40.049999999999997" customHeight="1" x14ac:dyDescent="0.3">
      <c r="A6" s="197"/>
      <c r="B6" s="197"/>
      <c r="C6" s="226" t="s">
        <v>162</v>
      </c>
      <c r="D6" s="226" t="s">
        <v>571</v>
      </c>
      <c r="E6" s="226" t="s">
        <v>572</v>
      </c>
      <c r="F6" s="226" t="s">
        <v>573</v>
      </c>
      <c r="G6" s="226" t="s">
        <v>569</v>
      </c>
      <c r="H6" s="226" t="s">
        <v>570</v>
      </c>
      <c r="I6" s="197"/>
    </row>
    <row r="7" spans="1:9" ht="57" customHeight="1" x14ac:dyDescent="0.3">
      <c r="A7" s="197"/>
      <c r="B7" s="197"/>
      <c r="C7" s="9" t="s">
        <v>1631</v>
      </c>
      <c r="D7" s="9" t="s">
        <v>1632</v>
      </c>
      <c r="E7" s="9" t="s">
        <v>1633</v>
      </c>
      <c r="F7" s="9" t="s">
        <v>1634</v>
      </c>
      <c r="G7" s="9" t="s">
        <v>1635</v>
      </c>
      <c r="H7" s="9" t="s">
        <v>1636</v>
      </c>
      <c r="I7" s="197" t="s">
        <v>733</v>
      </c>
    </row>
    <row r="8" spans="1:9" ht="24" customHeight="1" x14ac:dyDescent="0.3">
      <c r="A8" s="13" t="s">
        <v>53</v>
      </c>
      <c r="B8" s="13" t="s">
        <v>742</v>
      </c>
      <c r="C8" s="154">
        <v>0</v>
      </c>
      <c r="D8" s="154">
        <v>14.84</v>
      </c>
      <c r="E8" s="154">
        <v>62.98</v>
      </c>
      <c r="F8" s="154">
        <v>60.35</v>
      </c>
      <c r="G8" s="154">
        <v>73.709999999999994</v>
      </c>
      <c r="H8" s="154">
        <v>310.18</v>
      </c>
      <c r="I8" s="154">
        <v>522.05999999999995</v>
      </c>
    </row>
    <row r="9" spans="1:9" ht="24" customHeight="1" x14ac:dyDescent="0.3">
      <c r="A9" s="16" t="s">
        <v>53</v>
      </c>
      <c r="B9" s="16" t="s">
        <v>743</v>
      </c>
      <c r="C9" s="155">
        <v>0</v>
      </c>
      <c r="D9" s="155">
        <v>14.78</v>
      </c>
      <c r="E9" s="155">
        <v>48.2</v>
      </c>
      <c r="F9" s="155">
        <v>60.26</v>
      </c>
      <c r="G9" s="155">
        <v>73.709999999999994</v>
      </c>
      <c r="H9" s="155">
        <v>307.92</v>
      </c>
      <c r="I9" s="155">
        <v>504.87</v>
      </c>
    </row>
    <row r="10" spans="1:9" ht="24" customHeight="1" x14ac:dyDescent="0.3">
      <c r="A10" s="16" t="s">
        <v>53</v>
      </c>
      <c r="B10" s="16" t="s">
        <v>744</v>
      </c>
      <c r="C10" s="155">
        <v>0</v>
      </c>
      <c r="D10" s="155">
        <v>14.79</v>
      </c>
      <c r="E10" s="155">
        <v>47.82</v>
      </c>
      <c r="F10" s="155">
        <v>61.39</v>
      </c>
      <c r="G10" s="155">
        <v>73.709999999999994</v>
      </c>
      <c r="H10" s="155">
        <v>306.81</v>
      </c>
      <c r="I10" s="155">
        <v>504.52</v>
      </c>
    </row>
    <row r="11" spans="1:9" ht="24" customHeight="1" x14ac:dyDescent="0.3">
      <c r="A11" s="16" t="s">
        <v>53</v>
      </c>
      <c r="B11" s="16" t="s">
        <v>745</v>
      </c>
      <c r="C11" s="155">
        <v>0</v>
      </c>
      <c r="D11" s="155">
        <v>15.1</v>
      </c>
      <c r="E11" s="155">
        <v>59.09</v>
      </c>
      <c r="F11" s="155">
        <v>61.73</v>
      </c>
      <c r="G11" s="155">
        <v>73.709999999999994</v>
      </c>
      <c r="H11" s="155">
        <v>309.39</v>
      </c>
      <c r="I11" s="155">
        <v>519.02</v>
      </c>
    </row>
    <row r="12" spans="1:9" ht="24" customHeight="1" x14ac:dyDescent="0.3">
      <c r="A12" s="16" t="s">
        <v>53</v>
      </c>
      <c r="B12" s="16" t="s">
        <v>746</v>
      </c>
      <c r="C12" s="155">
        <v>0</v>
      </c>
      <c r="D12" s="155">
        <v>15.1</v>
      </c>
      <c r="E12" s="155">
        <v>55.44</v>
      </c>
      <c r="F12" s="155">
        <v>61.07</v>
      </c>
      <c r="G12" s="155">
        <v>73.709999999999994</v>
      </c>
      <c r="H12" s="155">
        <v>307.82</v>
      </c>
      <c r="I12" s="155">
        <v>513.14</v>
      </c>
    </row>
    <row r="13" spans="1:9" ht="24" customHeight="1" x14ac:dyDescent="0.3">
      <c r="A13" s="16" t="s">
        <v>53</v>
      </c>
      <c r="B13" s="16" t="s">
        <v>747</v>
      </c>
      <c r="C13" s="155">
        <v>0</v>
      </c>
      <c r="D13" s="155">
        <v>15.04</v>
      </c>
      <c r="E13" s="155">
        <v>47.98</v>
      </c>
      <c r="F13" s="155">
        <v>61.1</v>
      </c>
      <c r="G13" s="155">
        <v>73.709999999999994</v>
      </c>
      <c r="H13" s="155">
        <v>307.82</v>
      </c>
      <c r="I13" s="155">
        <v>505.65</v>
      </c>
    </row>
    <row r="14" spans="1:9" ht="24" customHeight="1" x14ac:dyDescent="0.3">
      <c r="A14" s="16" t="s">
        <v>53</v>
      </c>
      <c r="B14" s="16" t="s">
        <v>748</v>
      </c>
      <c r="C14" s="155">
        <v>0</v>
      </c>
      <c r="D14" s="155">
        <v>15.04</v>
      </c>
      <c r="E14" s="155">
        <v>58.27</v>
      </c>
      <c r="F14" s="155">
        <v>65.92</v>
      </c>
      <c r="G14" s="155">
        <v>73.709999999999994</v>
      </c>
      <c r="H14" s="155">
        <v>307.83</v>
      </c>
      <c r="I14" s="155">
        <v>520.77</v>
      </c>
    </row>
    <row r="15" spans="1:9" ht="24" customHeight="1" x14ac:dyDescent="0.3">
      <c r="A15" s="18" t="s">
        <v>53</v>
      </c>
      <c r="B15" s="18" t="s">
        <v>749</v>
      </c>
      <c r="C15" s="156">
        <v>0</v>
      </c>
      <c r="D15" s="156">
        <v>14.78</v>
      </c>
      <c r="E15" s="156">
        <v>58.81</v>
      </c>
      <c r="F15" s="156">
        <v>65.89</v>
      </c>
      <c r="G15" s="156">
        <v>73.709999999999994</v>
      </c>
      <c r="H15" s="156">
        <v>306.91000000000003</v>
      </c>
      <c r="I15" s="156">
        <v>520.1</v>
      </c>
    </row>
    <row r="16" spans="1:9" ht="24" customHeight="1" x14ac:dyDescent="0.3">
      <c r="A16" s="13" t="s">
        <v>53</v>
      </c>
      <c r="B16" s="13" t="s">
        <v>750</v>
      </c>
      <c r="C16" s="154">
        <v>0</v>
      </c>
      <c r="D16" s="154">
        <v>14.77</v>
      </c>
      <c r="E16" s="154">
        <v>57.46</v>
      </c>
      <c r="F16" s="154">
        <v>69.849999999999994</v>
      </c>
      <c r="G16" s="154">
        <v>73.709999999999994</v>
      </c>
      <c r="H16" s="154">
        <v>308.75</v>
      </c>
      <c r="I16" s="154">
        <v>524.54</v>
      </c>
    </row>
    <row r="17" spans="1:9" ht="24" customHeight="1" x14ac:dyDescent="0.3">
      <c r="A17" s="16" t="s">
        <v>53</v>
      </c>
      <c r="B17" s="16" t="s">
        <v>751</v>
      </c>
      <c r="C17" s="155">
        <v>0</v>
      </c>
      <c r="D17" s="155">
        <v>14.83</v>
      </c>
      <c r="E17" s="155">
        <v>55.83</v>
      </c>
      <c r="F17" s="155">
        <v>71.23</v>
      </c>
      <c r="G17" s="155">
        <v>73.709999999999994</v>
      </c>
      <c r="H17" s="155">
        <v>308.24</v>
      </c>
      <c r="I17" s="155">
        <v>523.84</v>
      </c>
    </row>
    <row r="18" spans="1:9" ht="24" customHeight="1" x14ac:dyDescent="0.3">
      <c r="A18" s="16" t="s">
        <v>53</v>
      </c>
      <c r="B18" s="16" t="s">
        <v>752</v>
      </c>
      <c r="C18" s="155">
        <v>0</v>
      </c>
      <c r="D18" s="155">
        <v>14.83</v>
      </c>
      <c r="E18" s="155">
        <v>56.79</v>
      </c>
      <c r="F18" s="155">
        <v>66.59</v>
      </c>
      <c r="G18" s="155">
        <v>73.709999999999994</v>
      </c>
      <c r="H18" s="155">
        <v>306.5</v>
      </c>
      <c r="I18" s="155">
        <v>518.41999999999996</v>
      </c>
    </row>
    <row r="19" spans="1:9" ht="24" customHeight="1" x14ac:dyDescent="0.3">
      <c r="A19" s="16" t="s">
        <v>53</v>
      </c>
      <c r="B19" s="16" t="s">
        <v>753</v>
      </c>
      <c r="C19" s="155">
        <v>0</v>
      </c>
      <c r="D19" s="155">
        <v>15.61</v>
      </c>
      <c r="E19" s="155">
        <v>54.71</v>
      </c>
      <c r="F19" s="155">
        <v>66.53</v>
      </c>
      <c r="G19" s="155">
        <v>73.709999999999994</v>
      </c>
      <c r="H19" s="155">
        <v>306.77999999999997</v>
      </c>
      <c r="I19" s="155">
        <v>517.34</v>
      </c>
    </row>
    <row r="20" spans="1:9" ht="24" customHeight="1" x14ac:dyDescent="0.3">
      <c r="A20" s="16" t="s">
        <v>53</v>
      </c>
      <c r="B20" s="16" t="s">
        <v>754</v>
      </c>
      <c r="C20" s="155">
        <v>0</v>
      </c>
      <c r="D20" s="155">
        <v>15.62</v>
      </c>
      <c r="E20" s="155">
        <v>60.53</v>
      </c>
      <c r="F20" s="155">
        <v>67.89</v>
      </c>
      <c r="G20" s="155">
        <v>73.709999999999994</v>
      </c>
      <c r="H20" s="155">
        <v>306.85000000000002</v>
      </c>
      <c r="I20" s="155">
        <v>524.6</v>
      </c>
    </row>
    <row r="21" spans="1:9" ht="24" customHeight="1" x14ac:dyDescent="0.3">
      <c r="A21" s="16" t="s">
        <v>53</v>
      </c>
      <c r="B21" s="16" t="s">
        <v>755</v>
      </c>
      <c r="C21" s="155">
        <v>0</v>
      </c>
      <c r="D21" s="155">
        <v>17.14</v>
      </c>
      <c r="E21" s="155">
        <v>54.29</v>
      </c>
      <c r="F21" s="155">
        <v>68.260000000000005</v>
      </c>
      <c r="G21" s="155">
        <v>73.709999999999994</v>
      </c>
      <c r="H21" s="155">
        <v>310.02</v>
      </c>
      <c r="I21" s="155">
        <v>523.41999999999996</v>
      </c>
    </row>
    <row r="22" spans="1:9" ht="24" customHeight="1" x14ac:dyDescent="0.3">
      <c r="A22" s="16" t="s">
        <v>53</v>
      </c>
      <c r="B22" s="16" t="s">
        <v>756</v>
      </c>
      <c r="C22" s="155">
        <v>0</v>
      </c>
      <c r="D22" s="155">
        <v>17.13</v>
      </c>
      <c r="E22" s="155">
        <v>55.52</v>
      </c>
      <c r="F22" s="155">
        <v>68.150000000000006</v>
      </c>
      <c r="G22" s="155">
        <v>73.709999999999994</v>
      </c>
      <c r="H22" s="155">
        <v>307.55</v>
      </c>
      <c r="I22" s="155">
        <v>522.05999999999995</v>
      </c>
    </row>
    <row r="23" spans="1:9" ht="24" customHeight="1" x14ac:dyDescent="0.3">
      <c r="A23" s="18" t="s">
        <v>53</v>
      </c>
      <c r="B23" s="18" t="s">
        <v>757</v>
      </c>
      <c r="C23" s="156">
        <v>0</v>
      </c>
      <c r="D23" s="156">
        <v>11.68</v>
      </c>
      <c r="E23" s="156">
        <v>54.24</v>
      </c>
      <c r="F23" s="156">
        <v>68.33</v>
      </c>
      <c r="G23" s="156">
        <v>73.709999999999994</v>
      </c>
      <c r="H23" s="156">
        <v>307.89999999999998</v>
      </c>
      <c r="I23" s="156">
        <v>515.86</v>
      </c>
    </row>
    <row r="24" spans="1:9" ht="24" customHeight="1" x14ac:dyDescent="0.3">
      <c r="A24" s="13" t="s">
        <v>53</v>
      </c>
      <c r="B24" s="13" t="s">
        <v>758</v>
      </c>
      <c r="C24" s="154">
        <v>0</v>
      </c>
      <c r="D24" s="154">
        <v>11.69</v>
      </c>
      <c r="E24" s="154">
        <v>55.86</v>
      </c>
      <c r="F24" s="154">
        <v>60.34</v>
      </c>
      <c r="G24" s="154">
        <v>65.48</v>
      </c>
      <c r="H24" s="154">
        <v>307.68</v>
      </c>
      <c r="I24" s="154">
        <v>501.05</v>
      </c>
    </row>
    <row r="25" spans="1:9" ht="24" customHeight="1" x14ac:dyDescent="0.3">
      <c r="A25" s="16" t="s">
        <v>53</v>
      </c>
      <c r="B25" s="16" t="s">
        <v>759</v>
      </c>
      <c r="C25" s="155">
        <v>0</v>
      </c>
      <c r="D25" s="155">
        <v>16</v>
      </c>
      <c r="E25" s="155">
        <v>55.62</v>
      </c>
      <c r="F25" s="155">
        <v>60.4</v>
      </c>
      <c r="G25" s="155">
        <v>65.48</v>
      </c>
      <c r="H25" s="155">
        <v>307.64</v>
      </c>
      <c r="I25" s="155">
        <v>505.14</v>
      </c>
    </row>
    <row r="26" spans="1:9" ht="24" customHeight="1" x14ac:dyDescent="0.3">
      <c r="A26" s="16" t="s">
        <v>53</v>
      </c>
      <c r="B26" s="16" t="s">
        <v>760</v>
      </c>
      <c r="C26" s="155">
        <v>0</v>
      </c>
      <c r="D26" s="155">
        <v>16</v>
      </c>
      <c r="E26" s="155">
        <v>58.18</v>
      </c>
      <c r="F26" s="155">
        <v>68.510000000000005</v>
      </c>
      <c r="G26" s="155">
        <v>65.48</v>
      </c>
      <c r="H26" s="155">
        <v>307.89999999999998</v>
      </c>
      <c r="I26" s="155">
        <v>516.07000000000005</v>
      </c>
    </row>
    <row r="27" spans="1:9" ht="24" customHeight="1" x14ac:dyDescent="0.3">
      <c r="A27" s="16" t="s">
        <v>53</v>
      </c>
      <c r="B27" s="16" t="s">
        <v>761</v>
      </c>
      <c r="C27" s="155">
        <v>0</v>
      </c>
      <c r="D27" s="155">
        <v>16.63</v>
      </c>
      <c r="E27" s="155">
        <v>58.6</v>
      </c>
      <c r="F27" s="155">
        <v>68.010000000000005</v>
      </c>
      <c r="G27" s="155">
        <v>65.48</v>
      </c>
      <c r="H27" s="155">
        <v>307.89999999999998</v>
      </c>
      <c r="I27" s="155">
        <v>516.62</v>
      </c>
    </row>
    <row r="28" spans="1:9" ht="24" customHeight="1" x14ac:dyDescent="0.3">
      <c r="A28" s="16" t="s">
        <v>53</v>
      </c>
      <c r="B28" s="16" t="s">
        <v>762</v>
      </c>
      <c r="C28" s="155">
        <v>0</v>
      </c>
      <c r="D28" s="155">
        <v>16.63</v>
      </c>
      <c r="E28" s="155">
        <v>55.14</v>
      </c>
      <c r="F28" s="155">
        <v>60.21</v>
      </c>
      <c r="G28" s="155">
        <v>65.48</v>
      </c>
      <c r="H28" s="155">
        <v>306.87</v>
      </c>
      <c r="I28" s="155">
        <v>504.33</v>
      </c>
    </row>
    <row r="29" spans="1:9" ht="24" customHeight="1" x14ac:dyDescent="0.3">
      <c r="A29" s="16" t="s">
        <v>53</v>
      </c>
      <c r="B29" s="16" t="s">
        <v>763</v>
      </c>
      <c r="C29" s="155">
        <v>0</v>
      </c>
      <c r="D29" s="155">
        <v>15.82</v>
      </c>
      <c r="E29" s="155">
        <v>55.47</v>
      </c>
      <c r="F29" s="155">
        <v>60.38</v>
      </c>
      <c r="G29" s="155">
        <v>65.48</v>
      </c>
      <c r="H29" s="155">
        <v>308.22000000000003</v>
      </c>
      <c r="I29" s="155">
        <v>505.37</v>
      </c>
    </row>
    <row r="30" spans="1:9" ht="24" customHeight="1" x14ac:dyDescent="0.3">
      <c r="A30" s="16" t="s">
        <v>53</v>
      </c>
      <c r="B30" s="16" t="s">
        <v>764</v>
      </c>
      <c r="C30" s="155">
        <v>0</v>
      </c>
      <c r="D30" s="155">
        <v>15.81</v>
      </c>
      <c r="E30" s="155">
        <v>59.06</v>
      </c>
      <c r="F30" s="155">
        <v>62.38</v>
      </c>
      <c r="G30" s="155">
        <v>65.48</v>
      </c>
      <c r="H30" s="155">
        <v>306.62</v>
      </c>
      <c r="I30" s="155">
        <v>509.35</v>
      </c>
    </row>
    <row r="31" spans="1:9" ht="24" customHeight="1" x14ac:dyDescent="0.3">
      <c r="A31" s="18" t="s">
        <v>53</v>
      </c>
      <c r="B31" s="18" t="s">
        <v>765</v>
      </c>
      <c r="C31" s="156">
        <v>0</v>
      </c>
      <c r="D31" s="156">
        <v>15.92</v>
      </c>
      <c r="E31" s="156">
        <v>52.28</v>
      </c>
      <c r="F31" s="156">
        <v>59.79</v>
      </c>
      <c r="G31" s="156">
        <v>65.48</v>
      </c>
      <c r="H31" s="156">
        <v>307.72000000000003</v>
      </c>
      <c r="I31" s="156">
        <v>501.19</v>
      </c>
    </row>
    <row r="32" spans="1:9" ht="24" customHeight="1" x14ac:dyDescent="0.3">
      <c r="A32" s="13" t="s">
        <v>53</v>
      </c>
      <c r="B32" s="13" t="s">
        <v>766</v>
      </c>
      <c r="C32" s="154">
        <v>0</v>
      </c>
      <c r="D32" s="154">
        <v>15.91</v>
      </c>
      <c r="E32" s="154">
        <v>56.62</v>
      </c>
      <c r="F32" s="154">
        <v>77.709999999999994</v>
      </c>
      <c r="G32" s="154">
        <v>65.48</v>
      </c>
      <c r="H32" s="154">
        <v>308.70999999999998</v>
      </c>
      <c r="I32" s="154">
        <v>524.42999999999995</v>
      </c>
    </row>
    <row r="33" spans="1:9" ht="24" customHeight="1" x14ac:dyDescent="0.3">
      <c r="A33" s="16" t="s">
        <v>53</v>
      </c>
      <c r="B33" s="16" t="s">
        <v>767</v>
      </c>
      <c r="C33" s="155">
        <v>0</v>
      </c>
      <c r="D33" s="155">
        <v>15.62</v>
      </c>
      <c r="E33" s="155">
        <v>61.07</v>
      </c>
      <c r="F33" s="155">
        <v>99.26</v>
      </c>
      <c r="G33" s="155">
        <v>65.48</v>
      </c>
      <c r="H33" s="155">
        <v>311.39999999999998</v>
      </c>
      <c r="I33" s="155">
        <v>552.83000000000004</v>
      </c>
    </row>
    <row r="34" spans="1:9" ht="24" customHeight="1" x14ac:dyDescent="0.3">
      <c r="A34" s="16" t="s">
        <v>53</v>
      </c>
      <c r="B34" s="16" t="s">
        <v>768</v>
      </c>
      <c r="C34" s="155">
        <v>0</v>
      </c>
      <c r="D34" s="155">
        <v>15.62</v>
      </c>
      <c r="E34" s="155">
        <v>54.03</v>
      </c>
      <c r="F34" s="155">
        <v>79.98</v>
      </c>
      <c r="G34" s="155">
        <v>65.48</v>
      </c>
      <c r="H34" s="155">
        <v>310.72000000000003</v>
      </c>
      <c r="I34" s="155">
        <v>525.83000000000004</v>
      </c>
    </row>
    <row r="35" spans="1:9" ht="24" customHeight="1" x14ac:dyDescent="0.3">
      <c r="A35" s="16" t="s">
        <v>53</v>
      </c>
      <c r="B35" s="16" t="s">
        <v>769</v>
      </c>
      <c r="C35" s="155">
        <v>0</v>
      </c>
      <c r="D35" s="155">
        <v>15.71</v>
      </c>
      <c r="E35" s="155">
        <v>49.33</v>
      </c>
      <c r="F35" s="155">
        <v>80.2</v>
      </c>
      <c r="G35" s="155">
        <v>65.48</v>
      </c>
      <c r="H35" s="155">
        <v>311.75</v>
      </c>
      <c r="I35" s="155">
        <v>522.47</v>
      </c>
    </row>
    <row r="36" spans="1:9" ht="24" customHeight="1" x14ac:dyDescent="0.3">
      <c r="A36" s="16" t="s">
        <v>53</v>
      </c>
      <c r="B36" s="16" t="s">
        <v>770</v>
      </c>
      <c r="C36" s="155">
        <v>0</v>
      </c>
      <c r="D36" s="155">
        <v>15.72</v>
      </c>
      <c r="E36" s="155">
        <v>45.27</v>
      </c>
      <c r="F36" s="155">
        <v>80.150000000000006</v>
      </c>
      <c r="G36" s="155">
        <v>65.48</v>
      </c>
      <c r="H36" s="155">
        <v>312.08</v>
      </c>
      <c r="I36" s="155">
        <v>518.70000000000005</v>
      </c>
    </row>
    <row r="37" spans="1:9" ht="24" customHeight="1" x14ac:dyDescent="0.3">
      <c r="A37" s="16" t="s">
        <v>53</v>
      </c>
      <c r="B37" s="16" t="s">
        <v>771</v>
      </c>
      <c r="C37" s="155">
        <v>0</v>
      </c>
      <c r="D37" s="155">
        <v>15.41</v>
      </c>
      <c r="E37" s="155">
        <v>50.01</v>
      </c>
      <c r="F37" s="155">
        <v>80</v>
      </c>
      <c r="G37" s="155">
        <v>65.48</v>
      </c>
      <c r="H37" s="155">
        <v>312.97000000000003</v>
      </c>
      <c r="I37" s="155">
        <v>523.87</v>
      </c>
    </row>
    <row r="38" spans="1:9" ht="24" customHeight="1" x14ac:dyDescent="0.3">
      <c r="A38" s="16" t="s">
        <v>53</v>
      </c>
      <c r="B38" s="16" t="s">
        <v>772</v>
      </c>
      <c r="C38" s="155">
        <v>0</v>
      </c>
      <c r="D38" s="155">
        <v>15.41</v>
      </c>
      <c r="E38" s="155">
        <v>57.03</v>
      </c>
      <c r="F38" s="155">
        <v>65.319999999999993</v>
      </c>
      <c r="G38" s="155">
        <v>65.48</v>
      </c>
      <c r="H38" s="155">
        <v>311.66000000000003</v>
      </c>
      <c r="I38" s="155">
        <v>514.9</v>
      </c>
    </row>
    <row r="39" spans="1:9" ht="24" customHeight="1" x14ac:dyDescent="0.3">
      <c r="A39" s="18" t="s">
        <v>53</v>
      </c>
      <c r="B39" s="18" t="s">
        <v>773</v>
      </c>
      <c r="C39" s="156">
        <v>0</v>
      </c>
      <c r="D39" s="156">
        <v>15.58</v>
      </c>
      <c r="E39" s="156">
        <v>59.29</v>
      </c>
      <c r="F39" s="156">
        <v>65.239999999999995</v>
      </c>
      <c r="G39" s="156">
        <v>65.48</v>
      </c>
      <c r="H39" s="156">
        <v>307.13</v>
      </c>
      <c r="I39" s="156">
        <v>512.72</v>
      </c>
    </row>
    <row r="40" spans="1:9" ht="24" customHeight="1" x14ac:dyDescent="0.3">
      <c r="A40" s="13" t="s">
        <v>53</v>
      </c>
      <c r="B40" s="13" t="s">
        <v>774</v>
      </c>
      <c r="C40" s="154">
        <v>0</v>
      </c>
      <c r="D40" s="154">
        <v>15.59</v>
      </c>
      <c r="E40" s="154">
        <v>54.47</v>
      </c>
      <c r="F40" s="154">
        <v>65.290000000000006</v>
      </c>
      <c r="G40" s="154">
        <v>71.66</v>
      </c>
      <c r="H40" s="154">
        <v>309.35000000000002</v>
      </c>
      <c r="I40" s="154">
        <v>516.36</v>
      </c>
    </row>
    <row r="41" spans="1:9" ht="24" customHeight="1" x14ac:dyDescent="0.3">
      <c r="A41" s="16" t="s">
        <v>53</v>
      </c>
      <c r="B41" s="16" t="s">
        <v>775</v>
      </c>
      <c r="C41" s="155">
        <v>0</v>
      </c>
      <c r="D41" s="155">
        <v>15.3</v>
      </c>
      <c r="E41" s="155">
        <v>54.89</v>
      </c>
      <c r="F41" s="155">
        <v>65.42</v>
      </c>
      <c r="G41" s="155">
        <v>71.66</v>
      </c>
      <c r="H41" s="155">
        <v>311.77999999999997</v>
      </c>
      <c r="I41" s="155">
        <v>519.04999999999995</v>
      </c>
    </row>
    <row r="42" spans="1:9" ht="24" customHeight="1" x14ac:dyDescent="0.3">
      <c r="A42" s="16" t="s">
        <v>53</v>
      </c>
      <c r="B42" s="16" t="s">
        <v>776</v>
      </c>
      <c r="C42" s="155">
        <v>0</v>
      </c>
      <c r="D42" s="155">
        <v>15.29</v>
      </c>
      <c r="E42" s="155">
        <v>62.12</v>
      </c>
      <c r="F42" s="155">
        <v>65.69</v>
      </c>
      <c r="G42" s="155">
        <v>71.66</v>
      </c>
      <c r="H42" s="155">
        <v>309.06</v>
      </c>
      <c r="I42" s="155">
        <v>523.82000000000005</v>
      </c>
    </row>
    <row r="43" spans="1:9" ht="24" customHeight="1" x14ac:dyDescent="0.3">
      <c r="A43" s="16" t="s">
        <v>53</v>
      </c>
      <c r="B43" s="16" t="s">
        <v>777</v>
      </c>
      <c r="C43" s="155">
        <v>0</v>
      </c>
      <c r="D43" s="155">
        <v>15.87</v>
      </c>
      <c r="E43" s="155">
        <v>60.8</v>
      </c>
      <c r="F43" s="155">
        <v>65.61</v>
      </c>
      <c r="G43" s="155">
        <v>71.66</v>
      </c>
      <c r="H43" s="155">
        <v>307.32</v>
      </c>
      <c r="I43" s="155">
        <v>521.26</v>
      </c>
    </row>
    <row r="44" spans="1:9" ht="24" customHeight="1" x14ac:dyDescent="0.3">
      <c r="A44" s="16" t="s">
        <v>53</v>
      </c>
      <c r="B44" s="16" t="s">
        <v>778</v>
      </c>
      <c r="C44" s="155">
        <v>0</v>
      </c>
      <c r="D44" s="155">
        <v>15.87</v>
      </c>
      <c r="E44" s="155">
        <v>55.85</v>
      </c>
      <c r="F44" s="155">
        <v>50.88</v>
      </c>
      <c r="G44" s="155">
        <v>71.66</v>
      </c>
      <c r="H44" s="155">
        <v>307.66000000000003</v>
      </c>
      <c r="I44" s="155">
        <v>501.92</v>
      </c>
    </row>
    <row r="45" spans="1:9" ht="24" customHeight="1" x14ac:dyDescent="0.3">
      <c r="A45" s="16" t="s">
        <v>53</v>
      </c>
      <c r="B45" s="16" t="s">
        <v>779</v>
      </c>
      <c r="C45" s="155">
        <v>0</v>
      </c>
      <c r="D45" s="155">
        <v>15.57</v>
      </c>
      <c r="E45" s="155">
        <v>52.94</v>
      </c>
      <c r="F45" s="155">
        <v>50.91</v>
      </c>
      <c r="G45" s="155">
        <v>71.66</v>
      </c>
      <c r="H45" s="155">
        <v>308.25</v>
      </c>
      <c r="I45" s="155">
        <v>499.33</v>
      </c>
    </row>
    <row r="46" spans="1:9" ht="24" customHeight="1" x14ac:dyDescent="0.3">
      <c r="A46" s="16" t="s">
        <v>53</v>
      </c>
      <c r="B46" s="16" t="s">
        <v>780</v>
      </c>
      <c r="C46" s="155">
        <v>0</v>
      </c>
      <c r="D46" s="155">
        <v>13.37</v>
      </c>
      <c r="E46" s="155">
        <v>53.29</v>
      </c>
      <c r="F46" s="155">
        <v>51.58</v>
      </c>
      <c r="G46" s="155">
        <v>71.66</v>
      </c>
      <c r="H46" s="155">
        <v>308.94</v>
      </c>
      <c r="I46" s="155">
        <v>498.84</v>
      </c>
    </row>
    <row r="47" spans="1:9" ht="24" customHeight="1" x14ac:dyDescent="0.3">
      <c r="A47" s="18" t="s">
        <v>53</v>
      </c>
      <c r="B47" s="18" t="s">
        <v>781</v>
      </c>
      <c r="C47" s="156">
        <v>0</v>
      </c>
      <c r="D47" s="156">
        <v>11.57</v>
      </c>
      <c r="E47" s="156">
        <v>56.76</v>
      </c>
      <c r="F47" s="156">
        <v>51.55</v>
      </c>
      <c r="G47" s="156">
        <v>71.66</v>
      </c>
      <c r="H47" s="156">
        <v>308.20999999999998</v>
      </c>
      <c r="I47" s="156">
        <v>499.75</v>
      </c>
    </row>
    <row r="48" spans="1:9" ht="24" customHeight="1" x14ac:dyDescent="0.3">
      <c r="A48" s="13" t="s">
        <v>53</v>
      </c>
      <c r="B48" s="13" t="s">
        <v>782</v>
      </c>
      <c r="C48" s="154">
        <v>0</v>
      </c>
      <c r="D48" s="154">
        <v>11.57</v>
      </c>
      <c r="E48" s="154">
        <v>51.65</v>
      </c>
      <c r="F48" s="154">
        <v>51.78</v>
      </c>
      <c r="G48" s="154">
        <v>71.66</v>
      </c>
      <c r="H48" s="154">
        <v>307.82</v>
      </c>
      <c r="I48" s="154">
        <v>494.48</v>
      </c>
    </row>
    <row r="49" spans="1:9" ht="24" customHeight="1" x14ac:dyDescent="0.3">
      <c r="A49" s="16" t="s">
        <v>53</v>
      </c>
      <c r="B49" s="16" t="s">
        <v>783</v>
      </c>
      <c r="C49" s="155">
        <v>0</v>
      </c>
      <c r="D49" s="155">
        <v>11.87</v>
      </c>
      <c r="E49" s="155">
        <v>51.98</v>
      </c>
      <c r="F49" s="155">
        <v>51.41</v>
      </c>
      <c r="G49" s="155">
        <v>71.66</v>
      </c>
      <c r="H49" s="155">
        <v>308.97000000000003</v>
      </c>
      <c r="I49" s="155">
        <v>495.89</v>
      </c>
    </row>
    <row r="50" spans="1:9" ht="24" customHeight="1" x14ac:dyDescent="0.3">
      <c r="A50" s="16" t="s">
        <v>53</v>
      </c>
      <c r="B50" s="16" t="s">
        <v>784</v>
      </c>
      <c r="C50" s="155">
        <v>0</v>
      </c>
      <c r="D50" s="155">
        <v>11.92</v>
      </c>
      <c r="E50" s="155">
        <v>58.95</v>
      </c>
      <c r="F50" s="155">
        <v>61.26</v>
      </c>
      <c r="G50" s="155">
        <v>71.66</v>
      </c>
      <c r="H50" s="155">
        <v>307.3</v>
      </c>
      <c r="I50" s="155">
        <v>511.09</v>
      </c>
    </row>
    <row r="51" spans="1:9" ht="24" customHeight="1" x14ac:dyDescent="0.3">
      <c r="A51" s="16" t="s">
        <v>53</v>
      </c>
      <c r="B51" s="16" t="s">
        <v>785</v>
      </c>
      <c r="C51" s="155">
        <v>0</v>
      </c>
      <c r="D51" s="155">
        <v>15.42</v>
      </c>
      <c r="E51" s="155">
        <v>52.65</v>
      </c>
      <c r="F51" s="155">
        <v>61.06</v>
      </c>
      <c r="G51" s="155">
        <v>71.66</v>
      </c>
      <c r="H51" s="155">
        <v>307.38</v>
      </c>
      <c r="I51" s="155">
        <v>508.17</v>
      </c>
    </row>
    <row r="52" spans="1:9" ht="24" customHeight="1" x14ac:dyDescent="0.3">
      <c r="A52" s="16" t="s">
        <v>53</v>
      </c>
      <c r="B52" s="16" t="s">
        <v>786</v>
      </c>
      <c r="C52" s="155">
        <v>0</v>
      </c>
      <c r="D52" s="155">
        <v>15.48</v>
      </c>
      <c r="E52" s="155">
        <v>57.24</v>
      </c>
      <c r="F52" s="155">
        <v>61.44</v>
      </c>
      <c r="G52" s="155">
        <v>71.66</v>
      </c>
      <c r="H52" s="155">
        <v>308.33999999999997</v>
      </c>
      <c r="I52" s="155">
        <v>514.16</v>
      </c>
    </row>
    <row r="53" spans="1:9" ht="24" customHeight="1" x14ac:dyDescent="0.3">
      <c r="A53" s="16" t="s">
        <v>53</v>
      </c>
      <c r="B53" s="16" t="s">
        <v>787</v>
      </c>
      <c r="C53" s="155">
        <v>0</v>
      </c>
      <c r="D53" s="155">
        <v>16.149999999999999</v>
      </c>
      <c r="E53" s="155">
        <v>54.33</v>
      </c>
      <c r="F53" s="155">
        <v>61.96</v>
      </c>
      <c r="G53" s="155">
        <v>71.66</v>
      </c>
      <c r="H53" s="155">
        <v>307.7</v>
      </c>
      <c r="I53" s="155">
        <v>511.8</v>
      </c>
    </row>
    <row r="54" spans="1:9" ht="24" customHeight="1" x14ac:dyDescent="0.3">
      <c r="A54" s="16" t="s">
        <v>53</v>
      </c>
      <c r="B54" s="16" t="s">
        <v>788</v>
      </c>
      <c r="C54" s="155">
        <v>0</v>
      </c>
      <c r="D54" s="155">
        <v>16.170000000000002</v>
      </c>
      <c r="E54" s="155">
        <v>49.51</v>
      </c>
      <c r="F54" s="155">
        <v>61.97</v>
      </c>
      <c r="G54" s="155">
        <v>71.66</v>
      </c>
      <c r="H54" s="155">
        <v>308.16000000000003</v>
      </c>
      <c r="I54" s="155">
        <v>507.47</v>
      </c>
    </row>
    <row r="55" spans="1:9" ht="24" customHeight="1" x14ac:dyDescent="0.3">
      <c r="A55" s="18" t="s">
        <v>789</v>
      </c>
      <c r="B55" s="18" t="s">
        <v>54</v>
      </c>
      <c r="C55" s="156">
        <v>0</v>
      </c>
      <c r="D55" s="156">
        <v>16.27</v>
      </c>
      <c r="E55" s="156">
        <v>58.24</v>
      </c>
      <c r="F55" s="156">
        <v>61.93</v>
      </c>
      <c r="G55" s="156">
        <v>71.66</v>
      </c>
      <c r="H55" s="156">
        <v>310.68</v>
      </c>
      <c r="I55" s="156">
        <v>518.78</v>
      </c>
    </row>
    <row r="56" spans="1:9" ht="15.6" x14ac:dyDescent="0.3">
      <c r="A56" s="202" t="s">
        <v>1010</v>
      </c>
      <c r="B56" s="203"/>
      <c r="C56" s="158">
        <v>0</v>
      </c>
      <c r="D56" s="158">
        <v>361.92</v>
      </c>
      <c r="E56" s="158">
        <v>1328.2449999999999</v>
      </c>
      <c r="F56" s="158">
        <v>1556.08</v>
      </c>
      <c r="G56" s="158">
        <v>1686.8</v>
      </c>
      <c r="H56" s="158">
        <v>7405.58</v>
      </c>
      <c r="I56" s="158">
        <v>12338.625</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1637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1638</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1639</v>
      </c>
      <c r="B6" s="228"/>
      <c r="C6" s="160" t="s">
        <v>1640</v>
      </c>
      <c r="D6" s="160" t="s">
        <v>1641</v>
      </c>
      <c r="E6" s="160" t="s">
        <v>1642</v>
      </c>
      <c r="F6" s="160" t="s">
        <v>1643</v>
      </c>
      <c r="G6" s="160" t="s">
        <v>1644</v>
      </c>
      <c r="H6" s="160" t="s">
        <v>1645</v>
      </c>
      <c r="I6" s="160" t="s">
        <v>1646</v>
      </c>
      <c r="J6" s="160" t="s">
        <v>1647</v>
      </c>
      <c r="K6" s="160" t="s">
        <v>1648</v>
      </c>
      <c r="L6" s="160" t="s">
        <v>1649</v>
      </c>
      <c r="M6" s="160" t="s">
        <v>1650</v>
      </c>
      <c r="N6" s="160" t="s">
        <v>1651</v>
      </c>
      <c r="O6" s="160" t="s">
        <v>1652</v>
      </c>
      <c r="P6" s="160" t="s">
        <v>1653</v>
      </c>
      <c r="Q6" s="160" t="s">
        <v>1654</v>
      </c>
      <c r="R6" s="160" t="s">
        <v>1655</v>
      </c>
      <c r="S6" s="160" t="s">
        <v>1656</v>
      </c>
      <c r="T6" s="160" t="s">
        <v>1657</v>
      </c>
      <c r="U6" s="160" t="s">
        <v>1658</v>
      </c>
      <c r="V6" s="160" t="s">
        <v>1659</v>
      </c>
      <c r="W6" s="160" t="s">
        <v>1660</v>
      </c>
      <c r="X6" s="160" t="s">
        <v>1661</v>
      </c>
      <c r="Y6" s="160" t="s">
        <v>1662</v>
      </c>
      <c r="Z6" s="160" t="s">
        <v>1663</v>
      </c>
      <c r="AA6" s="160" t="s">
        <v>1664</v>
      </c>
      <c r="AB6" s="160" t="s">
        <v>1665</v>
      </c>
      <c r="AC6" s="160" t="s">
        <v>1666</v>
      </c>
      <c r="AD6" s="160" t="s">
        <v>1667</v>
      </c>
      <c r="AE6" s="160" t="s">
        <v>1668</v>
      </c>
      <c r="AF6" s="160" t="s">
        <v>1669</v>
      </c>
      <c r="AG6" s="160" t="s">
        <v>1670</v>
      </c>
      <c r="AH6" s="160" t="s">
        <v>1671</v>
      </c>
      <c r="AI6" s="160" t="s">
        <v>1672</v>
      </c>
      <c r="AJ6" s="160" t="s">
        <v>1673</v>
      </c>
      <c r="AK6" s="160" t="s">
        <v>1674</v>
      </c>
      <c r="AL6" s="160" t="s">
        <v>1675</v>
      </c>
      <c r="AM6" s="160" t="s">
        <v>1676</v>
      </c>
      <c r="AN6" s="160" t="s">
        <v>1677</v>
      </c>
      <c r="AO6" s="160" t="s">
        <v>1678</v>
      </c>
      <c r="AP6" s="160" t="s">
        <v>1679</v>
      </c>
      <c r="AQ6" s="160" t="s">
        <v>1680</v>
      </c>
      <c r="AR6" s="160" t="s">
        <v>1681</v>
      </c>
      <c r="AS6" s="160" t="s">
        <v>1682</v>
      </c>
      <c r="AT6" s="160" t="s">
        <v>1683</v>
      </c>
      <c r="AU6" s="160" t="s">
        <v>1684</v>
      </c>
      <c r="AV6" s="160" t="s">
        <v>1685</v>
      </c>
      <c r="AW6" s="160" t="s">
        <v>1686</v>
      </c>
      <c r="AX6" s="160" t="s">
        <v>1687</v>
      </c>
      <c r="AY6" s="160" t="s">
        <v>1688</v>
      </c>
      <c r="AZ6" s="160" t="s">
        <v>1689</v>
      </c>
      <c r="BA6" s="160" t="s">
        <v>1690</v>
      </c>
      <c r="BB6" s="160" t="s">
        <v>1691</v>
      </c>
      <c r="BC6" s="160" t="s">
        <v>1692</v>
      </c>
      <c r="BD6" s="160" t="s">
        <v>1693</v>
      </c>
      <c r="BE6" s="160" t="s">
        <v>1694</v>
      </c>
      <c r="BF6" s="160" t="s">
        <v>1695</v>
      </c>
      <c r="BG6" s="160" t="s">
        <v>1696</v>
      </c>
      <c r="BH6" s="160" t="s">
        <v>1697</v>
      </c>
      <c r="BI6" s="160" t="s">
        <v>1698</v>
      </c>
      <c r="BJ6" s="160" t="s">
        <v>1699</v>
      </c>
      <c r="BK6" s="160" t="s">
        <v>1700</v>
      </c>
      <c r="BL6" s="160" t="s">
        <v>1701</v>
      </c>
      <c r="BM6" s="160" t="s">
        <v>1702</v>
      </c>
      <c r="BN6" s="160" t="s">
        <v>1703</v>
      </c>
      <c r="BO6" s="160" t="s">
        <v>1704</v>
      </c>
      <c r="BP6" s="160" t="s">
        <v>1705</v>
      </c>
      <c r="BQ6" s="160" t="s">
        <v>1706</v>
      </c>
      <c r="BR6" s="160" t="s">
        <v>1707</v>
      </c>
      <c r="BS6" s="160" t="s">
        <v>1708</v>
      </c>
      <c r="BT6" s="160" t="s">
        <v>1709</v>
      </c>
      <c r="BU6" s="160" t="s">
        <v>1710</v>
      </c>
      <c r="BV6" s="160" t="s">
        <v>1711</v>
      </c>
      <c r="BW6" s="160" t="s">
        <v>1712</v>
      </c>
      <c r="BX6" s="160" t="s">
        <v>1713</v>
      </c>
      <c r="BY6" s="160" t="s">
        <v>1714</v>
      </c>
      <c r="BZ6" s="160" t="s">
        <v>1715</v>
      </c>
      <c r="CA6" s="160" t="s">
        <v>1716</v>
      </c>
      <c r="CB6" s="160" t="s">
        <v>1717</v>
      </c>
      <c r="CC6" s="160" t="s">
        <v>1718</v>
      </c>
      <c r="CD6" s="160" t="s">
        <v>1719</v>
      </c>
      <c r="CE6" s="160" t="s">
        <v>1720</v>
      </c>
      <c r="CF6" s="160" t="s">
        <v>1721</v>
      </c>
      <c r="CG6" s="160" t="s">
        <v>1722</v>
      </c>
      <c r="CH6" s="160" t="s">
        <v>1723</v>
      </c>
      <c r="CI6" s="160" t="s">
        <v>1724</v>
      </c>
      <c r="CJ6" s="160" t="s">
        <v>1725</v>
      </c>
      <c r="CK6" s="160" t="s">
        <v>1726</v>
      </c>
      <c r="CL6" s="160" t="s">
        <v>1727</v>
      </c>
      <c r="CM6" s="160" t="s">
        <v>1728</v>
      </c>
      <c r="CN6" s="160" t="s">
        <v>1729</v>
      </c>
      <c r="CO6" s="160" t="s">
        <v>1730</v>
      </c>
      <c r="CP6" s="160" t="s">
        <v>1731</v>
      </c>
      <c r="CQ6" s="160" t="s">
        <v>1732</v>
      </c>
      <c r="CR6" s="160" t="s">
        <v>1733</v>
      </c>
      <c r="CS6" s="160" t="s">
        <v>1734</v>
      </c>
      <c r="CT6" s="160" t="s">
        <v>1735</v>
      </c>
      <c r="CU6" s="160" t="s">
        <v>1736</v>
      </c>
      <c r="CV6" s="160" t="s">
        <v>1737</v>
      </c>
      <c r="CW6" s="160" t="s">
        <v>1738</v>
      </c>
      <c r="CX6" s="160" t="s">
        <v>1739</v>
      </c>
      <c r="CY6" s="160" t="s">
        <v>1740</v>
      </c>
      <c r="CZ6" s="160" t="s">
        <v>1741</v>
      </c>
      <c r="DA6" s="160" t="s">
        <v>1742</v>
      </c>
      <c r="DB6" s="160" t="s">
        <v>1743</v>
      </c>
      <c r="DC6" s="160" t="s">
        <v>1744</v>
      </c>
      <c r="DD6" s="160" t="s">
        <v>1745</v>
      </c>
      <c r="DE6" s="160" t="s">
        <v>1746</v>
      </c>
      <c r="DF6" s="160" t="s">
        <v>1747</v>
      </c>
      <c r="DG6" s="160" t="s">
        <v>1748</v>
      </c>
      <c r="DH6" s="160" t="s">
        <v>1749</v>
      </c>
      <c r="DI6" s="160" t="s">
        <v>1750</v>
      </c>
      <c r="DJ6" s="160" t="s">
        <v>1751</v>
      </c>
      <c r="DK6" s="160" t="s">
        <v>1752</v>
      </c>
      <c r="DL6" s="160" t="s">
        <v>1753</v>
      </c>
      <c r="DM6" s="160" t="s">
        <v>1754</v>
      </c>
      <c r="DN6" s="160" t="s">
        <v>1755</v>
      </c>
      <c r="DO6" s="160" t="s">
        <v>1756</v>
      </c>
      <c r="DP6" s="160" t="s">
        <v>1757</v>
      </c>
      <c r="DQ6" s="160" t="s">
        <v>1758</v>
      </c>
      <c r="DR6" s="160" t="s">
        <v>1759</v>
      </c>
      <c r="DS6" s="160" t="s">
        <v>1760</v>
      </c>
      <c r="DT6" s="160" t="s">
        <v>1761</v>
      </c>
      <c r="DU6" s="160" t="s">
        <v>1762</v>
      </c>
      <c r="DV6" s="160" t="s">
        <v>1763</v>
      </c>
      <c r="DW6" s="160" t="s">
        <v>1764</v>
      </c>
      <c r="DX6" s="160" t="s">
        <v>1765</v>
      </c>
      <c r="DY6" s="160" t="s">
        <v>1766</v>
      </c>
      <c r="DZ6" s="160" t="s">
        <v>1767</v>
      </c>
      <c r="EA6" s="160" t="s">
        <v>1768</v>
      </c>
      <c r="EB6" s="160" t="s">
        <v>1769</v>
      </c>
      <c r="EC6" s="160" t="s">
        <v>1770</v>
      </c>
      <c r="ED6" s="160" t="s">
        <v>1771</v>
      </c>
      <c r="EE6" s="160" t="s">
        <v>1772</v>
      </c>
      <c r="EF6" s="160" t="s">
        <v>1773</v>
      </c>
      <c r="EG6" s="160" t="s">
        <v>1774</v>
      </c>
      <c r="EH6" s="160" t="s">
        <v>1775</v>
      </c>
      <c r="EI6" s="160" t="s">
        <v>1776</v>
      </c>
      <c r="EJ6" s="160" t="s">
        <v>1777</v>
      </c>
      <c r="EK6" s="160" t="s">
        <v>1778</v>
      </c>
      <c r="EL6" s="160" t="s">
        <v>1779</v>
      </c>
      <c r="EM6" s="160" t="s">
        <v>1780</v>
      </c>
      <c r="EN6" s="160" t="s">
        <v>1781</v>
      </c>
      <c r="EO6" s="160" t="s">
        <v>1782</v>
      </c>
      <c r="EP6" s="160" t="s">
        <v>1783</v>
      </c>
      <c r="EQ6" s="160" t="s">
        <v>1784</v>
      </c>
      <c r="ER6" s="160" t="s">
        <v>1785</v>
      </c>
      <c r="ES6" s="160" t="s">
        <v>1786</v>
      </c>
      <c r="ET6" s="160" t="s">
        <v>1787</v>
      </c>
      <c r="EU6" s="160" t="s">
        <v>1788</v>
      </c>
      <c r="EV6" s="160" t="s">
        <v>1789</v>
      </c>
      <c r="EW6" s="160" t="s">
        <v>1790</v>
      </c>
      <c r="EX6" s="160" t="s">
        <v>1791</v>
      </c>
      <c r="EY6" s="160" t="s">
        <v>1792</v>
      </c>
      <c r="EZ6" s="160" t="s">
        <v>1793</v>
      </c>
      <c r="FA6" s="160" t="s">
        <v>1794</v>
      </c>
      <c r="FB6" s="160" t="s">
        <v>1795</v>
      </c>
      <c r="FC6" s="160" t="s">
        <v>1796</v>
      </c>
      <c r="FD6" s="160" t="s">
        <v>1797</v>
      </c>
      <c r="FE6" s="160" t="s">
        <v>1798</v>
      </c>
      <c r="FF6" s="160" t="s">
        <v>1799</v>
      </c>
      <c r="FG6" s="160" t="s">
        <v>1800</v>
      </c>
      <c r="FH6" s="160" t="s">
        <v>1801</v>
      </c>
      <c r="FI6" s="160" t="s">
        <v>1802</v>
      </c>
      <c r="FJ6" s="160" t="s">
        <v>1803</v>
      </c>
      <c r="FK6" s="160" t="s">
        <v>1804</v>
      </c>
      <c r="FL6" s="160" t="s">
        <v>1805</v>
      </c>
      <c r="FM6" s="160" t="s">
        <v>1806</v>
      </c>
      <c r="FN6" s="160" t="s">
        <v>1807</v>
      </c>
      <c r="FO6" s="160" t="s">
        <v>1808</v>
      </c>
      <c r="FP6" s="160" t="s">
        <v>1809</v>
      </c>
      <c r="FQ6" s="160" t="s">
        <v>1810</v>
      </c>
      <c r="FR6" s="160" t="s">
        <v>1811</v>
      </c>
      <c r="FS6" s="160" t="s">
        <v>1812</v>
      </c>
      <c r="FT6" s="160" t="s">
        <v>1813</v>
      </c>
      <c r="FU6" s="160" t="s">
        <v>1814</v>
      </c>
      <c r="FV6" s="160" t="s">
        <v>1815</v>
      </c>
      <c r="FW6" s="160" t="s">
        <v>1816</v>
      </c>
      <c r="FX6" s="160" t="s">
        <v>1817</v>
      </c>
      <c r="FY6" s="160" t="s">
        <v>1818</v>
      </c>
      <c r="FZ6" s="160" t="s">
        <v>1819</v>
      </c>
      <c r="GA6" s="160" t="s">
        <v>1820</v>
      </c>
      <c r="GB6" s="160" t="s">
        <v>1821</v>
      </c>
      <c r="GC6" s="160" t="s">
        <v>1822</v>
      </c>
      <c r="GD6" s="160" t="s">
        <v>1823</v>
      </c>
      <c r="GE6" s="160" t="s">
        <v>1824</v>
      </c>
      <c r="GF6" s="160" t="s">
        <v>1825</v>
      </c>
      <c r="GG6" s="160" t="s">
        <v>1826</v>
      </c>
      <c r="GH6" s="160" t="s">
        <v>1827</v>
      </c>
      <c r="GI6" s="160" t="s">
        <v>1828</v>
      </c>
      <c r="GJ6" s="160" t="s">
        <v>1829</v>
      </c>
      <c r="GK6" s="160" t="s">
        <v>1830</v>
      </c>
      <c r="GL6" s="160" t="s">
        <v>1831</v>
      </c>
      <c r="GM6" s="160" t="s">
        <v>1832</v>
      </c>
      <c r="GN6" s="160" t="s">
        <v>1833</v>
      </c>
      <c r="GO6" s="160" t="s">
        <v>1834</v>
      </c>
      <c r="GP6" s="160" t="s">
        <v>1835</v>
      </c>
      <c r="GQ6" s="160" t="s">
        <v>1836</v>
      </c>
      <c r="GR6" s="160" t="s">
        <v>1837</v>
      </c>
      <c r="GS6" s="160" t="s">
        <v>1838</v>
      </c>
      <c r="GT6" s="160" t="s">
        <v>1839</v>
      </c>
      <c r="GU6" s="160" t="s">
        <v>1840</v>
      </c>
      <c r="GV6" s="160" t="s">
        <v>1841</v>
      </c>
      <c r="GW6" s="160" t="s">
        <v>1842</v>
      </c>
      <c r="GX6" s="160" t="s">
        <v>1843</v>
      </c>
      <c r="GY6" s="160" t="s">
        <v>1844</v>
      </c>
      <c r="GZ6" s="160" t="s">
        <v>1845</v>
      </c>
      <c r="HA6" s="160" t="s">
        <v>1846</v>
      </c>
      <c r="HB6" s="160" t="s">
        <v>1847</v>
      </c>
      <c r="HC6" s="160" t="s">
        <v>1848</v>
      </c>
      <c r="HD6" s="160" t="s">
        <v>1849</v>
      </c>
      <c r="HE6" s="160" t="s">
        <v>1850</v>
      </c>
      <c r="HF6" s="160" t="s">
        <v>1851</v>
      </c>
      <c r="HG6" s="160" t="s">
        <v>1852</v>
      </c>
      <c r="HH6" s="160" t="s">
        <v>1853</v>
      </c>
      <c r="HI6" s="160" t="s">
        <v>1854</v>
      </c>
      <c r="HJ6" s="160" t="s">
        <v>1855</v>
      </c>
      <c r="HK6" s="160" t="s">
        <v>1856</v>
      </c>
      <c r="HL6" s="160" t="s">
        <v>1857</v>
      </c>
      <c r="HM6" s="160" t="s">
        <v>1858</v>
      </c>
      <c r="HN6" s="160" t="s">
        <v>1859</v>
      </c>
      <c r="HO6" s="160" t="s">
        <v>1860</v>
      </c>
      <c r="HP6" s="160" t="s">
        <v>1861</v>
      </c>
      <c r="HQ6" s="160" t="s">
        <v>1862</v>
      </c>
      <c r="HR6" s="160" t="s">
        <v>1863</v>
      </c>
      <c r="HS6" s="160" t="s">
        <v>1864</v>
      </c>
      <c r="HT6" s="160" t="s">
        <v>1865</v>
      </c>
      <c r="HU6" s="160" t="s">
        <v>1866</v>
      </c>
      <c r="HV6" s="160" t="s">
        <v>1867</v>
      </c>
      <c r="HW6" s="160" t="s">
        <v>1868</v>
      </c>
      <c r="HX6" s="160" t="s">
        <v>1869</v>
      </c>
      <c r="HY6" s="160" t="s">
        <v>1870</v>
      </c>
      <c r="HZ6" s="160" t="s">
        <v>1871</v>
      </c>
      <c r="IA6" s="160" t="s">
        <v>1872</v>
      </c>
      <c r="IB6" s="160" t="s">
        <v>1873</v>
      </c>
      <c r="IC6" s="160" t="s">
        <v>1874</v>
      </c>
      <c r="ID6" s="160" t="s">
        <v>1875</v>
      </c>
      <c r="IE6" s="160" t="s">
        <v>1876</v>
      </c>
      <c r="IF6" s="160" t="s">
        <v>1877</v>
      </c>
      <c r="IG6" s="160" t="s">
        <v>1878</v>
      </c>
      <c r="IH6" s="160" t="s">
        <v>1879</v>
      </c>
      <c r="II6" s="160" t="s">
        <v>1880</v>
      </c>
      <c r="IJ6" s="160" t="s">
        <v>1881</v>
      </c>
      <c r="IK6" s="160" t="s">
        <v>1882</v>
      </c>
      <c r="IL6" s="160" t="s">
        <v>1883</v>
      </c>
      <c r="IM6" s="160" t="s">
        <v>1884</v>
      </c>
      <c r="IN6" s="160" t="s">
        <v>1885</v>
      </c>
      <c r="IO6" s="160" t="s">
        <v>1886</v>
      </c>
      <c r="IP6" s="160" t="s">
        <v>1887</v>
      </c>
      <c r="IQ6" s="160" t="s">
        <v>1888</v>
      </c>
      <c r="IR6" s="160" t="s">
        <v>1889</v>
      </c>
      <c r="IS6" s="160" t="s">
        <v>1890</v>
      </c>
      <c r="IT6" s="160" t="s">
        <v>1891</v>
      </c>
      <c r="IU6" s="160" t="s">
        <v>1892</v>
      </c>
      <c r="IV6" s="160" t="s">
        <v>1893</v>
      </c>
      <c r="IW6" s="160" t="s">
        <v>1894</v>
      </c>
      <c r="IX6" s="160" t="s">
        <v>1895</v>
      </c>
      <c r="IY6" s="160" t="s">
        <v>1896</v>
      </c>
      <c r="IZ6" s="160" t="s">
        <v>1897</v>
      </c>
      <c r="JA6" s="160" t="s">
        <v>1898</v>
      </c>
      <c r="JB6" s="160" t="s">
        <v>1899</v>
      </c>
      <c r="JC6" s="160" t="s">
        <v>1900</v>
      </c>
      <c r="JD6" s="160" t="s">
        <v>1901</v>
      </c>
      <c r="JE6" s="160" t="s">
        <v>1902</v>
      </c>
      <c r="JF6" s="160" t="s">
        <v>1903</v>
      </c>
      <c r="JG6" s="160" t="s">
        <v>1904</v>
      </c>
      <c r="JH6" s="160" t="s">
        <v>1905</v>
      </c>
      <c r="JI6" s="160" t="s">
        <v>1906</v>
      </c>
      <c r="JJ6" s="160" t="s">
        <v>1907</v>
      </c>
      <c r="JK6" s="160" t="s">
        <v>1908</v>
      </c>
      <c r="JL6" s="160" t="s">
        <v>1909</v>
      </c>
      <c r="JM6" s="160" t="s">
        <v>1910</v>
      </c>
      <c r="JN6" s="160" t="s">
        <v>1911</v>
      </c>
      <c r="JO6" s="160" t="s">
        <v>1912</v>
      </c>
      <c r="JP6" s="160" t="s">
        <v>1913</v>
      </c>
      <c r="JQ6" s="160" t="s">
        <v>1914</v>
      </c>
      <c r="JR6" s="160" t="s">
        <v>1915</v>
      </c>
      <c r="JS6" s="160" t="s">
        <v>1916</v>
      </c>
      <c r="JT6" s="160" t="s">
        <v>1917</v>
      </c>
      <c r="JU6" s="160" t="s">
        <v>1918</v>
      </c>
      <c r="JV6" s="160" t="s">
        <v>1919</v>
      </c>
      <c r="JW6" s="160" t="s">
        <v>1920</v>
      </c>
      <c r="JX6" s="160" t="s">
        <v>1921</v>
      </c>
      <c r="JY6" s="160" t="s">
        <v>1922</v>
      </c>
      <c r="JZ6" s="160" t="s">
        <v>1923</v>
      </c>
      <c r="KA6" s="160" t="s">
        <v>1924</v>
      </c>
      <c r="KB6" s="160" t="s">
        <v>1925</v>
      </c>
      <c r="KC6" s="160" t="s">
        <v>1926</v>
      </c>
      <c r="KD6" s="160" t="s">
        <v>1927</v>
      </c>
      <c r="KE6" s="160" t="s">
        <v>1928</v>
      </c>
      <c r="KF6" s="160" t="s">
        <v>1929</v>
      </c>
      <c r="KG6" s="160" t="s">
        <v>1930</v>
      </c>
      <c r="KH6" s="160" t="s">
        <v>1931</v>
      </c>
      <c r="KI6" s="160" t="s">
        <v>1932</v>
      </c>
    </row>
    <row r="7" spans="1:295" ht="27" customHeight="1" x14ac:dyDescent="0.3">
      <c r="A7" s="228" t="s">
        <v>17</v>
      </c>
      <c r="B7" s="228"/>
      <c r="C7" s="229" t="s">
        <v>1933</v>
      </c>
      <c r="D7" s="229"/>
      <c r="E7" s="229"/>
      <c r="F7" s="229" t="s">
        <v>1934</v>
      </c>
      <c r="G7" s="229" t="s">
        <v>1935</v>
      </c>
      <c r="H7" s="229"/>
      <c r="I7" s="229"/>
      <c r="J7" s="229"/>
      <c r="K7" s="229" t="s">
        <v>1936</v>
      </c>
      <c r="L7" s="229"/>
      <c r="M7" s="229"/>
      <c r="N7" s="229" t="s">
        <v>1937</v>
      </c>
      <c r="O7" s="229" t="s">
        <v>1938</v>
      </c>
      <c r="P7" s="229"/>
      <c r="Q7" s="229" t="s">
        <v>1939</v>
      </c>
      <c r="R7" s="229"/>
      <c r="S7" s="229" t="s">
        <v>1940</v>
      </c>
      <c r="T7" s="229"/>
      <c r="U7" s="229" t="s">
        <v>1941</v>
      </c>
      <c r="V7" s="229"/>
      <c r="W7" s="229"/>
      <c r="X7" s="229" t="s">
        <v>1942</v>
      </c>
      <c r="Y7" s="229"/>
      <c r="Z7" s="229"/>
      <c r="AA7" s="229" t="s">
        <v>1943</v>
      </c>
      <c r="AB7" s="229"/>
      <c r="AC7" s="229"/>
      <c r="AD7" s="229"/>
      <c r="AE7" s="229"/>
      <c r="AF7" s="229"/>
      <c r="AG7" s="229"/>
      <c r="AH7" s="229"/>
      <c r="AI7" s="229"/>
      <c r="AJ7" s="229" t="s">
        <v>1944</v>
      </c>
      <c r="AK7" s="229"/>
      <c r="AL7" s="229"/>
      <c r="AM7" s="229" t="s">
        <v>1945</v>
      </c>
      <c r="AN7" s="229"/>
      <c r="AO7" s="229" t="s">
        <v>1946</v>
      </c>
      <c r="AP7" s="229"/>
      <c r="AQ7" s="229" t="s">
        <v>1947</v>
      </c>
      <c r="AR7" s="229"/>
      <c r="AS7" s="229"/>
      <c r="AT7" s="229" t="s">
        <v>1948</v>
      </c>
      <c r="AU7" s="229"/>
      <c r="AV7" s="229" t="s">
        <v>1949</v>
      </c>
      <c r="AW7" s="229"/>
      <c r="AX7" s="229" t="s">
        <v>1948</v>
      </c>
      <c r="AY7" s="229"/>
      <c r="AZ7" s="229"/>
      <c r="BA7" s="229" t="s">
        <v>1950</v>
      </c>
      <c r="BB7" s="229" t="s">
        <v>1951</v>
      </c>
      <c r="BC7" s="229" t="s">
        <v>1952</v>
      </c>
      <c r="BD7" s="229"/>
      <c r="BE7" s="229"/>
      <c r="BF7" s="229" t="s">
        <v>1953</v>
      </c>
      <c r="BG7" s="229"/>
      <c r="BH7" s="229"/>
      <c r="BI7" s="229"/>
      <c r="BJ7" s="229"/>
      <c r="BK7" s="229" t="s">
        <v>1954</v>
      </c>
      <c r="BL7" s="229" t="s">
        <v>1955</v>
      </c>
      <c r="BM7" s="229"/>
      <c r="BN7" s="229" t="s">
        <v>1956</v>
      </c>
      <c r="BO7" s="229"/>
      <c r="BP7" s="229"/>
      <c r="BQ7" s="229" t="s">
        <v>1957</v>
      </c>
      <c r="BR7" s="229"/>
      <c r="BS7" s="229"/>
      <c r="BT7" s="229"/>
      <c r="BU7" s="229" t="s">
        <v>1958</v>
      </c>
      <c r="BV7" s="229" t="s">
        <v>1959</v>
      </c>
      <c r="BW7" s="229" t="s">
        <v>1960</v>
      </c>
      <c r="BX7" s="229"/>
      <c r="BY7" s="229"/>
      <c r="BZ7" s="229"/>
      <c r="CA7" s="229" t="s">
        <v>1961</v>
      </c>
      <c r="CB7" s="229"/>
      <c r="CC7" s="229"/>
      <c r="CD7" s="229"/>
      <c r="CE7" s="229"/>
      <c r="CF7" s="229" t="s">
        <v>1962</v>
      </c>
      <c r="CG7" s="229"/>
      <c r="CH7" s="229"/>
      <c r="CI7" s="229"/>
      <c r="CJ7" s="229" t="s">
        <v>1963</v>
      </c>
      <c r="CK7" s="229"/>
      <c r="CL7" s="229" t="s">
        <v>1964</v>
      </c>
      <c r="CM7" s="229"/>
      <c r="CN7" s="229" t="s">
        <v>1965</v>
      </c>
      <c r="CO7" s="229" t="s">
        <v>1966</v>
      </c>
      <c r="CP7" s="229"/>
      <c r="CQ7" s="229"/>
      <c r="CR7" s="229" t="s">
        <v>1967</v>
      </c>
      <c r="CS7" s="229"/>
      <c r="CT7" s="229"/>
      <c r="CU7" s="229"/>
      <c r="CV7" s="229"/>
      <c r="CW7" s="229" t="s">
        <v>1968</v>
      </c>
      <c r="CX7" s="229" t="s">
        <v>1969</v>
      </c>
      <c r="CY7" s="229"/>
      <c r="CZ7" s="229"/>
      <c r="DA7" s="229"/>
      <c r="DB7" s="229"/>
      <c r="DC7" s="229"/>
      <c r="DD7" s="229" t="s">
        <v>1970</v>
      </c>
      <c r="DE7" s="229"/>
      <c r="DF7" s="229"/>
      <c r="DG7" s="229" t="s">
        <v>1971</v>
      </c>
      <c r="DH7" s="229"/>
      <c r="DI7" s="229" t="s">
        <v>1972</v>
      </c>
      <c r="DJ7" s="229"/>
      <c r="DK7" s="229" t="s">
        <v>1973</v>
      </c>
      <c r="DL7" s="229" t="s">
        <v>1974</v>
      </c>
      <c r="DM7" s="229"/>
      <c r="DN7" s="229"/>
      <c r="DO7" s="229"/>
      <c r="DP7" s="229"/>
      <c r="DQ7" s="229" t="s">
        <v>1975</v>
      </c>
      <c r="DR7" s="229" t="s">
        <v>1976</v>
      </c>
      <c r="DS7" s="229" t="s">
        <v>1977</v>
      </c>
      <c r="DT7" s="229"/>
      <c r="DU7" s="229"/>
      <c r="DV7" s="229"/>
      <c r="DW7" s="229"/>
      <c r="DX7" s="229"/>
      <c r="DY7" s="229"/>
      <c r="DZ7" s="229"/>
      <c r="EA7" s="229" t="s">
        <v>1978</v>
      </c>
      <c r="EB7" s="229" t="s">
        <v>1979</v>
      </c>
      <c r="EC7" s="229"/>
      <c r="ED7" s="229"/>
      <c r="EE7" s="229" t="s">
        <v>1978</v>
      </c>
      <c r="EF7" s="229"/>
      <c r="EG7" s="229" t="s">
        <v>1980</v>
      </c>
      <c r="EH7" s="229" t="s">
        <v>1981</v>
      </c>
      <c r="EI7" s="229"/>
      <c r="EJ7" s="229" t="s">
        <v>1982</v>
      </c>
      <c r="EK7" s="229"/>
      <c r="EL7" s="229"/>
      <c r="EM7" s="229"/>
      <c r="EN7" s="229"/>
      <c r="EO7" s="229"/>
      <c r="EP7" s="229"/>
      <c r="EQ7" s="229"/>
      <c r="ER7" s="229"/>
      <c r="ES7" s="229"/>
      <c r="ET7" s="229" t="s">
        <v>1983</v>
      </c>
      <c r="EU7" s="229" t="s">
        <v>1984</v>
      </c>
      <c r="EV7" s="229" t="s">
        <v>1985</v>
      </c>
      <c r="EW7" s="229" t="s">
        <v>1986</v>
      </c>
      <c r="EX7" s="229" t="s">
        <v>1987</v>
      </c>
      <c r="EY7" s="229" t="s">
        <v>1988</v>
      </c>
      <c r="EZ7" s="229" t="s">
        <v>1989</v>
      </c>
      <c r="FA7" s="229"/>
      <c r="FB7" s="229" t="s">
        <v>1990</v>
      </c>
      <c r="FC7" s="229"/>
      <c r="FD7" s="229" t="s">
        <v>1991</v>
      </c>
      <c r="FE7" s="229"/>
      <c r="FF7" s="229"/>
      <c r="FG7" s="229" t="s">
        <v>1992</v>
      </c>
      <c r="FH7" s="229"/>
      <c r="FI7" s="229"/>
      <c r="FJ7" s="229" t="s">
        <v>1993</v>
      </c>
      <c r="FK7" s="229"/>
      <c r="FL7" s="229"/>
      <c r="FM7" s="229" t="s">
        <v>1994</v>
      </c>
      <c r="FN7" s="229"/>
      <c r="FO7" s="229"/>
      <c r="FP7" s="229" t="s">
        <v>1995</v>
      </c>
      <c r="FQ7" s="229"/>
      <c r="FR7" s="229"/>
      <c r="FS7" s="229" t="s">
        <v>1996</v>
      </c>
      <c r="FT7" s="229" t="s">
        <v>1995</v>
      </c>
      <c r="FU7" s="229"/>
      <c r="FV7" s="229"/>
      <c r="FW7" s="229"/>
      <c r="FX7" s="229" t="s">
        <v>1997</v>
      </c>
      <c r="FY7" s="229" t="s">
        <v>1998</v>
      </c>
      <c r="FZ7" s="229" t="s">
        <v>1999</v>
      </c>
      <c r="GA7" s="229" t="s">
        <v>2000</v>
      </c>
      <c r="GB7" s="229" t="s">
        <v>2001</v>
      </c>
      <c r="GC7" s="229" t="s">
        <v>2002</v>
      </c>
      <c r="GD7" s="229"/>
      <c r="GE7" s="229" t="s">
        <v>2003</v>
      </c>
      <c r="GF7" s="229" t="s">
        <v>2004</v>
      </c>
      <c r="GG7" s="229" t="s">
        <v>2005</v>
      </c>
      <c r="GH7" s="229" t="s">
        <v>2006</v>
      </c>
      <c r="GI7" s="229" t="s">
        <v>2007</v>
      </c>
      <c r="GJ7" s="229"/>
      <c r="GK7" s="229" t="s">
        <v>2006</v>
      </c>
      <c r="GL7" s="229" t="s">
        <v>2008</v>
      </c>
      <c r="GM7" s="229"/>
      <c r="GN7" s="229" t="s">
        <v>2009</v>
      </c>
      <c r="GO7" s="229" t="s">
        <v>2010</v>
      </c>
      <c r="GP7" s="229" t="s">
        <v>2005</v>
      </c>
      <c r="GQ7" s="229"/>
      <c r="GR7" s="229" t="s">
        <v>2011</v>
      </c>
      <c r="GS7" s="229"/>
      <c r="GT7" s="229"/>
      <c r="GU7" s="229" t="s">
        <v>2012</v>
      </c>
      <c r="GV7" s="229" t="s">
        <v>2007</v>
      </c>
      <c r="GW7" s="229"/>
      <c r="GX7" s="229" t="s">
        <v>2013</v>
      </c>
      <c r="GY7" s="229" t="s">
        <v>2014</v>
      </c>
      <c r="GZ7" s="229"/>
      <c r="HA7" s="229" t="s">
        <v>2013</v>
      </c>
      <c r="HB7" s="229" t="s">
        <v>2015</v>
      </c>
      <c r="HC7" s="229"/>
      <c r="HD7" s="229" t="s">
        <v>2016</v>
      </c>
      <c r="HE7" s="229" t="s">
        <v>2017</v>
      </c>
      <c r="HF7" s="229" t="s">
        <v>2018</v>
      </c>
      <c r="HG7" s="229" t="s">
        <v>2019</v>
      </c>
      <c r="HH7" s="229" t="s">
        <v>2017</v>
      </c>
      <c r="HI7" s="229" t="s">
        <v>2020</v>
      </c>
      <c r="HJ7" s="229"/>
      <c r="HK7" s="229"/>
      <c r="HL7" s="229"/>
      <c r="HM7" s="229"/>
      <c r="HN7" s="229"/>
      <c r="HO7" s="229" t="s">
        <v>2021</v>
      </c>
      <c r="HP7" s="229"/>
      <c r="HQ7" s="229"/>
      <c r="HR7" s="229"/>
      <c r="HS7" s="229"/>
      <c r="HT7" s="229"/>
      <c r="HU7" s="229"/>
      <c r="HV7" s="229"/>
      <c r="HW7" s="229"/>
      <c r="HX7" s="229"/>
      <c r="HY7" s="229" t="s">
        <v>2022</v>
      </c>
      <c r="HZ7" s="229"/>
      <c r="IA7" s="229" t="s">
        <v>2023</v>
      </c>
      <c r="IB7" s="229"/>
      <c r="IC7" s="229"/>
      <c r="ID7" s="229"/>
      <c r="IE7" s="229"/>
      <c r="IF7" s="229"/>
      <c r="IG7" s="229"/>
      <c r="IH7" s="229"/>
      <c r="II7" s="229"/>
      <c r="IJ7" s="229" t="s">
        <v>2024</v>
      </c>
      <c r="IK7" s="229"/>
      <c r="IL7" s="229"/>
      <c r="IM7" s="229"/>
      <c r="IN7" s="229"/>
      <c r="IO7" s="229" t="s">
        <v>2025</v>
      </c>
      <c r="IP7" s="229"/>
      <c r="IQ7" s="229" t="s">
        <v>2026</v>
      </c>
      <c r="IR7" s="229"/>
      <c r="IS7" s="229" t="s">
        <v>2027</v>
      </c>
      <c r="IT7" s="229"/>
      <c r="IU7" s="229"/>
      <c r="IV7" s="229"/>
      <c r="IW7" s="229" t="s">
        <v>2028</v>
      </c>
      <c r="IX7" s="229"/>
      <c r="IY7" s="229" t="s">
        <v>2029</v>
      </c>
      <c r="IZ7" s="229" t="s">
        <v>2030</v>
      </c>
      <c r="JA7" s="229" t="s">
        <v>2031</v>
      </c>
      <c r="JB7" s="229" t="s">
        <v>2032</v>
      </c>
      <c r="JC7" s="229"/>
      <c r="JD7" s="229" t="s">
        <v>2033</v>
      </c>
      <c r="JE7" s="229"/>
      <c r="JF7" s="229" t="s">
        <v>2034</v>
      </c>
      <c r="JG7" s="229"/>
      <c r="JH7" s="229"/>
      <c r="JI7" s="229" t="s">
        <v>2035</v>
      </c>
      <c r="JJ7" s="229"/>
      <c r="JK7" s="229"/>
      <c r="JL7" s="229"/>
      <c r="JM7" s="229"/>
      <c r="JN7" s="229"/>
      <c r="JO7" s="229" t="s">
        <v>2036</v>
      </c>
      <c r="JP7" s="229"/>
      <c r="JQ7" s="229" t="s">
        <v>2037</v>
      </c>
      <c r="JR7" s="229"/>
      <c r="JS7" s="229"/>
      <c r="JT7" s="229" t="s">
        <v>2038</v>
      </c>
      <c r="JU7" s="229" t="s">
        <v>2039</v>
      </c>
      <c r="JV7" s="229" t="s">
        <v>2040</v>
      </c>
      <c r="JW7" s="229" t="s">
        <v>2023</v>
      </c>
      <c r="JX7" s="229" t="s">
        <v>2041</v>
      </c>
      <c r="JY7" s="229" t="s">
        <v>2042</v>
      </c>
      <c r="JZ7" s="229" t="s">
        <v>2043</v>
      </c>
      <c r="KA7" s="229"/>
      <c r="KB7" s="229"/>
      <c r="KC7" s="229" t="s">
        <v>2044</v>
      </c>
      <c r="KD7" s="229"/>
      <c r="KE7" s="229"/>
      <c r="KF7" s="229" t="s">
        <v>2039</v>
      </c>
      <c r="KG7" s="229" t="s">
        <v>2045</v>
      </c>
      <c r="KH7" s="229" t="s">
        <v>2046</v>
      </c>
      <c r="KI7" s="229"/>
    </row>
    <row r="8" spans="1:295" ht="27" customHeight="1" x14ac:dyDescent="0.3">
      <c r="A8" s="159" t="s">
        <v>49</v>
      </c>
      <c r="B8" s="159" t="s">
        <v>517</v>
      </c>
      <c r="C8" s="160" t="s">
        <v>402</v>
      </c>
      <c r="D8" s="160" t="s">
        <v>2047</v>
      </c>
      <c r="E8" s="160" t="s">
        <v>2048</v>
      </c>
      <c r="F8" s="160" t="s">
        <v>2049</v>
      </c>
      <c r="G8" s="160" t="s">
        <v>2050</v>
      </c>
      <c r="H8" s="160" t="s">
        <v>434</v>
      </c>
      <c r="I8" s="160" t="s">
        <v>2051</v>
      </c>
      <c r="J8" s="160" t="s">
        <v>2052</v>
      </c>
      <c r="K8" s="160" t="s">
        <v>2053</v>
      </c>
      <c r="L8" s="160" t="s">
        <v>2054</v>
      </c>
      <c r="M8" s="160" t="s">
        <v>407</v>
      </c>
      <c r="N8" s="160" t="s">
        <v>2055</v>
      </c>
      <c r="O8" s="161" t="s">
        <v>2056</v>
      </c>
      <c r="P8" s="160" t="s">
        <v>2057</v>
      </c>
      <c r="Q8" s="160" t="s">
        <v>2058</v>
      </c>
      <c r="R8" s="160" t="s">
        <v>2057</v>
      </c>
      <c r="S8" s="160" t="s">
        <v>2059</v>
      </c>
      <c r="T8" s="160" t="s">
        <v>2052</v>
      </c>
      <c r="U8" s="160" t="s">
        <v>2060</v>
      </c>
      <c r="V8" s="160" t="s">
        <v>2061</v>
      </c>
      <c r="W8" s="160" t="s">
        <v>2062</v>
      </c>
      <c r="X8" s="160" t="s">
        <v>2063</v>
      </c>
      <c r="Y8" s="160" t="s">
        <v>2064</v>
      </c>
      <c r="Z8" s="160" t="s">
        <v>2065</v>
      </c>
      <c r="AA8" s="160" t="s">
        <v>2066</v>
      </c>
      <c r="AB8" s="160" t="s">
        <v>2067</v>
      </c>
      <c r="AC8" s="160" t="s">
        <v>2068</v>
      </c>
      <c r="AD8" s="160" t="s">
        <v>2069</v>
      </c>
      <c r="AE8" s="160" t="s">
        <v>2070</v>
      </c>
      <c r="AF8" s="160" t="s">
        <v>2055</v>
      </c>
      <c r="AG8" s="160" t="s">
        <v>2056</v>
      </c>
      <c r="AH8" s="160" t="s">
        <v>2071</v>
      </c>
      <c r="AI8" s="160" t="s">
        <v>2072</v>
      </c>
      <c r="AJ8" s="161" t="s">
        <v>2073</v>
      </c>
      <c r="AK8" s="161" t="s">
        <v>2074</v>
      </c>
      <c r="AL8" s="160" t="s">
        <v>2075</v>
      </c>
      <c r="AM8" s="160" t="s">
        <v>2073</v>
      </c>
      <c r="AN8" s="160" t="s">
        <v>2074</v>
      </c>
      <c r="AO8" s="160" t="s">
        <v>2076</v>
      </c>
      <c r="AP8" s="160" t="s">
        <v>2077</v>
      </c>
      <c r="AQ8" s="160" t="s">
        <v>2078</v>
      </c>
      <c r="AR8" s="160" t="s">
        <v>2079</v>
      </c>
      <c r="AS8" s="160" t="s">
        <v>2080</v>
      </c>
      <c r="AT8" s="161" t="s">
        <v>2081</v>
      </c>
      <c r="AU8" s="161" t="s">
        <v>2082</v>
      </c>
      <c r="AV8" s="160" t="s">
        <v>2083</v>
      </c>
      <c r="AW8" s="160" t="s">
        <v>2084</v>
      </c>
      <c r="AX8" s="160" t="s">
        <v>2085</v>
      </c>
      <c r="AY8" s="160" t="s">
        <v>2086</v>
      </c>
      <c r="AZ8" s="160" t="s">
        <v>2087</v>
      </c>
      <c r="BA8" s="160" t="s">
        <v>2088</v>
      </c>
      <c r="BB8" s="161" t="s">
        <v>2089</v>
      </c>
      <c r="BC8" s="160" t="s">
        <v>330</v>
      </c>
      <c r="BD8" s="160" t="s">
        <v>2090</v>
      </c>
      <c r="BE8" s="160" t="s">
        <v>2091</v>
      </c>
      <c r="BF8" s="160" t="s">
        <v>2081</v>
      </c>
      <c r="BG8" s="160" t="s">
        <v>2082</v>
      </c>
      <c r="BH8" s="160" t="s">
        <v>2092</v>
      </c>
      <c r="BI8" s="160" t="s">
        <v>2093</v>
      </c>
      <c r="BJ8" s="160" t="s">
        <v>2094</v>
      </c>
      <c r="BK8" s="160" t="s">
        <v>2095</v>
      </c>
      <c r="BL8" s="160" t="s">
        <v>2096</v>
      </c>
      <c r="BM8" s="160" t="s">
        <v>2097</v>
      </c>
      <c r="BN8" s="160" t="s">
        <v>2089</v>
      </c>
      <c r="BO8" s="160" t="s">
        <v>2098</v>
      </c>
      <c r="BP8" s="160" t="s">
        <v>2099</v>
      </c>
      <c r="BQ8" s="160" t="s">
        <v>2100</v>
      </c>
      <c r="BR8" s="160" t="s">
        <v>2101</v>
      </c>
      <c r="BS8" s="160" t="s">
        <v>2102</v>
      </c>
      <c r="BT8" s="160" t="s">
        <v>2103</v>
      </c>
      <c r="BU8" s="160" t="s">
        <v>2103</v>
      </c>
      <c r="BV8" s="160" t="s">
        <v>2104</v>
      </c>
      <c r="BW8" s="160" t="s">
        <v>2105</v>
      </c>
      <c r="BX8" s="160" t="s">
        <v>2106</v>
      </c>
      <c r="BY8" s="160" t="s">
        <v>2107</v>
      </c>
      <c r="BZ8" s="160" t="s">
        <v>2108</v>
      </c>
      <c r="CA8" s="160" t="s">
        <v>2109</v>
      </c>
      <c r="CB8" s="160" t="s">
        <v>2110</v>
      </c>
      <c r="CC8" s="160" t="s">
        <v>2111</v>
      </c>
      <c r="CD8" s="160" t="s">
        <v>2112</v>
      </c>
      <c r="CE8" s="160" t="s">
        <v>2113</v>
      </c>
      <c r="CF8" s="160" t="s">
        <v>2114</v>
      </c>
      <c r="CG8" s="160" t="s">
        <v>2115</v>
      </c>
      <c r="CH8" s="160" t="s">
        <v>2116</v>
      </c>
      <c r="CI8" s="160" t="s">
        <v>2117</v>
      </c>
      <c r="CJ8" s="160" t="s">
        <v>2118</v>
      </c>
      <c r="CK8" s="160" t="s">
        <v>2119</v>
      </c>
      <c r="CL8" s="160" t="s">
        <v>2120</v>
      </c>
      <c r="CM8" s="160" t="s">
        <v>2121</v>
      </c>
      <c r="CN8" s="160" t="s">
        <v>2122</v>
      </c>
      <c r="CO8" s="160" t="s">
        <v>2123</v>
      </c>
      <c r="CP8" s="160" t="s">
        <v>2124</v>
      </c>
      <c r="CQ8" s="160" t="s">
        <v>2125</v>
      </c>
      <c r="CR8" s="160" t="s">
        <v>2126</v>
      </c>
      <c r="CS8" s="160" t="s">
        <v>2127</v>
      </c>
      <c r="CT8" s="160" t="s">
        <v>2128</v>
      </c>
      <c r="CU8" s="160" t="s">
        <v>2129</v>
      </c>
      <c r="CV8" s="160" t="s">
        <v>2130</v>
      </c>
      <c r="CW8" s="160" t="s">
        <v>2131</v>
      </c>
      <c r="CX8" s="160" t="s">
        <v>319</v>
      </c>
      <c r="CY8" s="160" t="s">
        <v>2132</v>
      </c>
      <c r="CZ8" s="160" t="s">
        <v>2133</v>
      </c>
      <c r="DA8" s="160" t="s">
        <v>2134</v>
      </c>
      <c r="DB8" s="160" t="s">
        <v>2135</v>
      </c>
      <c r="DC8" s="160" t="s">
        <v>2136</v>
      </c>
      <c r="DD8" s="160" t="s">
        <v>2116</v>
      </c>
      <c r="DE8" s="160" t="s">
        <v>2117</v>
      </c>
      <c r="DF8" s="160" t="s">
        <v>2137</v>
      </c>
      <c r="DG8" s="160" t="s">
        <v>2138</v>
      </c>
      <c r="DH8" s="160" t="s">
        <v>2139</v>
      </c>
      <c r="DI8" s="160" t="s">
        <v>2140</v>
      </c>
      <c r="DJ8" s="160" t="s">
        <v>2141</v>
      </c>
      <c r="DK8" s="160" t="s">
        <v>2142</v>
      </c>
      <c r="DL8" s="160" t="s">
        <v>2132</v>
      </c>
      <c r="DM8" s="160" t="s">
        <v>2133</v>
      </c>
      <c r="DN8" s="160" t="s">
        <v>2134</v>
      </c>
      <c r="DO8" s="160" t="s">
        <v>2143</v>
      </c>
      <c r="DP8" s="160" t="s">
        <v>2144</v>
      </c>
      <c r="DQ8" s="160" t="s">
        <v>2145</v>
      </c>
      <c r="DR8" s="160" t="s">
        <v>2146</v>
      </c>
      <c r="DS8" s="160" t="s">
        <v>2147</v>
      </c>
      <c r="DT8" s="160" t="s">
        <v>2148</v>
      </c>
      <c r="DU8" s="160" t="s">
        <v>319</v>
      </c>
      <c r="DV8" s="160" t="s">
        <v>2132</v>
      </c>
      <c r="DW8" s="160" t="s">
        <v>2137</v>
      </c>
      <c r="DX8" s="160" t="s">
        <v>2146</v>
      </c>
      <c r="DY8" s="160" t="s">
        <v>2149</v>
      </c>
      <c r="DZ8" s="160" t="s">
        <v>2150</v>
      </c>
      <c r="EA8" s="160" t="s">
        <v>2151</v>
      </c>
      <c r="EB8" s="160" t="s">
        <v>2152</v>
      </c>
      <c r="EC8" s="160" t="s">
        <v>2153</v>
      </c>
      <c r="ED8" s="160" t="s">
        <v>2154</v>
      </c>
      <c r="EE8" s="160" t="s">
        <v>2155</v>
      </c>
      <c r="EF8" s="160" t="s">
        <v>2156</v>
      </c>
      <c r="EG8" s="160" t="s">
        <v>2090</v>
      </c>
      <c r="EH8" s="160" t="s">
        <v>2100</v>
      </c>
      <c r="EI8" s="160" t="s">
        <v>175</v>
      </c>
      <c r="EJ8" s="160" t="s">
        <v>2157</v>
      </c>
      <c r="EK8" s="160" t="s">
        <v>2158</v>
      </c>
      <c r="EL8" s="160" t="s">
        <v>2159</v>
      </c>
      <c r="EM8" s="160" t="s">
        <v>2160</v>
      </c>
      <c r="EN8" s="160" t="s">
        <v>2161</v>
      </c>
      <c r="EO8" s="160" t="s">
        <v>2162</v>
      </c>
      <c r="EP8" s="160" t="s">
        <v>2163</v>
      </c>
      <c r="EQ8" s="160" t="s">
        <v>2164</v>
      </c>
      <c r="ER8" s="160" t="s">
        <v>2165</v>
      </c>
      <c r="ES8" s="160" t="s">
        <v>2166</v>
      </c>
      <c r="ET8" s="160" t="s">
        <v>2167</v>
      </c>
      <c r="EU8" s="160" t="s">
        <v>2168</v>
      </c>
      <c r="EV8" s="160" t="s">
        <v>2169</v>
      </c>
      <c r="EW8" s="160" t="s">
        <v>2170</v>
      </c>
      <c r="EX8" s="160" t="s">
        <v>2171</v>
      </c>
      <c r="EY8" s="160" t="s">
        <v>428</v>
      </c>
      <c r="EZ8" s="160" t="s">
        <v>2172</v>
      </c>
      <c r="FA8" s="160" t="s">
        <v>2173</v>
      </c>
      <c r="FB8" s="160" t="s">
        <v>2156</v>
      </c>
      <c r="FC8" s="160" t="s">
        <v>2160</v>
      </c>
      <c r="FD8" s="160" t="s">
        <v>2174</v>
      </c>
      <c r="FE8" s="160" t="s">
        <v>2175</v>
      </c>
      <c r="FF8" s="160" t="s">
        <v>2176</v>
      </c>
      <c r="FG8" s="160" t="s">
        <v>2177</v>
      </c>
      <c r="FH8" s="160" t="s">
        <v>2178</v>
      </c>
      <c r="FI8" s="160" t="s">
        <v>2179</v>
      </c>
      <c r="FJ8" s="160" t="s">
        <v>2109</v>
      </c>
      <c r="FK8" s="160" t="s">
        <v>2110</v>
      </c>
      <c r="FL8" s="160" t="s">
        <v>2180</v>
      </c>
      <c r="FM8" s="160" t="s">
        <v>2149</v>
      </c>
      <c r="FN8" s="160" t="s">
        <v>2150</v>
      </c>
      <c r="FO8" s="160" t="s">
        <v>2181</v>
      </c>
      <c r="FP8" s="160" t="s">
        <v>309</v>
      </c>
      <c r="FQ8" s="161" t="s">
        <v>2182</v>
      </c>
      <c r="FR8" s="160" t="s">
        <v>2183</v>
      </c>
      <c r="FS8" s="160" t="s">
        <v>2184</v>
      </c>
      <c r="FT8" s="160" t="s">
        <v>2185</v>
      </c>
      <c r="FU8" s="160" t="s">
        <v>2186</v>
      </c>
      <c r="FV8" s="160" t="s">
        <v>2187</v>
      </c>
      <c r="FW8" s="160" t="s">
        <v>2188</v>
      </c>
      <c r="FX8" s="160" t="s">
        <v>2189</v>
      </c>
      <c r="FY8" s="160" t="s">
        <v>146</v>
      </c>
      <c r="FZ8" s="160" t="s">
        <v>2190</v>
      </c>
      <c r="GA8" s="160" t="s">
        <v>2157</v>
      </c>
      <c r="GB8" s="161" t="s">
        <v>2191</v>
      </c>
      <c r="GC8" s="160" t="s">
        <v>309</v>
      </c>
      <c r="GD8" s="160" t="s">
        <v>2181</v>
      </c>
      <c r="GE8" s="160" t="s">
        <v>2192</v>
      </c>
      <c r="GF8" s="161" t="s">
        <v>2193</v>
      </c>
      <c r="GG8" s="160" t="s">
        <v>2194</v>
      </c>
      <c r="GH8" s="160" t="s">
        <v>2195</v>
      </c>
      <c r="GI8" s="160" t="s">
        <v>319</v>
      </c>
      <c r="GJ8" s="160" t="s">
        <v>2196</v>
      </c>
      <c r="GK8" s="160" t="s">
        <v>2197</v>
      </c>
      <c r="GL8" s="160" t="s">
        <v>2198</v>
      </c>
      <c r="GM8" s="160" t="s">
        <v>2199</v>
      </c>
      <c r="GN8" s="160" t="s">
        <v>2200</v>
      </c>
      <c r="GO8" s="160" t="s">
        <v>2201</v>
      </c>
      <c r="GP8" s="160" t="s">
        <v>2202</v>
      </c>
      <c r="GQ8" s="161" t="s">
        <v>2201</v>
      </c>
      <c r="GR8" s="160" t="s">
        <v>2203</v>
      </c>
      <c r="GS8" s="160" t="s">
        <v>2204</v>
      </c>
      <c r="GT8" s="160" t="s">
        <v>2205</v>
      </c>
      <c r="GU8" s="160" t="s">
        <v>2206</v>
      </c>
      <c r="GV8" s="160" t="s">
        <v>2207</v>
      </c>
      <c r="GW8" s="160" t="s">
        <v>2208</v>
      </c>
      <c r="GX8" s="160" t="s">
        <v>2209</v>
      </c>
      <c r="GY8" s="160" t="s">
        <v>2210</v>
      </c>
      <c r="GZ8" s="160" t="s">
        <v>2211</v>
      </c>
      <c r="HA8" s="160" t="s">
        <v>2212</v>
      </c>
      <c r="HB8" s="161" t="s">
        <v>2213</v>
      </c>
      <c r="HC8" s="161" t="s">
        <v>2214</v>
      </c>
      <c r="HD8" s="160" t="s">
        <v>2215</v>
      </c>
      <c r="HE8" s="160" t="s">
        <v>2215</v>
      </c>
      <c r="HF8" s="160" t="s">
        <v>490</v>
      </c>
      <c r="HG8" s="160" t="s">
        <v>490</v>
      </c>
      <c r="HH8" s="160" t="s">
        <v>45</v>
      </c>
      <c r="HI8" s="161" t="s">
        <v>2213</v>
      </c>
      <c r="HJ8" s="161" t="s">
        <v>2214</v>
      </c>
      <c r="HK8" s="160" t="s">
        <v>2216</v>
      </c>
      <c r="HL8" s="160" t="s">
        <v>2217</v>
      </c>
      <c r="HM8" s="160" t="s">
        <v>195</v>
      </c>
      <c r="HN8" s="160" t="s">
        <v>200</v>
      </c>
      <c r="HO8" s="160" t="s">
        <v>2218</v>
      </c>
      <c r="HP8" s="160" t="s">
        <v>2219</v>
      </c>
      <c r="HQ8" s="160" t="s">
        <v>2220</v>
      </c>
      <c r="HR8" s="160" t="s">
        <v>2221</v>
      </c>
      <c r="HS8" s="160" t="s">
        <v>2222</v>
      </c>
      <c r="HT8" s="160" t="s">
        <v>2223</v>
      </c>
      <c r="HU8" s="160" t="s">
        <v>2224</v>
      </c>
      <c r="HV8" s="160" t="s">
        <v>2225</v>
      </c>
      <c r="HW8" s="160" t="s">
        <v>2226</v>
      </c>
      <c r="HX8" s="160" t="s">
        <v>2227</v>
      </c>
      <c r="HY8" s="160" t="s">
        <v>2228</v>
      </c>
      <c r="HZ8" s="160" t="s">
        <v>2229</v>
      </c>
      <c r="IA8" s="160" t="s">
        <v>2230</v>
      </c>
      <c r="IB8" s="160" t="s">
        <v>2231</v>
      </c>
      <c r="IC8" s="160" t="s">
        <v>2232</v>
      </c>
      <c r="ID8" s="160" t="s">
        <v>2233</v>
      </c>
      <c r="IE8" s="160" t="s">
        <v>2234</v>
      </c>
      <c r="IF8" s="160" t="s">
        <v>2220</v>
      </c>
      <c r="IG8" s="160" t="s">
        <v>2221</v>
      </c>
      <c r="IH8" s="160" t="s">
        <v>2235</v>
      </c>
      <c r="II8" s="160" t="s">
        <v>2236</v>
      </c>
      <c r="IJ8" s="160" t="s">
        <v>45</v>
      </c>
      <c r="IK8" s="160" t="s">
        <v>175</v>
      </c>
      <c r="IL8" s="161" t="s">
        <v>2237</v>
      </c>
      <c r="IM8" s="161" t="s">
        <v>2238</v>
      </c>
      <c r="IN8" s="160" t="s">
        <v>2239</v>
      </c>
      <c r="IO8" s="160" t="s">
        <v>2238</v>
      </c>
      <c r="IP8" s="160" t="s">
        <v>2240</v>
      </c>
      <c r="IQ8" s="160" t="s">
        <v>2241</v>
      </c>
      <c r="IR8" s="160" t="s">
        <v>2242</v>
      </c>
      <c r="IS8" s="161" t="s">
        <v>2240</v>
      </c>
      <c r="IT8" s="160" t="s">
        <v>2243</v>
      </c>
      <c r="IU8" s="160" t="s">
        <v>2244</v>
      </c>
      <c r="IV8" s="160" t="s">
        <v>2241</v>
      </c>
      <c r="IW8" s="161" t="s">
        <v>2237</v>
      </c>
      <c r="IX8" s="160" t="s">
        <v>2242</v>
      </c>
      <c r="IY8" s="160" t="s">
        <v>508</v>
      </c>
      <c r="IZ8" s="160" t="s">
        <v>508</v>
      </c>
      <c r="JA8" s="160" t="s">
        <v>2245</v>
      </c>
      <c r="JB8" s="160" t="s">
        <v>2246</v>
      </c>
      <c r="JC8" s="160" t="s">
        <v>2247</v>
      </c>
      <c r="JD8" s="160" t="s">
        <v>2248</v>
      </c>
      <c r="JE8" s="160" t="s">
        <v>2249</v>
      </c>
      <c r="JF8" s="160" t="s">
        <v>2247</v>
      </c>
      <c r="JG8" s="160" t="s">
        <v>2250</v>
      </c>
      <c r="JH8" s="160" t="s">
        <v>2251</v>
      </c>
      <c r="JI8" s="160" t="s">
        <v>2250</v>
      </c>
      <c r="JJ8" s="160" t="s">
        <v>2252</v>
      </c>
      <c r="JK8" s="160" t="s">
        <v>2253</v>
      </c>
      <c r="JL8" s="160" t="s">
        <v>2254</v>
      </c>
      <c r="JM8" s="160" t="s">
        <v>2255</v>
      </c>
      <c r="JN8" s="160" t="s">
        <v>2256</v>
      </c>
      <c r="JO8" s="160" t="s">
        <v>2257</v>
      </c>
      <c r="JP8" s="160" t="s">
        <v>2258</v>
      </c>
      <c r="JQ8" s="160" t="s">
        <v>2259</v>
      </c>
      <c r="JR8" s="160" t="s">
        <v>2260</v>
      </c>
      <c r="JS8" s="160" t="s">
        <v>2261</v>
      </c>
      <c r="JT8" s="160" t="s">
        <v>2262</v>
      </c>
      <c r="JU8" s="160" t="s">
        <v>2234</v>
      </c>
      <c r="JV8" s="160" t="s">
        <v>2263</v>
      </c>
      <c r="JW8" s="160" t="s">
        <v>2264</v>
      </c>
      <c r="JX8" s="160" t="s">
        <v>2265</v>
      </c>
      <c r="JY8" s="160" t="s">
        <v>2266</v>
      </c>
      <c r="JZ8" s="160" t="s">
        <v>2267</v>
      </c>
      <c r="KA8" s="160" t="s">
        <v>2216</v>
      </c>
      <c r="KB8" s="160" t="s">
        <v>2268</v>
      </c>
      <c r="KC8" s="160" t="s">
        <v>2267</v>
      </c>
      <c r="KD8" s="160" t="s">
        <v>2217</v>
      </c>
      <c r="KE8" s="160" t="s">
        <v>2269</v>
      </c>
      <c r="KF8" s="160" t="s">
        <v>2270</v>
      </c>
      <c r="KG8" s="160" t="s">
        <v>2270</v>
      </c>
      <c r="KH8" s="160" t="s">
        <v>2271</v>
      </c>
      <c r="KI8" s="160" t="s">
        <v>2102</v>
      </c>
    </row>
    <row r="9" spans="1:295" ht="18" customHeight="1" x14ac:dyDescent="0.3">
      <c r="A9" s="162" t="s">
        <v>53</v>
      </c>
      <c r="B9" s="162" t="s">
        <v>742</v>
      </c>
      <c r="C9" s="163">
        <v>0</v>
      </c>
      <c r="D9" s="163">
        <v>13.558299999999999</v>
      </c>
      <c r="E9" s="163">
        <v>-20.672799999999999</v>
      </c>
      <c r="F9" s="163">
        <v>-39.991599999999998</v>
      </c>
      <c r="G9" s="163">
        <v>10.2127</v>
      </c>
      <c r="H9" s="164"/>
      <c r="I9" s="163">
        <v>43.763300000000001</v>
      </c>
      <c r="J9" s="163">
        <v>-61.6571</v>
      </c>
      <c r="K9" s="163">
        <v>42.807099999999998</v>
      </c>
      <c r="L9" s="163">
        <v>21.5793</v>
      </c>
      <c r="M9" s="164"/>
      <c r="N9" s="163">
        <v>15.54</v>
      </c>
      <c r="O9" s="163">
        <v>-32.506999999999998</v>
      </c>
      <c r="P9" s="163">
        <v>28.6</v>
      </c>
      <c r="Q9" s="163">
        <v>10.763999999999999</v>
      </c>
      <c r="R9" s="163">
        <v>-28.6</v>
      </c>
      <c r="S9" s="163">
        <v>13.8592</v>
      </c>
      <c r="T9" s="163">
        <v>33.446800000000003</v>
      </c>
      <c r="U9" s="163">
        <v>13.121499999999999</v>
      </c>
      <c r="V9" s="163">
        <v>13.340400000000001</v>
      </c>
      <c r="W9" s="163">
        <v>21.957599999999999</v>
      </c>
      <c r="X9" s="163">
        <v>11.340999999999999</v>
      </c>
      <c r="Y9" s="163">
        <v>0.48430000000000001</v>
      </c>
      <c r="Z9" s="163">
        <v>8.3526000000000007</v>
      </c>
      <c r="AA9" s="164"/>
      <c r="AB9" s="164"/>
      <c r="AC9" s="163">
        <v>-48.02</v>
      </c>
      <c r="AD9" s="163">
        <v>-47.74</v>
      </c>
      <c r="AE9" s="164"/>
      <c r="AF9" s="163">
        <v>-15.54</v>
      </c>
      <c r="AG9" s="163">
        <v>30.8</v>
      </c>
      <c r="AH9" s="163">
        <v>5.7519999999999998</v>
      </c>
      <c r="AI9" s="163">
        <v>0.16300000000000001</v>
      </c>
      <c r="AJ9" s="163">
        <v>-29.41</v>
      </c>
      <c r="AK9" s="163">
        <v>-29.55</v>
      </c>
      <c r="AL9" s="163">
        <v>-80.14</v>
      </c>
      <c r="AM9" s="163">
        <v>29.61</v>
      </c>
      <c r="AN9" s="163">
        <v>29.79</v>
      </c>
      <c r="AO9" s="163">
        <v>8.5942000000000007</v>
      </c>
      <c r="AP9" s="163">
        <v>11.7872</v>
      </c>
      <c r="AQ9" s="163">
        <v>54.712800000000001</v>
      </c>
      <c r="AR9" s="163">
        <v>56.973399999999998</v>
      </c>
      <c r="AS9" s="163">
        <v>42.410299999999999</v>
      </c>
      <c r="AT9" s="163">
        <v>-32.954000000000001</v>
      </c>
      <c r="AU9" s="163">
        <v>-33.330300000000001</v>
      </c>
      <c r="AV9" s="163">
        <v>10.4643</v>
      </c>
      <c r="AW9" s="163">
        <v>10.876899999999999</v>
      </c>
      <c r="AX9" s="163">
        <v>56.798699999999997</v>
      </c>
      <c r="AY9" s="163">
        <v>57.200600000000001</v>
      </c>
      <c r="AZ9" s="163">
        <v>-24.194500000000001</v>
      </c>
      <c r="BA9" s="163">
        <v>-25.8979</v>
      </c>
      <c r="BB9" s="163">
        <v>-280.69940000000003</v>
      </c>
      <c r="BC9" s="163">
        <v>-11.5718</v>
      </c>
      <c r="BD9" s="163">
        <v>-12.2</v>
      </c>
      <c r="BE9" s="163">
        <v>-12.1</v>
      </c>
      <c r="BF9" s="163">
        <v>40.351199999999999</v>
      </c>
      <c r="BG9" s="163">
        <v>39.363300000000002</v>
      </c>
      <c r="BH9" s="163">
        <v>-4.5187999999999997</v>
      </c>
      <c r="BI9" s="164"/>
      <c r="BJ9" s="163">
        <v>-34.584800000000001</v>
      </c>
      <c r="BK9" s="163">
        <v>5.4600999999999997</v>
      </c>
      <c r="BL9" s="164"/>
      <c r="BM9" s="163">
        <v>0.61629999999999996</v>
      </c>
      <c r="BN9" s="163">
        <v>331.52249999999998</v>
      </c>
      <c r="BO9" s="163">
        <v>60.304600000000001</v>
      </c>
      <c r="BP9" s="163">
        <v>59.663699999999999</v>
      </c>
      <c r="BQ9" s="163">
        <v>-262.30399999999997</v>
      </c>
      <c r="BR9" s="163">
        <v>325.5917</v>
      </c>
      <c r="BS9" s="164"/>
      <c r="BT9" s="163">
        <v>-67.375</v>
      </c>
      <c r="BU9" s="163">
        <v>67.784599999999998</v>
      </c>
      <c r="BV9" s="163">
        <v>77.481200000000001</v>
      </c>
      <c r="BW9" s="163">
        <v>24.05</v>
      </c>
      <c r="BX9" s="163">
        <v>22.75</v>
      </c>
      <c r="BY9" s="163">
        <v>53.95</v>
      </c>
      <c r="BZ9" s="163">
        <v>67.22</v>
      </c>
      <c r="CA9" s="163">
        <v>-47.550600000000003</v>
      </c>
      <c r="CB9" s="163">
        <v>-47.148699999999998</v>
      </c>
      <c r="CC9" s="163">
        <v>97.713800000000006</v>
      </c>
      <c r="CD9" s="163">
        <v>98.591800000000006</v>
      </c>
      <c r="CE9" s="163">
        <v>20.520700000000001</v>
      </c>
      <c r="CF9" s="163">
        <v>-63.065399999999997</v>
      </c>
      <c r="CG9" s="163">
        <v>-64.537199999999999</v>
      </c>
      <c r="CH9" s="163">
        <v>-5.1238000000000001</v>
      </c>
      <c r="CI9" s="164"/>
      <c r="CJ9" s="164"/>
      <c r="CK9" s="164"/>
      <c r="CL9" s="163">
        <v>100.1</v>
      </c>
      <c r="CM9" s="163">
        <v>90.3</v>
      </c>
      <c r="CN9" s="163">
        <v>-13.21</v>
      </c>
      <c r="CO9" s="163">
        <v>70.739099999999993</v>
      </c>
      <c r="CP9" s="163">
        <v>69.876199999999997</v>
      </c>
      <c r="CQ9" s="163">
        <v>68.640500000000003</v>
      </c>
      <c r="CR9" s="163">
        <v>-17.325900000000001</v>
      </c>
      <c r="CS9" s="163">
        <v>-16.117899999999999</v>
      </c>
      <c r="CT9" s="163">
        <v>17.0061</v>
      </c>
      <c r="CU9" s="163">
        <v>-39.560200000000002</v>
      </c>
      <c r="CV9" s="163">
        <v>18.5518</v>
      </c>
      <c r="CW9" s="163">
        <v>13.4764</v>
      </c>
      <c r="CX9" s="163">
        <v>48.13</v>
      </c>
      <c r="CY9" s="163">
        <v>26.75</v>
      </c>
      <c r="CZ9" s="163">
        <v>60.944800000000001</v>
      </c>
      <c r="DA9" s="163">
        <v>57.7194</v>
      </c>
      <c r="DB9" s="163">
        <v>-25.74</v>
      </c>
      <c r="DC9" s="163">
        <v>-16.9556</v>
      </c>
      <c r="DD9" s="163">
        <v>0</v>
      </c>
      <c r="DE9" s="163">
        <v>0</v>
      </c>
      <c r="DF9" s="163">
        <v>-92.632300000000001</v>
      </c>
      <c r="DG9" s="163">
        <v>-14.073</v>
      </c>
      <c r="DH9" s="163">
        <v>-16.108599999999999</v>
      </c>
      <c r="DI9" s="163">
        <v>-77.400000000000006</v>
      </c>
      <c r="DJ9" s="163">
        <v>-77.8</v>
      </c>
      <c r="DK9" s="163">
        <v>23.1784</v>
      </c>
      <c r="DL9" s="163">
        <v>37.802100000000003</v>
      </c>
      <c r="DM9" s="163">
        <v>46.509599999999999</v>
      </c>
      <c r="DN9" s="163">
        <v>53.924599999999998</v>
      </c>
      <c r="DO9" s="163">
        <v>37.79</v>
      </c>
      <c r="DP9" s="163">
        <v>-6.02</v>
      </c>
      <c r="DQ9" s="163">
        <v>39.292499999999997</v>
      </c>
      <c r="DR9" s="163">
        <v>94.252899999999997</v>
      </c>
      <c r="DS9" s="163">
        <v>-28.26</v>
      </c>
      <c r="DT9" s="163">
        <v>-28.72</v>
      </c>
      <c r="DU9" s="163">
        <v>101.51</v>
      </c>
      <c r="DV9" s="163">
        <v>61.52</v>
      </c>
      <c r="DW9" s="163">
        <v>95.018199999999993</v>
      </c>
      <c r="DX9" s="163">
        <v>93.527299999999997</v>
      </c>
      <c r="DY9" s="164"/>
      <c r="DZ9" s="163">
        <v>-21.9727</v>
      </c>
      <c r="EA9" s="163">
        <v>190.78210000000001</v>
      </c>
      <c r="EB9" s="163">
        <v>140.29079999999999</v>
      </c>
      <c r="EC9" s="163">
        <v>134.12350000000001</v>
      </c>
      <c r="ED9" s="163">
        <v>136.18610000000001</v>
      </c>
      <c r="EE9" s="163">
        <v>75.141099999999994</v>
      </c>
      <c r="EF9" s="163">
        <v>67.899600000000007</v>
      </c>
      <c r="EG9" s="163">
        <v>-23.542999999999999</v>
      </c>
      <c r="EH9" s="163">
        <v>271.45600000000002</v>
      </c>
      <c r="EI9" s="163">
        <v>316.82389999999998</v>
      </c>
      <c r="EJ9" s="164"/>
      <c r="EK9" s="163">
        <v>-29.8828</v>
      </c>
      <c r="EL9" s="163">
        <v>-27.312999999999999</v>
      </c>
      <c r="EM9" s="163">
        <v>10.631500000000001</v>
      </c>
      <c r="EN9" s="163">
        <v>35.2836</v>
      </c>
      <c r="EO9" s="163">
        <v>30.308700000000002</v>
      </c>
      <c r="EP9" s="163">
        <v>43.055999999999997</v>
      </c>
      <c r="EQ9" s="163">
        <v>-61.9664</v>
      </c>
      <c r="ER9" s="163">
        <v>-61.126800000000003</v>
      </c>
      <c r="ES9" s="163">
        <v>-25.8948</v>
      </c>
      <c r="ET9" s="163">
        <v>0</v>
      </c>
      <c r="EU9" s="163">
        <v>-14.34</v>
      </c>
      <c r="EV9" s="163">
        <v>17.3</v>
      </c>
      <c r="EW9" s="163">
        <v>14.4976</v>
      </c>
      <c r="EX9" s="163">
        <v>4.5541</v>
      </c>
      <c r="EY9" s="163">
        <v>-38.0428</v>
      </c>
      <c r="EZ9" s="163">
        <v>-37.2575</v>
      </c>
      <c r="FA9" s="163">
        <v>10.267200000000001</v>
      </c>
      <c r="FB9" s="163">
        <v>-63.714100000000002</v>
      </c>
      <c r="FC9" s="163">
        <v>32.540700000000001</v>
      </c>
      <c r="FD9" s="163">
        <v>22.6692</v>
      </c>
      <c r="FE9" s="164"/>
      <c r="FF9" s="163">
        <v>22.552199999999999</v>
      </c>
      <c r="FG9" s="163">
        <v>41.752899999999997</v>
      </c>
      <c r="FH9" s="163">
        <v>42.0197</v>
      </c>
      <c r="FI9" s="163">
        <v>40.823799999999999</v>
      </c>
      <c r="FJ9" s="163">
        <v>46.2179</v>
      </c>
      <c r="FK9" s="163">
        <v>45.548099999999998</v>
      </c>
      <c r="FL9" s="163">
        <v>-49.3996</v>
      </c>
      <c r="FM9" s="163">
        <v>24.476400000000002</v>
      </c>
      <c r="FN9" s="163">
        <v>24.5124</v>
      </c>
      <c r="FO9" s="163">
        <v>-46.835299999999997</v>
      </c>
      <c r="FP9" s="163">
        <v>-35.151200000000003</v>
      </c>
      <c r="FQ9" s="163">
        <v>-12.911</v>
      </c>
      <c r="FR9" s="163">
        <v>-22.74</v>
      </c>
      <c r="FS9" s="163">
        <v>11.9686</v>
      </c>
      <c r="FT9" s="163">
        <v>0.90490000000000004</v>
      </c>
      <c r="FU9" s="163">
        <v>-7.42</v>
      </c>
      <c r="FV9" s="163">
        <v>13.79</v>
      </c>
      <c r="FW9" s="163">
        <v>-14.458399999999999</v>
      </c>
      <c r="FX9" s="164"/>
      <c r="FY9" s="163">
        <v>-13.904</v>
      </c>
      <c r="FZ9" s="163">
        <v>4.55</v>
      </c>
      <c r="GA9" s="164"/>
      <c r="GB9" s="163">
        <v>28.43</v>
      </c>
      <c r="GC9" s="163">
        <v>36.104799999999997</v>
      </c>
      <c r="GD9" s="163">
        <v>47.021599999999999</v>
      </c>
      <c r="GE9" s="163">
        <v>17.21</v>
      </c>
      <c r="GF9" s="163">
        <v>65.874200000000002</v>
      </c>
      <c r="GG9" s="163">
        <v>23.5</v>
      </c>
      <c r="GH9" s="163">
        <v>-15.1107</v>
      </c>
      <c r="GI9" s="163">
        <v>3.6545000000000001</v>
      </c>
      <c r="GJ9" s="163">
        <v>3.6604999999999999</v>
      </c>
      <c r="GK9" s="163">
        <v>1.6771</v>
      </c>
      <c r="GL9" s="164"/>
      <c r="GM9" s="164"/>
      <c r="GN9" s="163">
        <v>-21.0837</v>
      </c>
      <c r="GO9" s="163">
        <v>-24.709800000000001</v>
      </c>
      <c r="GP9" s="163">
        <v>16.933599999999998</v>
      </c>
      <c r="GQ9" s="163">
        <v>25.801200000000001</v>
      </c>
      <c r="GR9" s="164"/>
      <c r="GS9" s="164"/>
      <c r="GT9" s="163">
        <v>-116.90730000000001</v>
      </c>
      <c r="GU9" s="163">
        <v>-19.7715</v>
      </c>
      <c r="GV9" s="163">
        <v>30.139600000000002</v>
      </c>
      <c r="GW9" s="163">
        <v>-35.067</v>
      </c>
      <c r="GX9" s="163">
        <v>9.8011999999999997</v>
      </c>
      <c r="GY9" s="163">
        <v>6.3685999999999998</v>
      </c>
      <c r="GZ9" s="163">
        <v>6.0871000000000004</v>
      </c>
      <c r="HA9" s="164"/>
      <c r="HB9" s="163">
        <v>148.62639999999999</v>
      </c>
      <c r="HC9" s="163">
        <v>148.8235</v>
      </c>
      <c r="HD9" s="163">
        <v>190.7</v>
      </c>
      <c r="HE9" s="163">
        <v>-190.80170000000001</v>
      </c>
      <c r="HF9" s="163">
        <v>-483.16399999999999</v>
      </c>
      <c r="HG9" s="163">
        <v>484.23680000000002</v>
      </c>
      <c r="HH9" s="163">
        <v>524.58299999999997</v>
      </c>
      <c r="HI9" s="163">
        <v>-141.62790000000001</v>
      </c>
      <c r="HJ9" s="163">
        <v>-141.64699999999999</v>
      </c>
      <c r="HK9" s="163">
        <v>-63.188299999999998</v>
      </c>
      <c r="HL9" s="163">
        <v>-55.482900000000001</v>
      </c>
      <c r="HM9" s="163">
        <v>80.898300000000006</v>
      </c>
      <c r="HN9" s="163">
        <v>81.252300000000005</v>
      </c>
      <c r="HO9" s="164"/>
      <c r="HP9" s="164"/>
      <c r="HQ9" s="163">
        <v>34.489400000000003</v>
      </c>
      <c r="HR9" s="163">
        <v>34.401499999999999</v>
      </c>
      <c r="HS9" s="163">
        <v>-42.726399999999998</v>
      </c>
      <c r="HT9" s="163">
        <v>-43.633299999999998</v>
      </c>
      <c r="HU9" s="163">
        <v>128.46</v>
      </c>
      <c r="HV9" s="163">
        <v>127.27</v>
      </c>
      <c r="HW9" s="163">
        <v>8</v>
      </c>
      <c r="HX9" s="163">
        <v>8.1999999999999993</v>
      </c>
      <c r="HY9" s="163">
        <v>22.540800000000001</v>
      </c>
      <c r="HZ9" s="163">
        <v>26.88</v>
      </c>
      <c r="IA9" s="163">
        <v>-332.74810000000002</v>
      </c>
      <c r="IB9" s="163">
        <v>108.56659999999999</v>
      </c>
      <c r="IC9" s="163">
        <v>108.5917</v>
      </c>
      <c r="ID9" s="163">
        <v>11.6</v>
      </c>
      <c r="IE9" s="163">
        <v>-54.3</v>
      </c>
      <c r="IF9" s="163">
        <v>-32.700000000000003</v>
      </c>
      <c r="IG9" s="163">
        <v>-32.799999999999997</v>
      </c>
      <c r="IH9" s="163">
        <v>1.3346</v>
      </c>
      <c r="II9" s="163">
        <v>1.1347</v>
      </c>
      <c r="IJ9" s="163">
        <v>-511.61290000000002</v>
      </c>
      <c r="IK9" s="163">
        <v>-288.78680000000003</v>
      </c>
      <c r="IL9" s="163">
        <v>482.96280000000002</v>
      </c>
      <c r="IM9" s="163">
        <v>321.20679999999999</v>
      </c>
      <c r="IN9" s="164"/>
      <c r="IO9" s="163">
        <v>-315.16719999999998</v>
      </c>
      <c r="IP9" s="163">
        <v>310.31619999999998</v>
      </c>
      <c r="IQ9" s="163">
        <v>-109.2253</v>
      </c>
      <c r="IR9" s="163">
        <v>-248.67590000000001</v>
      </c>
      <c r="IS9" s="163">
        <v>-310.37639999999999</v>
      </c>
      <c r="IT9" s="163">
        <v>97.723299999999995</v>
      </c>
      <c r="IU9" s="163">
        <v>99.872799999999998</v>
      </c>
      <c r="IV9" s="163">
        <v>109.9757</v>
      </c>
      <c r="IW9" s="163">
        <v>-461.8519</v>
      </c>
      <c r="IX9" s="163">
        <v>253.89920000000001</v>
      </c>
      <c r="IY9" s="163">
        <v>-218.3493</v>
      </c>
      <c r="IZ9" s="163">
        <v>219.67349999999999</v>
      </c>
      <c r="JA9" s="163">
        <v>-10.652799999999999</v>
      </c>
      <c r="JB9" s="163">
        <v>25.402000000000001</v>
      </c>
      <c r="JC9" s="163">
        <v>6.8</v>
      </c>
      <c r="JD9" s="163">
        <v>7.2130000000000001</v>
      </c>
      <c r="JE9" s="163">
        <v>7.21</v>
      </c>
      <c r="JF9" s="163">
        <v>-7.28</v>
      </c>
      <c r="JG9" s="163">
        <v>-12.88</v>
      </c>
      <c r="JH9" s="164"/>
      <c r="JI9" s="163">
        <v>13.6828</v>
      </c>
      <c r="JJ9" s="163">
        <v>-27.275500000000001</v>
      </c>
      <c r="JK9" s="163">
        <v>-41.5732</v>
      </c>
      <c r="JL9" s="163">
        <v>28.3</v>
      </c>
      <c r="JM9" s="163">
        <v>51.926000000000002</v>
      </c>
      <c r="JN9" s="163">
        <v>51.127000000000002</v>
      </c>
      <c r="JO9" s="164"/>
      <c r="JP9" s="164"/>
      <c r="JQ9" s="163">
        <v>51.956800000000001</v>
      </c>
      <c r="JR9" s="163">
        <v>50.782299999999999</v>
      </c>
      <c r="JS9" s="163">
        <v>52.731400000000001</v>
      </c>
      <c r="JT9" s="164"/>
      <c r="JU9" s="163">
        <v>55.3</v>
      </c>
      <c r="JV9" s="163">
        <v>23.553100000000001</v>
      </c>
      <c r="JW9" s="163">
        <v>6.36</v>
      </c>
      <c r="JX9" s="164"/>
      <c r="JY9" s="163">
        <v>-58.590800000000002</v>
      </c>
      <c r="JZ9" s="163">
        <v>83.621399999999994</v>
      </c>
      <c r="KA9" s="163">
        <v>64.287999999999997</v>
      </c>
      <c r="KB9" s="163">
        <v>-58.336799999999997</v>
      </c>
      <c r="KC9" s="163">
        <v>-82.275300000000001</v>
      </c>
      <c r="KD9" s="163">
        <v>55.783200000000001</v>
      </c>
      <c r="KE9" s="163">
        <v>26.276900000000001</v>
      </c>
      <c r="KF9" s="163">
        <v>-64.8</v>
      </c>
      <c r="KG9" s="163">
        <v>63</v>
      </c>
      <c r="KH9" s="163">
        <v>46.066099999999999</v>
      </c>
      <c r="KI9" s="163">
        <v>131.33070000000001</v>
      </c>
    </row>
    <row r="10" spans="1:295" ht="18" customHeight="1" x14ac:dyDescent="0.3">
      <c r="A10" s="162" t="s">
        <v>53</v>
      </c>
      <c r="B10" s="162" t="s">
        <v>743</v>
      </c>
      <c r="C10" s="165">
        <v>0</v>
      </c>
      <c r="D10" s="165">
        <v>13.4107</v>
      </c>
      <c r="E10" s="165">
        <v>-20.436800000000002</v>
      </c>
      <c r="F10" s="165">
        <v>-40.237400000000001</v>
      </c>
      <c r="G10" s="165">
        <v>10.216900000000001</v>
      </c>
      <c r="H10" s="166"/>
      <c r="I10" s="165">
        <v>42.344200000000001</v>
      </c>
      <c r="J10" s="165">
        <v>-58.592100000000002</v>
      </c>
      <c r="K10" s="165">
        <v>41.138800000000003</v>
      </c>
      <c r="L10" s="165">
        <v>20.583400000000001</v>
      </c>
      <c r="M10" s="166"/>
      <c r="N10" s="165">
        <v>15.54</v>
      </c>
      <c r="O10" s="165">
        <v>-29.943999999999999</v>
      </c>
      <c r="P10" s="165">
        <v>26.4</v>
      </c>
      <c r="Q10" s="165">
        <v>9.9359999999999999</v>
      </c>
      <c r="R10" s="165">
        <v>-26.4</v>
      </c>
      <c r="S10" s="165">
        <v>13.8249</v>
      </c>
      <c r="T10" s="165">
        <v>30.638400000000001</v>
      </c>
      <c r="U10" s="165">
        <v>12.583299999999999</v>
      </c>
      <c r="V10" s="165">
        <v>12.6821</v>
      </c>
      <c r="W10" s="165">
        <v>21.474900000000002</v>
      </c>
      <c r="X10" s="165">
        <v>11.2775</v>
      </c>
      <c r="Y10" s="165">
        <v>0.54</v>
      </c>
      <c r="Z10" s="165">
        <v>8.3299000000000003</v>
      </c>
      <c r="AA10" s="166"/>
      <c r="AB10" s="166"/>
      <c r="AC10" s="165">
        <v>-47.18</v>
      </c>
      <c r="AD10" s="165">
        <v>-47.22</v>
      </c>
      <c r="AE10" s="166"/>
      <c r="AF10" s="165">
        <v>-15.54</v>
      </c>
      <c r="AG10" s="165">
        <v>28.6</v>
      </c>
      <c r="AH10" s="165">
        <v>5.6479999999999997</v>
      </c>
      <c r="AI10" s="165">
        <v>0.16200000000000001</v>
      </c>
      <c r="AJ10" s="165">
        <v>-28.52</v>
      </c>
      <c r="AK10" s="165">
        <v>-28.68</v>
      </c>
      <c r="AL10" s="165">
        <v>-79.47</v>
      </c>
      <c r="AM10" s="165">
        <v>29.17</v>
      </c>
      <c r="AN10" s="165">
        <v>28.68</v>
      </c>
      <c r="AO10" s="165">
        <v>7.7378999999999998</v>
      </c>
      <c r="AP10" s="165">
        <v>11.9833</v>
      </c>
      <c r="AQ10" s="165">
        <v>53.116100000000003</v>
      </c>
      <c r="AR10" s="165">
        <v>54.540500000000002</v>
      </c>
      <c r="AS10" s="165">
        <v>43.866900000000001</v>
      </c>
      <c r="AT10" s="165">
        <v>-32.552100000000003</v>
      </c>
      <c r="AU10" s="165">
        <v>-32.643500000000003</v>
      </c>
      <c r="AV10" s="165">
        <v>10.162599999999999</v>
      </c>
      <c r="AW10" s="165">
        <v>10.1305</v>
      </c>
      <c r="AX10" s="165">
        <v>54.6554</v>
      </c>
      <c r="AY10" s="165">
        <v>55.057200000000002</v>
      </c>
      <c r="AZ10" s="165">
        <v>-25.152899999999999</v>
      </c>
      <c r="BA10" s="165">
        <v>-27.314900000000002</v>
      </c>
      <c r="BB10" s="165">
        <v>-267.70589999999999</v>
      </c>
      <c r="BC10" s="165">
        <v>-10.1754</v>
      </c>
      <c r="BD10" s="165">
        <v>-12.3</v>
      </c>
      <c r="BE10" s="165">
        <v>-12.3</v>
      </c>
      <c r="BF10" s="165">
        <v>39.449300000000001</v>
      </c>
      <c r="BG10" s="165">
        <v>38.569499999999998</v>
      </c>
      <c r="BH10" s="165">
        <v>-4.1463000000000001</v>
      </c>
      <c r="BI10" s="166"/>
      <c r="BJ10" s="165">
        <v>-32.591500000000003</v>
      </c>
      <c r="BK10" s="165">
        <v>4.9766000000000004</v>
      </c>
      <c r="BL10" s="166"/>
      <c r="BM10" s="165">
        <v>0</v>
      </c>
      <c r="BN10" s="165">
        <v>320.41370000000001</v>
      </c>
      <c r="BO10" s="165">
        <v>53.926200000000001</v>
      </c>
      <c r="BP10" s="165">
        <v>53.682000000000002</v>
      </c>
      <c r="BQ10" s="165">
        <v>-256.0172</v>
      </c>
      <c r="BR10" s="165">
        <v>307.78899999999999</v>
      </c>
      <c r="BS10" s="166"/>
      <c r="BT10" s="165">
        <v>-58.693600000000004</v>
      </c>
      <c r="BU10" s="165">
        <v>59.966000000000001</v>
      </c>
      <c r="BV10" s="165">
        <v>74.377600000000001</v>
      </c>
      <c r="BW10" s="165">
        <v>23.01</v>
      </c>
      <c r="BX10" s="165">
        <v>21.71</v>
      </c>
      <c r="BY10" s="165">
        <v>51.71</v>
      </c>
      <c r="BZ10" s="165">
        <v>65.08</v>
      </c>
      <c r="CA10" s="165">
        <v>-45.407299999999999</v>
      </c>
      <c r="CB10" s="165">
        <v>-45.541200000000003</v>
      </c>
      <c r="CC10" s="165">
        <v>92.8245</v>
      </c>
      <c r="CD10" s="165">
        <v>93.359099999999998</v>
      </c>
      <c r="CE10" s="165">
        <v>22.3416</v>
      </c>
      <c r="CF10" s="165">
        <v>-54.027999999999999</v>
      </c>
      <c r="CG10" s="165">
        <v>-53.793999999999997</v>
      </c>
      <c r="CH10" s="165">
        <v>-6.9481000000000002</v>
      </c>
      <c r="CI10" s="166"/>
      <c r="CJ10" s="166"/>
      <c r="CK10" s="166"/>
      <c r="CL10" s="165">
        <v>95.3</v>
      </c>
      <c r="CM10" s="165">
        <v>86.2</v>
      </c>
      <c r="CN10" s="165">
        <v>-12.8</v>
      </c>
      <c r="CO10" s="165">
        <v>71.921300000000002</v>
      </c>
      <c r="CP10" s="165">
        <v>70.585800000000006</v>
      </c>
      <c r="CQ10" s="165">
        <v>69.803200000000004</v>
      </c>
      <c r="CR10" s="165">
        <v>-18.287800000000001</v>
      </c>
      <c r="CS10" s="165">
        <v>-17.6235</v>
      </c>
      <c r="CT10" s="165">
        <v>16.283899999999999</v>
      </c>
      <c r="CU10" s="165">
        <v>-37.143799999999999</v>
      </c>
      <c r="CV10" s="165">
        <v>18.408200000000001</v>
      </c>
      <c r="CW10" s="165">
        <v>12.831099999999999</v>
      </c>
      <c r="CX10" s="165">
        <v>43.98</v>
      </c>
      <c r="CY10" s="165">
        <v>24.61</v>
      </c>
      <c r="CZ10" s="165">
        <v>58.601100000000002</v>
      </c>
      <c r="DA10" s="165">
        <v>55.522199999999998</v>
      </c>
      <c r="DB10" s="165">
        <v>-25.77</v>
      </c>
      <c r="DC10" s="165">
        <v>-15.950799999999999</v>
      </c>
      <c r="DD10" s="165">
        <v>0</v>
      </c>
      <c r="DE10" s="165">
        <v>0</v>
      </c>
      <c r="DF10" s="165">
        <v>-91.107200000000006</v>
      </c>
      <c r="DG10" s="165">
        <v>-13.3345</v>
      </c>
      <c r="DH10" s="165">
        <v>-16.202999999999999</v>
      </c>
      <c r="DI10" s="165">
        <v>-72.5</v>
      </c>
      <c r="DJ10" s="165">
        <v>-73.099999999999994</v>
      </c>
      <c r="DK10" s="165">
        <v>22.766400000000001</v>
      </c>
      <c r="DL10" s="165">
        <v>36.0443</v>
      </c>
      <c r="DM10" s="165">
        <v>43.222099999999998</v>
      </c>
      <c r="DN10" s="165">
        <v>50.994900000000001</v>
      </c>
      <c r="DO10" s="165">
        <v>35.869999999999997</v>
      </c>
      <c r="DP10" s="165">
        <v>-5.5</v>
      </c>
      <c r="DQ10" s="165">
        <v>42.377000000000002</v>
      </c>
      <c r="DR10" s="165">
        <v>90.170100000000005</v>
      </c>
      <c r="DS10" s="165">
        <v>-28.41</v>
      </c>
      <c r="DT10" s="165">
        <v>-29</v>
      </c>
      <c r="DU10" s="165">
        <v>98.51</v>
      </c>
      <c r="DV10" s="165">
        <v>59.35</v>
      </c>
      <c r="DW10" s="165">
        <v>88.763599999999997</v>
      </c>
      <c r="DX10" s="165">
        <v>86.490899999999996</v>
      </c>
      <c r="DY10" s="166"/>
      <c r="DZ10" s="165">
        <v>-19.7727</v>
      </c>
      <c r="EA10" s="165">
        <v>181.0574</v>
      </c>
      <c r="EB10" s="165">
        <v>137.38820000000001</v>
      </c>
      <c r="EC10" s="165">
        <v>130.2604</v>
      </c>
      <c r="ED10" s="165">
        <v>132.8947</v>
      </c>
      <c r="EE10" s="165">
        <v>93.167699999999996</v>
      </c>
      <c r="EF10" s="165">
        <v>81.775700000000001</v>
      </c>
      <c r="EG10" s="165">
        <v>-23.084</v>
      </c>
      <c r="EH10" s="165">
        <v>264.58600000000001</v>
      </c>
      <c r="EI10" s="165">
        <v>334.2364</v>
      </c>
      <c r="EJ10" s="166"/>
      <c r="EK10" s="165">
        <v>-29.595099999999999</v>
      </c>
      <c r="EL10" s="165">
        <v>-27.2928</v>
      </c>
      <c r="EM10" s="165">
        <v>0</v>
      </c>
      <c r="EN10" s="165">
        <v>34.938800000000001</v>
      </c>
      <c r="EO10" s="165">
        <v>32.842199999999998</v>
      </c>
      <c r="EP10" s="165">
        <v>122.928</v>
      </c>
      <c r="EQ10" s="165">
        <v>-70.233699999999999</v>
      </c>
      <c r="ER10" s="165">
        <v>-71.493799999999993</v>
      </c>
      <c r="ES10" s="165">
        <v>-45.096200000000003</v>
      </c>
      <c r="ET10" s="165">
        <v>0</v>
      </c>
      <c r="EU10" s="165">
        <v>-10.25</v>
      </c>
      <c r="EV10" s="165">
        <v>77.5</v>
      </c>
      <c r="EW10" s="165">
        <v>14.1236</v>
      </c>
      <c r="EX10" s="165">
        <v>8.9228000000000005</v>
      </c>
      <c r="EY10" s="165">
        <v>-38.5077</v>
      </c>
      <c r="EZ10" s="165">
        <v>-37.8172</v>
      </c>
      <c r="FA10" s="165">
        <v>12.6013</v>
      </c>
      <c r="FB10" s="165">
        <v>-78.8279</v>
      </c>
      <c r="FC10" s="165">
        <v>42.251199999999997</v>
      </c>
      <c r="FD10" s="165">
        <v>22.741299999999999</v>
      </c>
      <c r="FE10" s="166"/>
      <c r="FF10" s="165">
        <v>22.351299999999998</v>
      </c>
      <c r="FG10" s="165">
        <v>41.499000000000002</v>
      </c>
      <c r="FH10" s="165">
        <v>43.436199999999999</v>
      </c>
      <c r="FI10" s="165">
        <v>41.406599999999997</v>
      </c>
      <c r="FJ10" s="165">
        <v>45.548099999999998</v>
      </c>
      <c r="FK10" s="165">
        <v>45.883000000000003</v>
      </c>
      <c r="FL10" s="165">
        <v>-57.102600000000002</v>
      </c>
      <c r="FM10" s="165">
        <v>22.220800000000001</v>
      </c>
      <c r="FN10" s="165">
        <v>22.450800000000001</v>
      </c>
      <c r="FO10" s="165">
        <v>-49.991100000000003</v>
      </c>
      <c r="FP10" s="165">
        <v>-38.519799999999996</v>
      </c>
      <c r="FQ10" s="165">
        <v>-13.929</v>
      </c>
      <c r="FR10" s="165">
        <v>-22.75</v>
      </c>
      <c r="FS10" s="165">
        <v>12.674099999999999</v>
      </c>
      <c r="FT10" s="165">
        <v>0.86819999999999997</v>
      </c>
      <c r="FU10" s="165">
        <v>-8.08</v>
      </c>
      <c r="FV10" s="165">
        <v>14.54</v>
      </c>
      <c r="FW10" s="165">
        <v>-13.591200000000001</v>
      </c>
      <c r="FX10" s="166"/>
      <c r="FY10" s="165">
        <v>-14.074</v>
      </c>
      <c r="FZ10" s="165">
        <v>4.2519999999999998</v>
      </c>
      <c r="GA10" s="166"/>
      <c r="GB10" s="165">
        <v>27.88</v>
      </c>
      <c r="GC10" s="165">
        <v>41.002499999999998</v>
      </c>
      <c r="GD10" s="165">
        <v>50.555199999999999</v>
      </c>
      <c r="GE10" s="165">
        <v>17.03</v>
      </c>
      <c r="GF10" s="165">
        <v>64.487200000000001</v>
      </c>
      <c r="GG10" s="165">
        <v>24.1</v>
      </c>
      <c r="GH10" s="165">
        <v>-14.022</v>
      </c>
      <c r="GI10" s="165">
        <v>3.7658999999999998</v>
      </c>
      <c r="GJ10" s="165">
        <v>3.7831999999999999</v>
      </c>
      <c r="GK10" s="165">
        <v>1.4855</v>
      </c>
      <c r="GL10" s="166"/>
      <c r="GM10" s="166"/>
      <c r="GN10" s="165">
        <v>-20.623699999999999</v>
      </c>
      <c r="GO10" s="165">
        <v>-22.727</v>
      </c>
      <c r="GP10" s="165">
        <v>15.828099999999999</v>
      </c>
      <c r="GQ10" s="165">
        <v>23.5014</v>
      </c>
      <c r="GR10" s="165">
        <v>55.8611</v>
      </c>
      <c r="GS10" s="165">
        <v>56.107700000000001</v>
      </c>
      <c r="GT10" s="165">
        <v>-112.4362</v>
      </c>
      <c r="GU10" s="165">
        <v>-18.822800000000001</v>
      </c>
      <c r="GV10" s="165">
        <v>29.462800000000001</v>
      </c>
      <c r="GW10" s="165">
        <v>-33.075000000000003</v>
      </c>
      <c r="GX10" s="165">
        <v>10.275399999999999</v>
      </c>
      <c r="GY10" s="165">
        <v>5.6849999999999996</v>
      </c>
      <c r="GZ10" s="165">
        <v>5.4330999999999996</v>
      </c>
      <c r="HA10" s="165">
        <v>12</v>
      </c>
      <c r="HB10" s="165">
        <v>148.3066</v>
      </c>
      <c r="HC10" s="165">
        <v>148.66139999999999</v>
      </c>
      <c r="HD10" s="165">
        <v>192.4</v>
      </c>
      <c r="HE10" s="165">
        <v>-192.48480000000001</v>
      </c>
      <c r="HF10" s="165">
        <v>-479.49869999999999</v>
      </c>
      <c r="HG10" s="165">
        <v>481.43560000000002</v>
      </c>
      <c r="HH10" s="165">
        <v>534.33569999999997</v>
      </c>
      <c r="HI10" s="165">
        <v>-141.64760000000001</v>
      </c>
      <c r="HJ10" s="165">
        <v>-139.21559999999999</v>
      </c>
      <c r="HK10" s="165">
        <v>-63.201000000000001</v>
      </c>
      <c r="HL10" s="165">
        <v>-55.953200000000002</v>
      </c>
      <c r="HM10" s="165">
        <v>78.617400000000004</v>
      </c>
      <c r="HN10" s="165">
        <v>79.919799999999995</v>
      </c>
      <c r="HO10" s="166"/>
      <c r="HP10" s="166"/>
      <c r="HQ10" s="165">
        <v>32.929299999999998</v>
      </c>
      <c r="HR10" s="165">
        <v>32.764499999999998</v>
      </c>
      <c r="HS10" s="165">
        <v>-42.581899999999997</v>
      </c>
      <c r="HT10" s="165">
        <v>-41.549100000000003</v>
      </c>
      <c r="HU10" s="165">
        <v>128.44</v>
      </c>
      <c r="HV10" s="165">
        <v>126.1</v>
      </c>
      <c r="HW10" s="165">
        <v>7</v>
      </c>
      <c r="HX10" s="165">
        <v>8.8000000000000007</v>
      </c>
      <c r="HY10" s="165">
        <v>22.705300000000001</v>
      </c>
      <c r="HZ10" s="165">
        <v>26.72</v>
      </c>
      <c r="IA10" s="165">
        <v>-329.85489999999999</v>
      </c>
      <c r="IB10" s="165">
        <v>111.74809999999999</v>
      </c>
      <c r="IC10" s="165">
        <v>110.8139</v>
      </c>
      <c r="ID10" s="166"/>
      <c r="IE10" s="165">
        <v>-54.7</v>
      </c>
      <c r="IF10" s="165">
        <v>-32.700000000000003</v>
      </c>
      <c r="IG10" s="165">
        <v>-32.799999999999997</v>
      </c>
      <c r="IH10" s="165">
        <v>1.4537</v>
      </c>
      <c r="II10" s="165">
        <v>1.2722</v>
      </c>
      <c r="IJ10" s="165">
        <v>-524.20889999999997</v>
      </c>
      <c r="IK10" s="165">
        <v>-303.86779999999999</v>
      </c>
      <c r="IL10" s="165">
        <v>479.9452</v>
      </c>
      <c r="IM10" s="165">
        <v>318.3433</v>
      </c>
      <c r="IN10" s="166"/>
      <c r="IO10" s="165">
        <v>-309.80500000000001</v>
      </c>
      <c r="IP10" s="165">
        <v>309.483</v>
      </c>
      <c r="IQ10" s="165">
        <v>-104.9173</v>
      </c>
      <c r="IR10" s="165">
        <v>-246.83949999999999</v>
      </c>
      <c r="IS10" s="165">
        <v>-305.47300000000001</v>
      </c>
      <c r="IT10" s="165">
        <v>97.995900000000006</v>
      </c>
      <c r="IU10" s="165">
        <v>97.089500000000001</v>
      </c>
      <c r="IV10" s="165">
        <v>106.2222</v>
      </c>
      <c r="IW10" s="165">
        <v>-459.52370000000002</v>
      </c>
      <c r="IX10" s="165">
        <v>255.9555</v>
      </c>
      <c r="IY10" s="165">
        <v>-211.1568</v>
      </c>
      <c r="IZ10" s="165">
        <v>216.11089999999999</v>
      </c>
      <c r="JA10" s="165">
        <v>-10.0183</v>
      </c>
      <c r="JB10" s="165">
        <v>28.475000000000001</v>
      </c>
      <c r="JC10" s="165">
        <v>7.04</v>
      </c>
      <c r="JD10" s="165">
        <v>7.2889999999999997</v>
      </c>
      <c r="JE10" s="165">
        <v>7.2830000000000004</v>
      </c>
      <c r="JF10" s="165">
        <v>-7.28</v>
      </c>
      <c r="JG10" s="165">
        <v>-14.08</v>
      </c>
      <c r="JH10" s="166"/>
      <c r="JI10" s="165">
        <v>14.152699999999999</v>
      </c>
      <c r="JJ10" s="165">
        <v>-27.977399999999999</v>
      </c>
      <c r="JK10" s="165">
        <v>-41.249699999999997</v>
      </c>
      <c r="JL10" s="165">
        <v>28.3</v>
      </c>
      <c r="JM10" s="165">
        <v>52.414000000000001</v>
      </c>
      <c r="JN10" s="165">
        <v>53.298000000000002</v>
      </c>
      <c r="JO10" s="165">
        <v>11.1746</v>
      </c>
      <c r="JP10" s="166"/>
      <c r="JQ10" s="165">
        <v>52.302799999999998</v>
      </c>
      <c r="JR10" s="165">
        <v>51.665300000000002</v>
      </c>
      <c r="JS10" s="165">
        <v>52.370800000000003</v>
      </c>
      <c r="JT10" s="166"/>
      <c r="JU10" s="165">
        <v>55</v>
      </c>
      <c r="JV10" s="165">
        <v>23.897400000000001</v>
      </c>
      <c r="JW10" s="165">
        <v>6.06</v>
      </c>
      <c r="JX10" s="166"/>
      <c r="JY10" s="165">
        <v>-58.279899999999998</v>
      </c>
      <c r="JZ10" s="165">
        <v>82.103800000000007</v>
      </c>
      <c r="KA10" s="165">
        <v>64.659599999999998</v>
      </c>
      <c r="KB10" s="165">
        <v>-58.1</v>
      </c>
      <c r="KC10" s="165">
        <v>-81.128799999999998</v>
      </c>
      <c r="KD10" s="165">
        <v>55.408299999999997</v>
      </c>
      <c r="KE10" s="165">
        <v>25.381699999999999</v>
      </c>
      <c r="KF10" s="165">
        <v>-63.2</v>
      </c>
      <c r="KG10" s="165">
        <v>64.2</v>
      </c>
      <c r="KH10" s="165">
        <v>55.8414</v>
      </c>
      <c r="KI10" s="165">
        <v>118.89230000000001</v>
      </c>
    </row>
    <row r="11" spans="1:295" ht="18" customHeight="1" x14ac:dyDescent="0.3">
      <c r="A11" s="162" t="s">
        <v>53</v>
      </c>
      <c r="B11" s="162" t="s">
        <v>744</v>
      </c>
      <c r="C11" s="165">
        <v>0</v>
      </c>
      <c r="D11" s="165">
        <v>13.0908</v>
      </c>
      <c r="E11" s="165">
        <v>-19.908000000000001</v>
      </c>
      <c r="F11" s="165">
        <v>-40.601199999999999</v>
      </c>
      <c r="G11" s="165">
        <v>9.9478000000000009</v>
      </c>
      <c r="H11" s="166"/>
      <c r="I11" s="165">
        <v>40.970199999999998</v>
      </c>
      <c r="J11" s="165">
        <v>-55.259099999999997</v>
      </c>
      <c r="K11" s="165">
        <v>39.879800000000003</v>
      </c>
      <c r="L11" s="165">
        <v>20.0594</v>
      </c>
      <c r="M11" s="166"/>
      <c r="N11" s="165">
        <v>19.98</v>
      </c>
      <c r="O11" s="165">
        <v>-29.829000000000001</v>
      </c>
      <c r="P11" s="166"/>
      <c r="Q11" s="165">
        <v>9.9359999999999999</v>
      </c>
      <c r="R11" s="166"/>
      <c r="S11" s="165">
        <v>13.902799999999999</v>
      </c>
      <c r="T11" s="165">
        <v>28.057400000000001</v>
      </c>
      <c r="U11" s="165">
        <v>12.5077</v>
      </c>
      <c r="V11" s="165">
        <v>12.2509</v>
      </c>
      <c r="W11" s="165">
        <v>21.0383</v>
      </c>
      <c r="X11" s="165">
        <v>10.851599999999999</v>
      </c>
      <c r="Y11" s="165">
        <v>1.4100999999999999</v>
      </c>
      <c r="Z11" s="165">
        <v>8.48</v>
      </c>
      <c r="AA11" s="166"/>
      <c r="AB11" s="166"/>
      <c r="AC11" s="165">
        <v>-43.59</v>
      </c>
      <c r="AD11" s="165">
        <v>-43.57</v>
      </c>
      <c r="AE11" s="166"/>
      <c r="AF11" s="165">
        <v>-19.98</v>
      </c>
      <c r="AG11" s="165">
        <v>28.6</v>
      </c>
      <c r="AH11" s="165">
        <v>5.2649999999999997</v>
      </c>
      <c r="AI11" s="165">
        <v>0.156</v>
      </c>
      <c r="AJ11" s="165">
        <v>-22.92</v>
      </c>
      <c r="AK11" s="165">
        <v>-23.04</v>
      </c>
      <c r="AL11" s="165">
        <v>-84.04</v>
      </c>
      <c r="AM11" s="165">
        <v>23.04</v>
      </c>
      <c r="AN11" s="165">
        <v>23.24</v>
      </c>
      <c r="AO11" s="165">
        <v>7.8630000000000004</v>
      </c>
      <c r="AP11" s="165">
        <v>12.033899999999999</v>
      </c>
      <c r="AQ11" s="165">
        <v>51.488199999999999</v>
      </c>
      <c r="AR11" s="165">
        <v>53.118699999999997</v>
      </c>
      <c r="AS11" s="165">
        <v>40.289499999999997</v>
      </c>
      <c r="AT11" s="165">
        <v>-31.078499999999998</v>
      </c>
      <c r="AU11" s="165">
        <v>-30.855799999999999</v>
      </c>
      <c r="AV11" s="165">
        <v>10.366199999999999</v>
      </c>
      <c r="AW11" s="165">
        <v>9.7385999999999999</v>
      </c>
      <c r="AX11" s="165">
        <v>53.851599999999998</v>
      </c>
      <c r="AY11" s="165">
        <v>53.851599999999998</v>
      </c>
      <c r="AZ11" s="165">
        <v>-24.688099999999999</v>
      </c>
      <c r="BA11" s="165">
        <v>-27.262599999999999</v>
      </c>
      <c r="BB11" s="165">
        <v>-262.14870000000002</v>
      </c>
      <c r="BC11" s="165">
        <v>-11.450799999999999</v>
      </c>
      <c r="BD11" s="165">
        <v>-12.1</v>
      </c>
      <c r="BE11" s="165">
        <v>-12.2</v>
      </c>
      <c r="BF11" s="165">
        <v>37.708599999999997</v>
      </c>
      <c r="BG11" s="165">
        <v>36.4574</v>
      </c>
      <c r="BH11" s="165">
        <v>-3.8753000000000002</v>
      </c>
      <c r="BI11" s="166"/>
      <c r="BJ11" s="165">
        <v>-35.977800000000002</v>
      </c>
      <c r="BK11" s="165">
        <v>3.3927999999999998</v>
      </c>
      <c r="BL11" s="166"/>
      <c r="BM11" s="166"/>
      <c r="BN11" s="165">
        <v>312.93669999999997</v>
      </c>
      <c r="BO11" s="165">
        <v>45.930300000000003</v>
      </c>
      <c r="BP11" s="165">
        <v>46.113500000000002</v>
      </c>
      <c r="BQ11" s="165">
        <v>-244.63069999999999</v>
      </c>
      <c r="BR11" s="165">
        <v>291.7165</v>
      </c>
      <c r="BS11" s="166"/>
      <c r="BT11" s="165">
        <v>-60.302</v>
      </c>
      <c r="BU11" s="165">
        <v>60.489400000000003</v>
      </c>
      <c r="BV11" s="165">
        <v>70.246099999999998</v>
      </c>
      <c r="BW11" s="165">
        <v>22.44</v>
      </c>
      <c r="BX11" s="165">
        <v>20.43</v>
      </c>
      <c r="BY11" s="165">
        <v>49</v>
      </c>
      <c r="BZ11" s="165">
        <v>62.74</v>
      </c>
      <c r="CA11" s="165">
        <v>-33.619</v>
      </c>
      <c r="CB11" s="165">
        <v>-34.020899999999997</v>
      </c>
      <c r="CC11" s="165">
        <v>94.878699999999995</v>
      </c>
      <c r="CD11" s="165">
        <v>96.127799999999993</v>
      </c>
      <c r="CE11" s="165">
        <v>22.8368</v>
      </c>
      <c r="CF11" s="165">
        <v>-47.088000000000001</v>
      </c>
      <c r="CG11" s="165">
        <v>-47.529499999999999</v>
      </c>
      <c r="CH11" s="165">
        <v>-5.9309000000000003</v>
      </c>
      <c r="CI11" s="166"/>
      <c r="CJ11" s="166"/>
      <c r="CK11" s="166"/>
      <c r="CL11" s="165">
        <v>91.1</v>
      </c>
      <c r="CM11" s="165">
        <v>82.1</v>
      </c>
      <c r="CN11" s="165">
        <v>-12.16</v>
      </c>
      <c r="CO11" s="165">
        <v>70.930000000000007</v>
      </c>
      <c r="CP11" s="165">
        <v>71.057199999999995</v>
      </c>
      <c r="CQ11" s="165">
        <v>69.972999999999999</v>
      </c>
      <c r="CR11" s="165">
        <v>-21.632000000000001</v>
      </c>
      <c r="CS11" s="165">
        <v>-21.106999999999999</v>
      </c>
      <c r="CT11" s="165">
        <v>18.150400000000001</v>
      </c>
      <c r="CU11" s="165">
        <v>-33.134500000000003</v>
      </c>
      <c r="CV11" s="165">
        <v>18.508500000000002</v>
      </c>
      <c r="CW11" s="165">
        <v>12.282</v>
      </c>
      <c r="CX11" s="165">
        <v>41.67</v>
      </c>
      <c r="CY11" s="165">
        <v>23.79</v>
      </c>
      <c r="CZ11" s="165">
        <v>56.257300000000001</v>
      </c>
      <c r="DA11" s="165">
        <v>53.178400000000003</v>
      </c>
      <c r="DB11" s="165">
        <v>-25.19</v>
      </c>
      <c r="DC11" s="165">
        <v>-3.4887999999999999</v>
      </c>
      <c r="DD11" s="165">
        <v>0</v>
      </c>
      <c r="DE11" s="165">
        <v>0</v>
      </c>
      <c r="DF11" s="165">
        <v>-78.1952</v>
      </c>
      <c r="DG11" s="165">
        <v>-12.468500000000001</v>
      </c>
      <c r="DH11" s="165">
        <v>-15.816000000000001</v>
      </c>
      <c r="DI11" s="165">
        <v>-67.8</v>
      </c>
      <c r="DJ11" s="165">
        <v>-68.2</v>
      </c>
      <c r="DK11" s="165">
        <v>22.574200000000001</v>
      </c>
      <c r="DL11" s="165">
        <v>34.286499999999997</v>
      </c>
      <c r="DM11" s="165">
        <v>38.055999999999997</v>
      </c>
      <c r="DN11" s="165">
        <v>48.6511</v>
      </c>
      <c r="DO11" s="165">
        <v>34.049999999999997</v>
      </c>
      <c r="DP11" s="165">
        <v>-4.4400000000000004</v>
      </c>
      <c r="DQ11" s="165">
        <v>45.104999999999997</v>
      </c>
      <c r="DR11" s="165">
        <v>78.419499999999999</v>
      </c>
      <c r="DS11" s="165">
        <v>-28.46</v>
      </c>
      <c r="DT11" s="165">
        <v>-28.61</v>
      </c>
      <c r="DU11" s="165">
        <v>94.94</v>
      </c>
      <c r="DV11" s="165">
        <v>57.34</v>
      </c>
      <c r="DW11" s="165">
        <v>80.400000000000006</v>
      </c>
      <c r="DX11" s="165">
        <v>77.545500000000004</v>
      </c>
      <c r="DY11" s="165">
        <v>-12.5579</v>
      </c>
      <c r="DZ11" s="165">
        <v>-14.818199999999999</v>
      </c>
      <c r="EA11" s="165">
        <v>174.4374</v>
      </c>
      <c r="EB11" s="165">
        <v>126.68899999999999</v>
      </c>
      <c r="EC11" s="165">
        <v>121.1643</v>
      </c>
      <c r="ED11" s="165">
        <v>124.2817</v>
      </c>
      <c r="EE11" s="165">
        <v>98.302499999999995</v>
      </c>
      <c r="EF11" s="165">
        <v>86.921599999999998</v>
      </c>
      <c r="EG11" s="165">
        <v>-22.983000000000001</v>
      </c>
      <c r="EH11" s="165">
        <v>257.64769999999999</v>
      </c>
      <c r="EI11" s="165">
        <v>344.05959999999999</v>
      </c>
      <c r="EJ11" s="166"/>
      <c r="EK11" s="165">
        <v>-27.970099999999999</v>
      </c>
      <c r="EL11" s="165">
        <v>-26.417899999999999</v>
      </c>
      <c r="EM11" s="165">
        <v>0</v>
      </c>
      <c r="EN11" s="165">
        <v>29.460999999999999</v>
      </c>
      <c r="EO11" s="165">
        <v>27.332000000000001</v>
      </c>
      <c r="EP11" s="165">
        <v>152.124</v>
      </c>
      <c r="EQ11" s="165">
        <v>-73.700199999999995</v>
      </c>
      <c r="ER11" s="165">
        <v>-74.944199999999995</v>
      </c>
      <c r="ES11" s="165">
        <v>-49.478499999999997</v>
      </c>
      <c r="ET11" s="165">
        <v>0</v>
      </c>
      <c r="EU11" s="165">
        <v>-9.34</v>
      </c>
      <c r="EV11" s="165">
        <v>118.1</v>
      </c>
      <c r="EW11" s="165">
        <v>13.7841</v>
      </c>
      <c r="EX11" s="165">
        <v>0.2271</v>
      </c>
      <c r="EY11" s="165">
        <v>-37.971600000000002</v>
      </c>
      <c r="EZ11" s="165">
        <v>-36.739400000000003</v>
      </c>
      <c r="FA11" s="165">
        <v>9.3209999999999997</v>
      </c>
      <c r="FB11" s="165">
        <v>-84.561999999999998</v>
      </c>
      <c r="FC11" s="165">
        <v>45.554499999999997</v>
      </c>
      <c r="FD11" s="165">
        <v>23.529</v>
      </c>
      <c r="FE11" s="166"/>
      <c r="FF11" s="165">
        <v>23.178899999999999</v>
      </c>
      <c r="FG11" s="165">
        <v>42.636600000000001</v>
      </c>
      <c r="FH11" s="165">
        <v>42.8033</v>
      </c>
      <c r="FI11" s="165">
        <v>40.839599999999997</v>
      </c>
      <c r="FJ11" s="165">
        <v>33.993600000000001</v>
      </c>
      <c r="FK11" s="165">
        <v>34.328499999999998</v>
      </c>
      <c r="FL11" s="165">
        <v>-36.672899999999998</v>
      </c>
      <c r="FM11" s="165">
        <v>18.8596</v>
      </c>
      <c r="FN11" s="165">
        <v>18.9467</v>
      </c>
      <c r="FO11" s="165">
        <v>-31.655799999999999</v>
      </c>
      <c r="FP11" s="165">
        <v>-15.5002</v>
      </c>
      <c r="FQ11" s="165">
        <v>-15.6503</v>
      </c>
      <c r="FR11" s="165">
        <v>-18.47</v>
      </c>
      <c r="FS11" s="165">
        <v>13.780099999999999</v>
      </c>
      <c r="FT11" s="165">
        <v>0.82189999999999996</v>
      </c>
      <c r="FU11" s="165">
        <v>-8.98</v>
      </c>
      <c r="FV11" s="165">
        <v>14.19</v>
      </c>
      <c r="FW11" s="165">
        <v>-15.846500000000001</v>
      </c>
      <c r="FX11" s="166"/>
      <c r="FY11" s="166"/>
      <c r="FZ11" s="165">
        <v>4.2759999999999998</v>
      </c>
      <c r="GA11" s="166"/>
      <c r="GB11" s="165">
        <v>25.5</v>
      </c>
      <c r="GC11" s="165">
        <v>18.740200000000002</v>
      </c>
      <c r="GD11" s="165">
        <v>33.030700000000003</v>
      </c>
      <c r="GE11" s="165">
        <v>16.829999999999998</v>
      </c>
      <c r="GF11" s="165">
        <v>60.393000000000001</v>
      </c>
      <c r="GG11" s="165">
        <v>23</v>
      </c>
      <c r="GH11" s="165">
        <v>-12.135899999999999</v>
      </c>
      <c r="GI11" s="165">
        <v>3.9207000000000001</v>
      </c>
      <c r="GJ11" s="165">
        <v>4.0732999999999997</v>
      </c>
      <c r="GK11" s="165">
        <v>1.4184000000000001</v>
      </c>
      <c r="GL11" s="166"/>
      <c r="GM11" s="166"/>
      <c r="GN11" s="165">
        <v>-20.836099999999998</v>
      </c>
      <c r="GO11" s="165">
        <v>-20.157800000000002</v>
      </c>
      <c r="GP11" s="165">
        <v>16.3035</v>
      </c>
      <c r="GQ11" s="165">
        <v>20.658899999999999</v>
      </c>
      <c r="GR11" s="165">
        <v>56.391599999999997</v>
      </c>
      <c r="GS11" s="165">
        <v>56.885599999999997</v>
      </c>
      <c r="GT11" s="165">
        <v>-102.9949</v>
      </c>
      <c r="GU11" s="165">
        <v>-18.444199999999999</v>
      </c>
      <c r="GV11" s="165">
        <v>27.1175</v>
      </c>
      <c r="GW11" s="165">
        <v>-31.931000000000001</v>
      </c>
      <c r="GX11" s="165">
        <v>11.022600000000001</v>
      </c>
      <c r="GY11" s="165">
        <v>4.7755000000000001</v>
      </c>
      <c r="GZ11" s="165">
        <v>4.4825999999999997</v>
      </c>
      <c r="HA11" s="165">
        <v>12.9838</v>
      </c>
      <c r="HB11" s="165">
        <v>146.70959999999999</v>
      </c>
      <c r="HC11" s="165">
        <v>147.5043</v>
      </c>
      <c r="HD11" s="165">
        <v>191.9</v>
      </c>
      <c r="HE11" s="165">
        <v>-191.97370000000001</v>
      </c>
      <c r="HF11" s="165">
        <v>-474.22309999999999</v>
      </c>
      <c r="HG11" s="165">
        <v>477.67320000000001</v>
      </c>
      <c r="HH11" s="165">
        <v>537.35230000000001</v>
      </c>
      <c r="HI11" s="165">
        <v>-140.41679999999999</v>
      </c>
      <c r="HJ11" s="165">
        <v>-137.83869999999999</v>
      </c>
      <c r="HK11" s="165">
        <v>-63.179000000000002</v>
      </c>
      <c r="HL11" s="165">
        <v>-55.818399999999997</v>
      </c>
      <c r="HM11" s="165">
        <v>78.792100000000005</v>
      </c>
      <c r="HN11" s="165">
        <v>78.047799999999995</v>
      </c>
      <c r="HO11" s="166"/>
      <c r="HP11" s="165">
        <v>-102.2963</v>
      </c>
      <c r="HQ11" s="165">
        <v>33.632399999999997</v>
      </c>
      <c r="HR11" s="165">
        <v>32.7864</v>
      </c>
      <c r="HS11" s="165">
        <v>-47.851599999999998</v>
      </c>
      <c r="HT11" s="165">
        <v>-48.37</v>
      </c>
      <c r="HU11" s="165">
        <v>123.49</v>
      </c>
      <c r="HV11" s="165">
        <v>123.45</v>
      </c>
      <c r="HW11" s="165">
        <v>8.8000000000000007</v>
      </c>
      <c r="HX11" s="165">
        <v>8.4</v>
      </c>
      <c r="HY11" s="165">
        <v>22.0687</v>
      </c>
      <c r="HZ11" s="165">
        <v>26.64</v>
      </c>
      <c r="IA11" s="165">
        <v>-333.32240000000002</v>
      </c>
      <c r="IB11" s="165">
        <v>107.4046</v>
      </c>
      <c r="IC11" s="165">
        <v>107.57129999999999</v>
      </c>
      <c r="ID11" s="165">
        <v>11.1</v>
      </c>
      <c r="IE11" s="165">
        <v>-53.1</v>
      </c>
      <c r="IF11" s="165">
        <v>-32.799999999999997</v>
      </c>
      <c r="IG11" s="165">
        <v>-32</v>
      </c>
      <c r="IH11" s="165">
        <v>1.3431999999999999</v>
      </c>
      <c r="II11" s="165">
        <v>1.2557</v>
      </c>
      <c r="IJ11" s="165">
        <v>-526.06700000000001</v>
      </c>
      <c r="IK11" s="165">
        <v>-307.6694</v>
      </c>
      <c r="IL11" s="165">
        <v>483.4966</v>
      </c>
      <c r="IM11" s="165">
        <v>319.1087</v>
      </c>
      <c r="IN11" s="166"/>
      <c r="IO11" s="165">
        <v>-314.09390000000002</v>
      </c>
      <c r="IP11" s="165">
        <v>310.15949999999998</v>
      </c>
      <c r="IQ11" s="165">
        <v>-108.50749999999999</v>
      </c>
      <c r="IR11" s="165">
        <v>-249.8767</v>
      </c>
      <c r="IS11" s="165">
        <v>-309.57010000000002</v>
      </c>
      <c r="IT11" s="165">
        <v>98.2376</v>
      </c>
      <c r="IU11" s="165">
        <v>98.638099999999994</v>
      </c>
      <c r="IV11" s="165">
        <v>109.72969999999999</v>
      </c>
      <c r="IW11" s="165">
        <v>-461.0206</v>
      </c>
      <c r="IX11" s="165">
        <v>251.37870000000001</v>
      </c>
      <c r="IY11" s="165">
        <v>-219.30090000000001</v>
      </c>
      <c r="IZ11" s="165">
        <v>220.50110000000001</v>
      </c>
      <c r="JA11" s="165">
        <v>-10.0183</v>
      </c>
      <c r="JB11" s="165">
        <v>29.117999999999999</v>
      </c>
      <c r="JC11" s="165">
        <v>5.12</v>
      </c>
      <c r="JD11" s="165">
        <v>7.1660000000000004</v>
      </c>
      <c r="JE11" s="165">
        <v>7.1689999999999996</v>
      </c>
      <c r="JF11" s="165">
        <v>-6.32</v>
      </c>
      <c r="JG11" s="165">
        <v>-15.12</v>
      </c>
      <c r="JH11" s="166"/>
      <c r="JI11" s="165">
        <v>16.026499999999999</v>
      </c>
      <c r="JJ11" s="165">
        <v>-28.624400000000001</v>
      </c>
      <c r="JK11" s="165">
        <v>-42.305599999999998</v>
      </c>
      <c r="JL11" s="165">
        <v>28.3</v>
      </c>
      <c r="JM11" s="165">
        <v>54.222000000000001</v>
      </c>
      <c r="JN11" s="165">
        <v>53.375</v>
      </c>
      <c r="JO11" s="165">
        <v>11.255100000000001</v>
      </c>
      <c r="JP11" s="165">
        <v>13.4764</v>
      </c>
      <c r="JQ11" s="165">
        <v>50.649799999999999</v>
      </c>
      <c r="JR11" s="165">
        <v>50.806899999999999</v>
      </c>
      <c r="JS11" s="165">
        <v>52.495699999999999</v>
      </c>
      <c r="JT11" s="166"/>
      <c r="JU11" s="165">
        <v>55.3</v>
      </c>
      <c r="JV11" s="165">
        <v>24.3187</v>
      </c>
      <c r="JW11" s="165">
        <v>5.8</v>
      </c>
      <c r="JX11" s="166"/>
      <c r="JY11" s="165">
        <v>-57.002499999999998</v>
      </c>
      <c r="JZ11" s="165">
        <v>80.562799999999996</v>
      </c>
      <c r="KA11" s="165">
        <v>63.5946</v>
      </c>
      <c r="KB11" s="165">
        <v>-57.216000000000001</v>
      </c>
      <c r="KC11" s="165">
        <v>-79.414500000000004</v>
      </c>
      <c r="KD11" s="165">
        <v>55.169499999999999</v>
      </c>
      <c r="KE11" s="165">
        <v>24.0609</v>
      </c>
      <c r="KF11" s="165">
        <v>-64.5</v>
      </c>
      <c r="KG11" s="165">
        <v>64.599999999999994</v>
      </c>
      <c r="KH11" s="165">
        <v>68.337800000000001</v>
      </c>
      <c r="KI11" s="165">
        <v>104.1003</v>
      </c>
    </row>
    <row r="12" spans="1:295" ht="18" customHeight="1" x14ac:dyDescent="0.3">
      <c r="A12" s="162" t="s">
        <v>53</v>
      </c>
      <c r="B12" s="162" t="s">
        <v>745</v>
      </c>
      <c r="C12" s="165">
        <v>0</v>
      </c>
      <c r="D12" s="165">
        <v>12.881500000000001</v>
      </c>
      <c r="E12" s="165">
        <v>-19.400700000000001</v>
      </c>
      <c r="F12" s="165">
        <v>-40.409700000000001</v>
      </c>
      <c r="G12" s="165">
        <v>8.8366000000000007</v>
      </c>
      <c r="H12" s="166"/>
      <c r="I12" s="165">
        <v>40.060099999999998</v>
      </c>
      <c r="J12" s="165">
        <v>-51.826000000000001</v>
      </c>
      <c r="K12" s="165">
        <v>38.607799999999997</v>
      </c>
      <c r="L12" s="165">
        <v>19.477399999999999</v>
      </c>
      <c r="M12" s="166"/>
      <c r="N12" s="165">
        <v>19.98</v>
      </c>
      <c r="O12" s="165">
        <v>-29.337</v>
      </c>
      <c r="P12" s="166"/>
      <c r="Q12" s="165">
        <v>9.1080000000000005</v>
      </c>
      <c r="R12" s="166"/>
      <c r="S12" s="165">
        <v>13.648</v>
      </c>
      <c r="T12" s="165">
        <v>26.430399999999999</v>
      </c>
      <c r="U12" s="165">
        <v>12.4399</v>
      </c>
      <c r="V12" s="165">
        <v>12.519399999999999</v>
      </c>
      <c r="W12" s="165">
        <v>21.0365</v>
      </c>
      <c r="X12" s="165">
        <v>10.8569</v>
      </c>
      <c r="Y12" s="165">
        <v>1.637</v>
      </c>
      <c r="Z12" s="165">
        <v>8.3047000000000004</v>
      </c>
      <c r="AA12" s="166"/>
      <c r="AB12" s="166"/>
      <c r="AC12" s="165">
        <v>-41.74</v>
      </c>
      <c r="AD12" s="165">
        <v>-41.77</v>
      </c>
      <c r="AE12" s="166"/>
      <c r="AF12" s="165">
        <v>-19.98</v>
      </c>
      <c r="AG12" s="165">
        <v>28.6</v>
      </c>
      <c r="AH12" s="165">
        <v>4.9139999999999997</v>
      </c>
      <c r="AI12" s="165">
        <v>0.156</v>
      </c>
      <c r="AJ12" s="165">
        <v>-22.66</v>
      </c>
      <c r="AK12" s="165">
        <v>-23.04</v>
      </c>
      <c r="AL12" s="165">
        <v>-82.47</v>
      </c>
      <c r="AM12" s="165">
        <v>22.77</v>
      </c>
      <c r="AN12" s="165">
        <v>23.05</v>
      </c>
      <c r="AO12" s="165">
        <v>7.5187999999999997</v>
      </c>
      <c r="AP12" s="165">
        <v>12.0266</v>
      </c>
      <c r="AQ12" s="165">
        <v>50.515500000000003</v>
      </c>
      <c r="AR12" s="165">
        <v>52.579700000000003</v>
      </c>
      <c r="AS12" s="165">
        <v>39.695999999999998</v>
      </c>
      <c r="AT12" s="165">
        <v>-28.801200000000001</v>
      </c>
      <c r="AU12" s="165">
        <v>-29.360900000000001</v>
      </c>
      <c r="AV12" s="165">
        <v>10.504</v>
      </c>
      <c r="AW12" s="165">
        <v>9.6199999999999992</v>
      </c>
      <c r="AX12" s="165">
        <v>51.976199999999999</v>
      </c>
      <c r="AY12" s="165">
        <v>52.646000000000001</v>
      </c>
      <c r="AZ12" s="165">
        <v>-23.598600000000001</v>
      </c>
      <c r="BA12" s="165">
        <v>-25.0351</v>
      </c>
      <c r="BB12" s="165">
        <v>-259.07069999999999</v>
      </c>
      <c r="BC12" s="165">
        <v>-10.092000000000001</v>
      </c>
      <c r="BD12" s="165">
        <v>-12.1</v>
      </c>
      <c r="BE12" s="165">
        <v>-12</v>
      </c>
      <c r="BF12" s="165">
        <v>35.927700000000002</v>
      </c>
      <c r="BG12" s="165">
        <v>35.169499999999999</v>
      </c>
      <c r="BH12" s="165">
        <v>-3.5749</v>
      </c>
      <c r="BI12" s="166"/>
      <c r="BJ12" s="165">
        <v>-35.612900000000003</v>
      </c>
      <c r="BK12" s="165">
        <v>3.2835999999999999</v>
      </c>
      <c r="BL12" s="166"/>
      <c r="BM12" s="166"/>
      <c r="BN12" s="165">
        <v>315.50020000000001</v>
      </c>
      <c r="BO12" s="165">
        <v>46.662799999999997</v>
      </c>
      <c r="BP12" s="165">
        <v>46.327100000000002</v>
      </c>
      <c r="BQ12" s="165">
        <v>-256.47989999999999</v>
      </c>
      <c r="BR12" s="165">
        <v>286.36829999999998</v>
      </c>
      <c r="BS12" s="166"/>
      <c r="BT12" s="165">
        <v>-43.9664</v>
      </c>
      <c r="BU12" s="165">
        <v>45.264499999999998</v>
      </c>
      <c r="BV12" s="165">
        <v>69.208200000000005</v>
      </c>
      <c r="BW12" s="165">
        <v>22.81</v>
      </c>
      <c r="BX12" s="165">
        <v>20</v>
      </c>
      <c r="BY12" s="165">
        <v>46.86</v>
      </c>
      <c r="BZ12" s="165">
        <v>64.010000000000005</v>
      </c>
      <c r="CA12" s="165">
        <v>-38.0396</v>
      </c>
      <c r="CB12" s="165">
        <v>-38.441499999999998</v>
      </c>
      <c r="CC12" s="165">
        <v>84.614800000000002</v>
      </c>
      <c r="CD12" s="165">
        <v>85.210899999999995</v>
      </c>
      <c r="CE12" s="165">
        <v>24.660799999999998</v>
      </c>
      <c r="CF12" s="165">
        <v>-40.916800000000002</v>
      </c>
      <c r="CG12" s="165">
        <v>-41.195099999999996</v>
      </c>
      <c r="CH12" s="165">
        <v>-3.5773000000000001</v>
      </c>
      <c r="CI12" s="166"/>
      <c r="CJ12" s="166"/>
      <c r="CK12" s="166"/>
      <c r="CL12" s="165">
        <v>87.5</v>
      </c>
      <c r="CM12" s="165">
        <v>79</v>
      </c>
      <c r="CN12" s="165">
        <v>-11.95</v>
      </c>
      <c r="CO12" s="165">
        <v>69.8202</v>
      </c>
      <c r="CP12" s="165">
        <v>70.567999999999998</v>
      </c>
      <c r="CQ12" s="165">
        <v>68.171899999999994</v>
      </c>
      <c r="CR12" s="165">
        <v>-20.145900000000001</v>
      </c>
      <c r="CS12" s="165">
        <v>-19.857600000000001</v>
      </c>
      <c r="CT12" s="165">
        <v>19.163399999999999</v>
      </c>
      <c r="CU12" s="165">
        <v>-35.1783</v>
      </c>
      <c r="CV12" s="165">
        <v>19.444299999999998</v>
      </c>
      <c r="CW12" s="165">
        <v>12.1989</v>
      </c>
      <c r="CX12" s="165">
        <v>40.43</v>
      </c>
      <c r="CY12" s="165">
        <v>23.24</v>
      </c>
      <c r="CZ12" s="165">
        <v>54.851100000000002</v>
      </c>
      <c r="DA12" s="165">
        <v>52.299500000000002</v>
      </c>
      <c r="DB12" s="165">
        <v>-24.28</v>
      </c>
      <c r="DC12" s="165">
        <v>-15.322800000000001</v>
      </c>
      <c r="DD12" s="165">
        <v>0</v>
      </c>
      <c r="DE12" s="165">
        <v>0</v>
      </c>
      <c r="DF12" s="165">
        <v>-88.677899999999994</v>
      </c>
      <c r="DG12" s="165">
        <v>-12.961</v>
      </c>
      <c r="DH12" s="165">
        <v>-15.386100000000001</v>
      </c>
      <c r="DI12" s="166"/>
      <c r="DJ12" s="166"/>
      <c r="DK12" s="165">
        <v>21.772200000000002</v>
      </c>
      <c r="DL12" s="165">
        <v>33.114600000000003</v>
      </c>
      <c r="DM12" s="165">
        <v>37.116700000000002</v>
      </c>
      <c r="DN12" s="165">
        <v>47.479199999999999</v>
      </c>
      <c r="DO12" s="165">
        <v>33.01</v>
      </c>
      <c r="DP12" s="165">
        <v>-10.08</v>
      </c>
      <c r="DQ12" s="165">
        <v>40.61</v>
      </c>
      <c r="DR12" s="165">
        <v>88.802499999999995</v>
      </c>
      <c r="DS12" s="165">
        <v>-28.42</v>
      </c>
      <c r="DT12" s="165">
        <v>-29.01</v>
      </c>
      <c r="DU12" s="165">
        <v>93.61</v>
      </c>
      <c r="DV12" s="165">
        <v>55.82</v>
      </c>
      <c r="DW12" s="165">
        <v>87.309100000000001</v>
      </c>
      <c r="DX12" s="165">
        <v>86.763599999999997</v>
      </c>
      <c r="DY12" s="166"/>
      <c r="DZ12" s="165">
        <v>-16.9636</v>
      </c>
      <c r="EA12" s="165">
        <v>177.86330000000001</v>
      </c>
      <c r="EB12" s="165">
        <v>132.04580000000001</v>
      </c>
      <c r="EC12" s="165">
        <v>126.1816</v>
      </c>
      <c r="ED12" s="165">
        <v>128.93049999999999</v>
      </c>
      <c r="EE12" s="165">
        <v>80.774699999999996</v>
      </c>
      <c r="EF12" s="165">
        <v>70.877300000000005</v>
      </c>
      <c r="EG12" s="165">
        <v>-22.76</v>
      </c>
      <c r="EH12" s="165">
        <v>267.53339999999997</v>
      </c>
      <c r="EI12" s="165">
        <v>335.27609999999999</v>
      </c>
      <c r="EJ12" s="166"/>
      <c r="EK12" s="165">
        <v>-29.267600000000002</v>
      </c>
      <c r="EL12" s="165">
        <v>-26.731100000000001</v>
      </c>
      <c r="EM12" s="165">
        <v>0</v>
      </c>
      <c r="EN12" s="165">
        <v>41.8538</v>
      </c>
      <c r="EO12" s="165">
        <v>38.509399999999999</v>
      </c>
      <c r="EP12" s="165">
        <v>63.024000000000001</v>
      </c>
      <c r="EQ12" s="165">
        <v>-62.883099999999999</v>
      </c>
      <c r="ER12" s="165">
        <v>-63.816699999999997</v>
      </c>
      <c r="ES12" s="165">
        <v>-34.0672</v>
      </c>
      <c r="ET12" s="165">
        <v>16.73</v>
      </c>
      <c r="EU12" s="165">
        <v>-14.16</v>
      </c>
      <c r="EV12" s="165">
        <v>1</v>
      </c>
      <c r="EW12" s="165">
        <v>13.9177</v>
      </c>
      <c r="EX12" s="165">
        <v>22.3141</v>
      </c>
      <c r="EY12" s="165">
        <v>-38.012300000000003</v>
      </c>
      <c r="EZ12" s="165">
        <v>-37.059899999999999</v>
      </c>
      <c r="FA12" s="165">
        <v>8.4601000000000006</v>
      </c>
      <c r="FB12" s="165">
        <v>-67.555800000000005</v>
      </c>
      <c r="FC12" s="165">
        <v>30.696400000000001</v>
      </c>
      <c r="FD12" s="165">
        <v>23.390499999999999</v>
      </c>
      <c r="FE12" s="166"/>
      <c r="FF12" s="165">
        <v>23.488099999999999</v>
      </c>
      <c r="FG12" s="165">
        <v>42.291899999999998</v>
      </c>
      <c r="FH12" s="165">
        <v>42.759300000000003</v>
      </c>
      <c r="FI12" s="165">
        <v>41.232599999999998</v>
      </c>
      <c r="FJ12" s="165">
        <v>38.514899999999997</v>
      </c>
      <c r="FK12" s="165">
        <v>36.672899999999998</v>
      </c>
      <c r="FL12" s="165">
        <v>-29.1374</v>
      </c>
      <c r="FM12" s="165">
        <v>14.535600000000001</v>
      </c>
      <c r="FN12" s="165">
        <v>14.742000000000001</v>
      </c>
      <c r="FO12" s="165">
        <v>-28.951499999999999</v>
      </c>
      <c r="FP12" s="165">
        <v>-15.193</v>
      </c>
      <c r="FQ12" s="165">
        <v>-9.1974999999999998</v>
      </c>
      <c r="FR12" s="165">
        <v>-19.78</v>
      </c>
      <c r="FS12" s="165">
        <v>12.183400000000001</v>
      </c>
      <c r="FT12" s="165">
        <v>0.79869999999999997</v>
      </c>
      <c r="FU12" s="165">
        <v>-7.76</v>
      </c>
      <c r="FV12" s="165">
        <v>15.03</v>
      </c>
      <c r="FW12" s="165">
        <v>-9.3382000000000005</v>
      </c>
      <c r="FX12" s="166"/>
      <c r="FY12" s="165">
        <v>-13.21</v>
      </c>
      <c r="FZ12" s="165">
        <v>4.3120000000000003</v>
      </c>
      <c r="GA12" s="166"/>
      <c r="GB12" s="165">
        <v>26.84</v>
      </c>
      <c r="GC12" s="165">
        <v>17.925999999999998</v>
      </c>
      <c r="GD12" s="165">
        <v>30.0928</v>
      </c>
      <c r="GE12" s="165">
        <v>16.89</v>
      </c>
      <c r="GF12" s="165">
        <v>60.1721</v>
      </c>
      <c r="GG12" s="165">
        <v>22</v>
      </c>
      <c r="GH12" s="165">
        <v>-12.071199999999999</v>
      </c>
      <c r="GI12" s="165">
        <v>3.7675000000000001</v>
      </c>
      <c r="GJ12" s="165">
        <v>4.0738000000000003</v>
      </c>
      <c r="GK12" s="165">
        <v>1.5236000000000001</v>
      </c>
      <c r="GL12" s="166"/>
      <c r="GM12" s="166"/>
      <c r="GN12" s="165">
        <v>-22.248000000000001</v>
      </c>
      <c r="GO12" s="165">
        <v>-19.518799999999999</v>
      </c>
      <c r="GP12" s="165">
        <v>15.286300000000001</v>
      </c>
      <c r="GQ12" s="165">
        <v>19.966200000000001</v>
      </c>
      <c r="GR12" s="165">
        <v>52.4923</v>
      </c>
      <c r="GS12" s="165">
        <v>54.2468</v>
      </c>
      <c r="GT12" s="165">
        <v>-100.4992</v>
      </c>
      <c r="GU12" s="165">
        <v>-17.987400000000001</v>
      </c>
      <c r="GV12" s="165">
        <v>27.227699999999999</v>
      </c>
      <c r="GW12" s="165">
        <v>-31.6495</v>
      </c>
      <c r="GX12" s="165">
        <v>10.468400000000001</v>
      </c>
      <c r="GY12" s="165">
        <v>4.4825999999999997</v>
      </c>
      <c r="GZ12" s="165">
        <v>4.2610999999999999</v>
      </c>
      <c r="HA12" s="165">
        <v>11.681100000000001</v>
      </c>
      <c r="HB12" s="165">
        <v>144.678</v>
      </c>
      <c r="HC12" s="165">
        <v>144.9419</v>
      </c>
      <c r="HD12" s="165">
        <v>189.4</v>
      </c>
      <c r="HE12" s="165">
        <v>-188.63669999999999</v>
      </c>
      <c r="HF12" s="165">
        <v>-468.8897</v>
      </c>
      <c r="HG12" s="165">
        <v>476.67399999999998</v>
      </c>
      <c r="HH12" s="165">
        <v>524.6626</v>
      </c>
      <c r="HI12" s="165">
        <v>-140.1994</v>
      </c>
      <c r="HJ12" s="165">
        <v>-138.1061</v>
      </c>
      <c r="HK12" s="165">
        <v>-62.400399999999998</v>
      </c>
      <c r="HL12" s="165">
        <v>-54.392699999999998</v>
      </c>
      <c r="HM12" s="165">
        <v>77.364500000000007</v>
      </c>
      <c r="HN12" s="165">
        <v>75.999499999999998</v>
      </c>
      <c r="HO12" s="165">
        <v>-103.0153</v>
      </c>
      <c r="HP12" s="166"/>
      <c r="HQ12" s="165">
        <v>31.237400000000001</v>
      </c>
      <c r="HR12" s="165">
        <v>30.226600000000001</v>
      </c>
      <c r="HS12" s="165">
        <v>-48.359400000000001</v>
      </c>
      <c r="HT12" s="165">
        <v>-48.762700000000002</v>
      </c>
      <c r="HU12" s="165">
        <v>123.24</v>
      </c>
      <c r="HV12" s="165">
        <v>122.4</v>
      </c>
      <c r="HW12" s="165">
        <v>6.9</v>
      </c>
      <c r="HX12" s="165">
        <v>6.2</v>
      </c>
      <c r="HY12" s="165">
        <v>22.109300000000001</v>
      </c>
      <c r="HZ12" s="165">
        <v>25.68</v>
      </c>
      <c r="IA12" s="165">
        <v>-320.37630000000001</v>
      </c>
      <c r="IB12" s="165">
        <v>100.1129</v>
      </c>
      <c r="IC12" s="165">
        <v>100.4581</v>
      </c>
      <c r="ID12" s="165">
        <v>11.1</v>
      </c>
      <c r="IE12" s="165">
        <v>-56.5</v>
      </c>
      <c r="IF12" s="165">
        <v>-30.1</v>
      </c>
      <c r="IG12" s="165">
        <v>-29.5</v>
      </c>
      <c r="IH12" s="166"/>
      <c r="II12" s="166"/>
      <c r="IJ12" s="165">
        <v>-517.41830000000004</v>
      </c>
      <c r="IK12" s="165">
        <v>-301.07650000000001</v>
      </c>
      <c r="IL12" s="165">
        <v>477.11860000000001</v>
      </c>
      <c r="IM12" s="165">
        <v>313.50119999999998</v>
      </c>
      <c r="IN12" s="166"/>
      <c r="IO12" s="165">
        <v>-308.57580000000002</v>
      </c>
      <c r="IP12" s="165">
        <v>306.70269999999999</v>
      </c>
      <c r="IQ12" s="165">
        <v>-102.5348</v>
      </c>
      <c r="IR12" s="165">
        <v>-242.7448</v>
      </c>
      <c r="IS12" s="165">
        <v>-305.0994</v>
      </c>
      <c r="IT12" s="165">
        <v>100.19159999999999</v>
      </c>
      <c r="IU12" s="165">
        <v>97.798199999999994</v>
      </c>
      <c r="IV12" s="165">
        <v>102.10209999999999</v>
      </c>
      <c r="IW12" s="165">
        <v>-459.3372</v>
      </c>
      <c r="IX12" s="165">
        <v>249.46289999999999</v>
      </c>
      <c r="IY12" s="165">
        <v>-217.1627</v>
      </c>
      <c r="IZ12" s="165">
        <v>219.62880000000001</v>
      </c>
      <c r="JA12" s="165">
        <v>-10.0183</v>
      </c>
      <c r="JB12" s="165">
        <v>29.052</v>
      </c>
      <c r="JC12" s="165">
        <v>4.32</v>
      </c>
      <c r="JD12" s="165">
        <v>6.968</v>
      </c>
      <c r="JE12" s="165">
        <v>6.97</v>
      </c>
      <c r="JF12" s="165">
        <v>-4.16</v>
      </c>
      <c r="JG12" s="165">
        <v>-15.6</v>
      </c>
      <c r="JH12" s="166"/>
      <c r="JI12" s="165">
        <v>16.350000000000001</v>
      </c>
      <c r="JJ12" s="165">
        <v>-28.123899999999999</v>
      </c>
      <c r="JK12" s="165">
        <v>-41.5732</v>
      </c>
      <c r="JL12" s="165">
        <v>26.3</v>
      </c>
      <c r="JM12" s="165">
        <v>50.523000000000003</v>
      </c>
      <c r="JN12" s="165">
        <v>50.326000000000001</v>
      </c>
      <c r="JO12" s="166"/>
      <c r="JP12" s="165">
        <v>13.492000000000001</v>
      </c>
      <c r="JQ12" s="165">
        <v>49.461399999999998</v>
      </c>
      <c r="JR12" s="165">
        <v>48.852499999999999</v>
      </c>
      <c r="JS12" s="165">
        <v>50.385800000000003</v>
      </c>
      <c r="JT12" s="166"/>
      <c r="JU12" s="165">
        <v>54.9</v>
      </c>
      <c r="JV12" s="165">
        <v>23.4755</v>
      </c>
      <c r="JW12" s="165">
        <v>5.74</v>
      </c>
      <c r="JX12" s="166"/>
      <c r="JY12" s="165">
        <v>-55.088000000000001</v>
      </c>
      <c r="JZ12" s="165">
        <v>78.959999999999994</v>
      </c>
      <c r="KA12" s="165">
        <v>63.087200000000003</v>
      </c>
      <c r="KB12" s="165">
        <v>-54.814500000000002</v>
      </c>
      <c r="KC12" s="165">
        <v>-77.401600000000002</v>
      </c>
      <c r="KD12" s="165">
        <v>54.620899999999999</v>
      </c>
      <c r="KE12" s="165">
        <v>23.111599999999999</v>
      </c>
      <c r="KF12" s="165">
        <v>-63.7</v>
      </c>
      <c r="KG12" s="165">
        <v>64.2</v>
      </c>
      <c r="KH12" s="165">
        <v>56.272799999999997</v>
      </c>
      <c r="KI12" s="165">
        <v>109.4478</v>
      </c>
    </row>
    <row r="13" spans="1:295" ht="18" customHeight="1" x14ac:dyDescent="0.3">
      <c r="A13" s="162" t="s">
        <v>53</v>
      </c>
      <c r="B13" s="162" t="s">
        <v>746</v>
      </c>
      <c r="C13" s="165">
        <v>0</v>
      </c>
      <c r="D13" s="165">
        <v>12.7433</v>
      </c>
      <c r="E13" s="165">
        <v>-18.9252</v>
      </c>
      <c r="F13" s="165">
        <v>-40.934399999999997</v>
      </c>
      <c r="G13" s="165">
        <v>9.8068000000000008</v>
      </c>
      <c r="H13" s="166"/>
      <c r="I13" s="165">
        <v>39.127699999999997</v>
      </c>
      <c r="J13" s="165">
        <v>-49.828600000000002</v>
      </c>
      <c r="K13" s="165">
        <v>38.137300000000003</v>
      </c>
      <c r="L13" s="165">
        <v>19.259399999999999</v>
      </c>
      <c r="M13" s="166"/>
      <c r="N13" s="165">
        <v>24.42</v>
      </c>
      <c r="O13" s="165">
        <v>-28.286999999999999</v>
      </c>
      <c r="P13" s="165">
        <v>26.4</v>
      </c>
      <c r="Q13" s="165">
        <v>9.1080000000000005</v>
      </c>
      <c r="R13" s="165">
        <v>-26.4</v>
      </c>
      <c r="S13" s="165">
        <v>14.3363</v>
      </c>
      <c r="T13" s="165">
        <v>25.706800000000001</v>
      </c>
      <c r="U13" s="165">
        <v>11.776999999999999</v>
      </c>
      <c r="V13" s="165">
        <v>11.882</v>
      </c>
      <c r="W13" s="165">
        <v>20.1709</v>
      </c>
      <c r="X13" s="165">
        <v>10.875999999999999</v>
      </c>
      <c r="Y13" s="165">
        <v>0.55589999999999995</v>
      </c>
      <c r="Z13" s="165">
        <v>8.3611000000000004</v>
      </c>
      <c r="AA13" s="166"/>
      <c r="AB13" s="166"/>
      <c r="AC13" s="165">
        <v>-37.340000000000003</v>
      </c>
      <c r="AD13" s="165">
        <v>-37.340000000000003</v>
      </c>
      <c r="AE13" s="166"/>
      <c r="AF13" s="165">
        <v>-24.42</v>
      </c>
      <c r="AG13" s="165">
        <v>26.4</v>
      </c>
      <c r="AH13" s="165">
        <v>4.8419999999999996</v>
      </c>
      <c r="AI13" s="165">
        <v>0.155</v>
      </c>
      <c r="AJ13" s="165">
        <v>-27.87</v>
      </c>
      <c r="AK13" s="165">
        <v>-28.09</v>
      </c>
      <c r="AL13" s="165">
        <v>-62.56</v>
      </c>
      <c r="AM13" s="165">
        <v>28.04</v>
      </c>
      <c r="AN13" s="165">
        <v>28.38</v>
      </c>
      <c r="AO13" s="165">
        <v>7.3593999999999999</v>
      </c>
      <c r="AP13" s="165">
        <v>12.0898</v>
      </c>
      <c r="AQ13" s="165">
        <v>50.385399999999997</v>
      </c>
      <c r="AR13" s="165">
        <v>51.947600000000001</v>
      </c>
      <c r="AS13" s="165">
        <v>33.3992</v>
      </c>
      <c r="AT13" s="165">
        <v>-32.552100000000003</v>
      </c>
      <c r="AU13" s="165">
        <v>-31.731999999999999</v>
      </c>
      <c r="AV13" s="165">
        <v>8.3398000000000003</v>
      </c>
      <c r="AW13" s="165">
        <v>8.0701000000000001</v>
      </c>
      <c r="AX13" s="165">
        <v>48.359299999999998</v>
      </c>
      <c r="AY13" s="165">
        <v>49.966799999999999</v>
      </c>
      <c r="AZ13" s="165">
        <v>-11.293200000000001</v>
      </c>
      <c r="BA13" s="165">
        <v>-12.496499999999999</v>
      </c>
      <c r="BB13" s="165">
        <v>-269.92410000000001</v>
      </c>
      <c r="BC13" s="165">
        <v>-10.906499999999999</v>
      </c>
      <c r="BD13" s="165">
        <v>-12</v>
      </c>
      <c r="BE13" s="165">
        <v>-12</v>
      </c>
      <c r="BF13" s="165">
        <v>39.258400000000002</v>
      </c>
      <c r="BG13" s="165">
        <v>38.174900000000001</v>
      </c>
      <c r="BH13" s="165">
        <v>-3.4860000000000002</v>
      </c>
      <c r="BI13" s="166"/>
      <c r="BJ13" s="165">
        <v>-40.034500000000001</v>
      </c>
      <c r="BK13" s="165">
        <v>2.8224999999999998</v>
      </c>
      <c r="BL13" s="166"/>
      <c r="BM13" s="166"/>
      <c r="BN13" s="165">
        <v>328.65370000000001</v>
      </c>
      <c r="BO13" s="165">
        <v>40.894799999999996</v>
      </c>
      <c r="BP13" s="165">
        <v>40.7727</v>
      </c>
      <c r="BQ13" s="165">
        <v>-243.10050000000001</v>
      </c>
      <c r="BR13" s="165">
        <v>291.3827</v>
      </c>
      <c r="BS13" s="166"/>
      <c r="BT13" s="165">
        <v>-59.8553</v>
      </c>
      <c r="BU13" s="165">
        <v>61.5777</v>
      </c>
      <c r="BV13" s="165">
        <v>67.072599999999994</v>
      </c>
      <c r="BW13" s="165">
        <v>22.92</v>
      </c>
      <c r="BX13" s="165">
        <v>18.600000000000001</v>
      </c>
      <c r="BY13" s="165">
        <v>45.9</v>
      </c>
      <c r="BZ13" s="165">
        <v>63.28</v>
      </c>
      <c r="CA13" s="165">
        <v>-36.566099999999999</v>
      </c>
      <c r="CB13" s="165">
        <v>-36.834000000000003</v>
      </c>
      <c r="CC13" s="165">
        <v>85.426199999999994</v>
      </c>
      <c r="CD13" s="165">
        <v>86.473200000000006</v>
      </c>
      <c r="CE13" s="165">
        <v>24.761299999999999</v>
      </c>
      <c r="CF13" s="165">
        <v>-40.103900000000003</v>
      </c>
      <c r="CG13" s="165">
        <v>-40.244</v>
      </c>
      <c r="CH13" s="165">
        <v>-3.4123000000000001</v>
      </c>
      <c r="CI13" s="165">
        <v>0</v>
      </c>
      <c r="CJ13" s="166"/>
      <c r="CK13" s="166"/>
      <c r="CL13" s="165">
        <v>87</v>
      </c>
      <c r="CM13" s="165">
        <v>78</v>
      </c>
      <c r="CN13" s="165">
        <v>-11.66</v>
      </c>
      <c r="CO13" s="165">
        <v>70.503299999999996</v>
      </c>
      <c r="CP13" s="165">
        <v>69.459000000000003</v>
      </c>
      <c r="CQ13" s="165">
        <v>68.760400000000004</v>
      </c>
      <c r="CR13" s="165">
        <v>-23.3416</v>
      </c>
      <c r="CS13" s="165">
        <v>-22.96</v>
      </c>
      <c r="CT13" s="165">
        <v>20.081900000000001</v>
      </c>
      <c r="CU13" s="165">
        <v>-31.548300000000001</v>
      </c>
      <c r="CV13" s="165">
        <v>21.071899999999999</v>
      </c>
      <c r="CW13" s="165">
        <v>12.0603</v>
      </c>
      <c r="CX13" s="165">
        <v>39.299999999999997</v>
      </c>
      <c r="CY13" s="165">
        <v>22.92</v>
      </c>
      <c r="CZ13" s="165">
        <v>53.444800000000001</v>
      </c>
      <c r="DA13" s="165">
        <v>50.102200000000003</v>
      </c>
      <c r="DB13" s="165">
        <v>-23.55</v>
      </c>
      <c r="DC13" s="165">
        <v>-15.0716</v>
      </c>
      <c r="DD13" s="166"/>
      <c r="DE13" s="166"/>
      <c r="DF13" s="165">
        <v>-72.888900000000007</v>
      </c>
      <c r="DG13" s="165">
        <v>-11.8232</v>
      </c>
      <c r="DH13" s="165">
        <v>-14.8421</v>
      </c>
      <c r="DI13" s="165">
        <v>-65.400000000000006</v>
      </c>
      <c r="DJ13" s="165">
        <v>-63.1</v>
      </c>
      <c r="DK13" s="165">
        <v>21.980899999999998</v>
      </c>
      <c r="DL13" s="165">
        <v>32.528700000000001</v>
      </c>
      <c r="DM13" s="165">
        <v>33.8292</v>
      </c>
      <c r="DN13" s="165">
        <v>45.721400000000003</v>
      </c>
      <c r="DO13" s="165">
        <v>32.299999999999997</v>
      </c>
      <c r="DP13" s="165">
        <v>-8.4</v>
      </c>
      <c r="DQ13" s="165">
        <v>36.161499999999997</v>
      </c>
      <c r="DR13" s="165">
        <v>71.489099999999993</v>
      </c>
      <c r="DS13" s="165">
        <v>-28.47</v>
      </c>
      <c r="DT13" s="165">
        <v>-28.83</v>
      </c>
      <c r="DU13" s="165">
        <v>92.21</v>
      </c>
      <c r="DV13" s="165">
        <v>55.82</v>
      </c>
      <c r="DW13" s="165">
        <v>72.218199999999996</v>
      </c>
      <c r="DX13" s="165">
        <v>71.327299999999994</v>
      </c>
      <c r="DY13" s="166"/>
      <c r="DZ13" s="165">
        <v>-17.2</v>
      </c>
      <c r="EA13" s="165">
        <v>163.39089999999999</v>
      </c>
      <c r="EB13" s="165">
        <v>119.3288</v>
      </c>
      <c r="EC13" s="165">
        <v>113.23350000000001</v>
      </c>
      <c r="ED13" s="165">
        <v>115.2911</v>
      </c>
      <c r="EE13" s="165">
        <v>92.836600000000004</v>
      </c>
      <c r="EF13" s="165">
        <v>83.08</v>
      </c>
      <c r="EG13" s="165">
        <v>-21.193999999999999</v>
      </c>
      <c r="EH13" s="165">
        <v>256.16660000000002</v>
      </c>
      <c r="EI13" s="165">
        <v>329.67349999999999</v>
      </c>
      <c r="EJ13" s="166"/>
      <c r="EK13" s="165">
        <v>-29.245000000000001</v>
      </c>
      <c r="EL13" s="165">
        <v>-26.543700000000001</v>
      </c>
      <c r="EM13" s="165">
        <v>0</v>
      </c>
      <c r="EN13" s="165">
        <v>26.138999999999999</v>
      </c>
      <c r="EO13" s="165">
        <v>24.4269</v>
      </c>
      <c r="EP13" s="165">
        <v>155.196</v>
      </c>
      <c r="EQ13" s="165">
        <v>-74.806299999999993</v>
      </c>
      <c r="ER13" s="165">
        <v>-75.704700000000003</v>
      </c>
      <c r="ES13" s="165">
        <v>-46.527299999999997</v>
      </c>
      <c r="ET13" s="165">
        <v>0</v>
      </c>
      <c r="EU13" s="165">
        <v>-14.99</v>
      </c>
      <c r="EV13" s="165">
        <v>107.7</v>
      </c>
      <c r="EW13" s="165">
        <v>13.291700000000001</v>
      </c>
      <c r="EX13" s="165">
        <v>-7.2088000000000001</v>
      </c>
      <c r="EY13" s="165">
        <v>-36.182499999999997</v>
      </c>
      <c r="EZ13" s="165">
        <v>-35.7196</v>
      </c>
      <c r="FA13" s="165">
        <v>5.5678000000000001</v>
      </c>
      <c r="FB13" s="165">
        <v>-82.039599999999993</v>
      </c>
      <c r="FC13" s="165">
        <v>44.433199999999999</v>
      </c>
      <c r="FD13" s="165">
        <v>23.629799999999999</v>
      </c>
      <c r="FE13" s="166"/>
      <c r="FF13" s="165">
        <v>22.858599999999999</v>
      </c>
      <c r="FG13" s="165">
        <v>41.680500000000002</v>
      </c>
      <c r="FH13" s="165">
        <v>42.377699999999997</v>
      </c>
      <c r="FI13" s="165">
        <v>40.678899999999999</v>
      </c>
      <c r="FJ13" s="165">
        <v>36.003100000000003</v>
      </c>
      <c r="FK13" s="165">
        <v>35.500700000000002</v>
      </c>
      <c r="FL13" s="165">
        <v>-30.142099999999999</v>
      </c>
      <c r="FM13" s="165">
        <v>19.8916</v>
      </c>
      <c r="FN13" s="165">
        <v>19.880099999999999</v>
      </c>
      <c r="FO13" s="165">
        <v>-30.872900000000001</v>
      </c>
      <c r="FP13" s="165">
        <v>-18.148299999999999</v>
      </c>
      <c r="FQ13" s="165">
        <v>-10.713699999999999</v>
      </c>
      <c r="FR13" s="165">
        <v>-19.2</v>
      </c>
      <c r="FS13" s="165">
        <v>13.0745</v>
      </c>
      <c r="FT13" s="165">
        <v>0.79869999999999997</v>
      </c>
      <c r="FU13" s="165">
        <v>-7.88</v>
      </c>
      <c r="FV13" s="165">
        <v>15.11</v>
      </c>
      <c r="FW13" s="165">
        <v>-11.071199999999999</v>
      </c>
      <c r="FX13" s="166"/>
      <c r="FY13" s="166"/>
      <c r="FZ13" s="165">
        <v>4.37</v>
      </c>
      <c r="GA13" s="166"/>
      <c r="GB13" s="165">
        <v>25.57</v>
      </c>
      <c r="GC13" s="165">
        <v>17.6998</v>
      </c>
      <c r="GD13" s="165">
        <v>30.612100000000002</v>
      </c>
      <c r="GE13" s="165">
        <v>17.16</v>
      </c>
      <c r="GF13" s="165">
        <v>57.122399999999999</v>
      </c>
      <c r="GG13" s="165">
        <v>21.3</v>
      </c>
      <c r="GH13" s="165">
        <v>-13.165900000000001</v>
      </c>
      <c r="GI13" s="165">
        <v>4.0301</v>
      </c>
      <c r="GJ13" s="165">
        <v>4.2516999999999996</v>
      </c>
      <c r="GK13" s="165">
        <v>1.4850000000000001</v>
      </c>
      <c r="GL13" s="166"/>
      <c r="GM13" s="166"/>
      <c r="GN13" s="165">
        <v>-21.9285</v>
      </c>
      <c r="GO13" s="165">
        <v>-20.544599999999999</v>
      </c>
      <c r="GP13" s="165">
        <v>16.058800000000002</v>
      </c>
      <c r="GQ13" s="165">
        <v>21.054300000000001</v>
      </c>
      <c r="GR13" s="165">
        <v>53.953699999999998</v>
      </c>
      <c r="GS13" s="165">
        <v>54.838000000000001</v>
      </c>
      <c r="GT13" s="165">
        <v>-105.0877</v>
      </c>
      <c r="GU13" s="165">
        <v>-17.518799999999999</v>
      </c>
      <c r="GV13" s="165">
        <v>28.095300000000002</v>
      </c>
      <c r="GW13" s="165">
        <v>-30.361499999999999</v>
      </c>
      <c r="GX13" s="165">
        <v>10.838200000000001</v>
      </c>
      <c r="GY13" s="165">
        <v>4.4337</v>
      </c>
      <c r="GZ13" s="165">
        <v>4.1239999999999997</v>
      </c>
      <c r="HA13" s="165">
        <v>12</v>
      </c>
      <c r="HB13" s="165">
        <v>142.14570000000001</v>
      </c>
      <c r="HC13" s="165">
        <v>141.41990000000001</v>
      </c>
      <c r="HD13" s="165">
        <v>193.6</v>
      </c>
      <c r="HE13" s="165">
        <v>-194.6953</v>
      </c>
      <c r="HF13" s="165">
        <v>-473.06319999999999</v>
      </c>
      <c r="HG13" s="165">
        <v>477.75830000000002</v>
      </c>
      <c r="HH13" s="165">
        <v>524.50969999999995</v>
      </c>
      <c r="HI13" s="165">
        <v>-137.15610000000001</v>
      </c>
      <c r="HJ13" s="165">
        <v>-135.5119</v>
      </c>
      <c r="HK13" s="165">
        <v>-62.91</v>
      </c>
      <c r="HL13" s="165">
        <v>-56.692700000000002</v>
      </c>
      <c r="HM13" s="165">
        <v>80.174899999999994</v>
      </c>
      <c r="HN13" s="165">
        <v>80.060900000000004</v>
      </c>
      <c r="HO13" s="166"/>
      <c r="HP13" s="166"/>
      <c r="HQ13" s="165">
        <v>29.490500000000001</v>
      </c>
      <c r="HR13" s="165">
        <v>29.3477</v>
      </c>
      <c r="HS13" s="165">
        <v>-48.274700000000003</v>
      </c>
      <c r="HT13" s="165">
        <v>-48.535499999999999</v>
      </c>
      <c r="HU13" s="165">
        <v>125.09</v>
      </c>
      <c r="HV13" s="165">
        <v>123.95</v>
      </c>
      <c r="HW13" s="165">
        <v>6</v>
      </c>
      <c r="HX13" s="165">
        <v>5.4</v>
      </c>
      <c r="HY13" s="166"/>
      <c r="HZ13" s="165">
        <v>25.68</v>
      </c>
      <c r="IA13" s="165">
        <v>-314.76100000000002</v>
      </c>
      <c r="IB13" s="165">
        <v>97.531099999999995</v>
      </c>
      <c r="IC13" s="165">
        <v>96.812200000000004</v>
      </c>
      <c r="ID13" s="165">
        <v>11.1</v>
      </c>
      <c r="IE13" s="165">
        <v>-53.8</v>
      </c>
      <c r="IF13" s="165">
        <v>-27.6</v>
      </c>
      <c r="IG13" s="165">
        <v>-26.9</v>
      </c>
      <c r="IH13" s="165">
        <v>1.4691000000000001</v>
      </c>
      <c r="II13" s="165">
        <v>1.1847000000000001</v>
      </c>
      <c r="IJ13" s="165">
        <v>-512.46960000000001</v>
      </c>
      <c r="IK13" s="165">
        <v>-294.20069999999998</v>
      </c>
      <c r="IL13" s="165">
        <v>462.51650000000001</v>
      </c>
      <c r="IM13" s="165">
        <v>312.31369999999998</v>
      </c>
      <c r="IN13" s="166"/>
      <c r="IO13" s="165">
        <v>-302.04829999999998</v>
      </c>
      <c r="IP13" s="165">
        <v>304.65769999999998</v>
      </c>
      <c r="IQ13" s="165">
        <v>-102.675</v>
      </c>
      <c r="IR13" s="165">
        <v>-233.15</v>
      </c>
      <c r="IS13" s="165">
        <v>-300.03609999999998</v>
      </c>
      <c r="IT13" s="165">
        <v>95.834699999999998</v>
      </c>
      <c r="IU13" s="165">
        <v>97.194800000000001</v>
      </c>
      <c r="IV13" s="165">
        <v>101.4855</v>
      </c>
      <c r="IW13" s="165">
        <v>-449.6422</v>
      </c>
      <c r="IX13" s="165">
        <v>241.30019999999999</v>
      </c>
      <c r="IY13" s="165">
        <v>-211.64410000000001</v>
      </c>
      <c r="IZ13" s="165">
        <v>213.54910000000001</v>
      </c>
      <c r="JA13" s="165">
        <v>-11.3367</v>
      </c>
      <c r="JB13" s="166"/>
      <c r="JC13" s="165">
        <v>4.08</v>
      </c>
      <c r="JD13" s="165">
        <v>7.2069999999999999</v>
      </c>
      <c r="JE13" s="165">
        <v>7.2030000000000003</v>
      </c>
      <c r="JF13" s="165">
        <v>-4.4000000000000004</v>
      </c>
      <c r="JG13" s="165">
        <v>-16.16</v>
      </c>
      <c r="JH13" s="166"/>
      <c r="JI13" s="165">
        <v>16.994</v>
      </c>
      <c r="JJ13" s="165">
        <v>-27.891999999999999</v>
      </c>
      <c r="JK13" s="165">
        <v>-42.189700000000002</v>
      </c>
      <c r="JL13" s="165">
        <v>26.2</v>
      </c>
      <c r="JM13" s="165">
        <v>49.366999999999997</v>
      </c>
      <c r="JN13" s="165">
        <v>49.197000000000003</v>
      </c>
      <c r="JO13" s="165">
        <v>11.256500000000001</v>
      </c>
      <c r="JP13" s="165">
        <v>13.5162</v>
      </c>
      <c r="JQ13" s="165">
        <v>51.657299999999999</v>
      </c>
      <c r="JR13" s="165">
        <v>51.558399999999999</v>
      </c>
      <c r="JS13" s="165">
        <v>49.862499999999997</v>
      </c>
      <c r="JT13" s="166"/>
      <c r="JU13" s="165">
        <v>55.5</v>
      </c>
      <c r="JV13" s="165">
        <v>24.5718</v>
      </c>
      <c r="JW13" s="165">
        <v>5.59</v>
      </c>
      <c r="JX13" s="166"/>
      <c r="JY13" s="165">
        <v>-59.008699999999997</v>
      </c>
      <c r="JZ13" s="165">
        <v>79.731700000000004</v>
      </c>
      <c r="KA13" s="165">
        <v>64.616600000000005</v>
      </c>
      <c r="KB13" s="165">
        <v>-58.262500000000003</v>
      </c>
      <c r="KC13" s="165">
        <v>-79.402799999999999</v>
      </c>
      <c r="KD13" s="165">
        <v>55.356499999999997</v>
      </c>
      <c r="KE13" s="165">
        <v>22.361499999999999</v>
      </c>
      <c r="KF13" s="165">
        <v>-64.5</v>
      </c>
      <c r="KG13" s="165">
        <v>66</v>
      </c>
      <c r="KH13" s="165">
        <v>51.943300000000001</v>
      </c>
      <c r="KI13" s="165">
        <v>114.4145</v>
      </c>
    </row>
    <row r="14" spans="1:295" ht="18" customHeight="1" x14ac:dyDescent="0.3">
      <c r="A14" s="162" t="s">
        <v>53</v>
      </c>
      <c r="B14" s="162" t="s">
        <v>747</v>
      </c>
      <c r="C14" s="165">
        <v>0</v>
      </c>
      <c r="D14" s="166"/>
      <c r="E14" s="165">
        <v>-18.686399999999999</v>
      </c>
      <c r="F14" s="165">
        <v>-41.077199999999998</v>
      </c>
      <c r="G14" s="165">
        <v>10.298400000000001</v>
      </c>
      <c r="H14" s="166"/>
      <c r="I14" s="165">
        <v>39.601399999999998</v>
      </c>
      <c r="J14" s="165">
        <v>-51.008299999999998</v>
      </c>
      <c r="K14" s="165">
        <v>37.727899999999998</v>
      </c>
      <c r="L14" s="165">
        <v>19.0974</v>
      </c>
      <c r="M14" s="166"/>
      <c r="N14" s="165">
        <v>24.42</v>
      </c>
      <c r="O14" s="165">
        <v>-28.123999999999999</v>
      </c>
      <c r="P14" s="165">
        <v>24.2</v>
      </c>
      <c r="Q14" s="166"/>
      <c r="R14" s="165">
        <v>-24.2</v>
      </c>
      <c r="S14" s="165">
        <v>14.2631</v>
      </c>
      <c r="T14" s="165">
        <v>26.1584</v>
      </c>
      <c r="U14" s="165">
        <v>12.0656</v>
      </c>
      <c r="V14" s="165">
        <v>12.1546</v>
      </c>
      <c r="W14" s="165">
        <v>20.4358</v>
      </c>
      <c r="X14" s="165">
        <v>10.4681</v>
      </c>
      <c r="Y14" s="165">
        <v>1.6701999999999999</v>
      </c>
      <c r="Z14" s="165">
        <v>7.9835000000000003</v>
      </c>
      <c r="AA14" s="166"/>
      <c r="AB14" s="166"/>
      <c r="AC14" s="165">
        <v>-35.17</v>
      </c>
      <c r="AD14" s="165">
        <v>-35.369999999999997</v>
      </c>
      <c r="AE14" s="166"/>
      <c r="AF14" s="165">
        <v>-24.42</v>
      </c>
      <c r="AG14" s="165">
        <v>26.4</v>
      </c>
      <c r="AH14" s="165">
        <v>4.694</v>
      </c>
      <c r="AI14" s="165">
        <v>0.153</v>
      </c>
      <c r="AJ14" s="165">
        <v>-17.14</v>
      </c>
      <c r="AK14" s="165">
        <v>-17.190000000000001</v>
      </c>
      <c r="AL14" s="165">
        <v>-80.680000000000007</v>
      </c>
      <c r="AM14" s="165">
        <v>17.149999999999999</v>
      </c>
      <c r="AN14" s="165">
        <v>17.39</v>
      </c>
      <c r="AO14" s="165">
        <v>6.9602000000000004</v>
      </c>
      <c r="AP14" s="165">
        <v>12.0952</v>
      </c>
      <c r="AQ14" s="165">
        <v>49.663200000000003</v>
      </c>
      <c r="AR14" s="165">
        <v>51.187199999999997</v>
      </c>
      <c r="AS14" s="165">
        <v>33.185200000000002</v>
      </c>
      <c r="AT14" s="165">
        <v>-28.667300000000001</v>
      </c>
      <c r="AU14" s="165">
        <v>-28.8096</v>
      </c>
      <c r="AV14" s="165">
        <v>9.7091999999999992</v>
      </c>
      <c r="AW14" s="165">
        <v>9.5142000000000007</v>
      </c>
      <c r="AX14" s="165">
        <v>51.574300000000001</v>
      </c>
      <c r="AY14" s="165">
        <v>52.378100000000003</v>
      </c>
      <c r="AZ14" s="165">
        <v>-28.492000000000001</v>
      </c>
      <c r="BA14" s="165">
        <v>-30.288</v>
      </c>
      <c r="BB14" s="165">
        <v>-246.05350000000001</v>
      </c>
      <c r="BC14" s="165">
        <v>-10.371</v>
      </c>
      <c r="BD14" s="165">
        <v>-12</v>
      </c>
      <c r="BE14" s="165">
        <v>-12</v>
      </c>
      <c r="BF14" s="165">
        <v>35.5276</v>
      </c>
      <c r="BG14" s="165">
        <v>34.628599999999999</v>
      </c>
      <c r="BH14" s="165">
        <v>-3.8502000000000001</v>
      </c>
      <c r="BI14" s="166"/>
      <c r="BJ14" s="165">
        <v>-32.798099999999998</v>
      </c>
      <c r="BK14" s="165">
        <v>3.5002</v>
      </c>
      <c r="BL14" s="166"/>
      <c r="BM14" s="166"/>
      <c r="BN14" s="165">
        <v>301.55329999999998</v>
      </c>
      <c r="BO14" s="165">
        <v>42.359699999999997</v>
      </c>
      <c r="BP14" s="165">
        <v>42.054499999999997</v>
      </c>
      <c r="BQ14" s="165">
        <v>-243.7046</v>
      </c>
      <c r="BR14" s="165">
        <v>272.33260000000001</v>
      </c>
      <c r="BS14" s="166"/>
      <c r="BT14" s="165">
        <v>-35.773699999999998</v>
      </c>
      <c r="BU14" s="165">
        <v>37.107700000000001</v>
      </c>
      <c r="BV14" s="166"/>
      <c r="BW14" s="165">
        <v>22.39</v>
      </c>
      <c r="BX14" s="165">
        <v>18.489999999999998</v>
      </c>
      <c r="BY14" s="165">
        <v>45.85</v>
      </c>
      <c r="BZ14" s="165">
        <v>63.17</v>
      </c>
      <c r="CA14" s="165">
        <v>-39.379199999999997</v>
      </c>
      <c r="CB14" s="165">
        <v>-39.1113</v>
      </c>
      <c r="CC14" s="165">
        <v>88.234200000000001</v>
      </c>
      <c r="CD14" s="165">
        <v>89.773499999999999</v>
      </c>
      <c r="CE14" s="165">
        <v>24.453299999999999</v>
      </c>
      <c r="CF14" s="165">
        <v>-31.9358</v>
      </c>
      <c r="CG14" s="165">
        <v>-31.850999999999999</v>
      </c>
      <c r="CH14" s="165">
        <v>-5.1128999999999998</v>
      </c>
      <c r="CI14" s="165">
        <v>0</v>
      </c>
      <c r="CJ14" s="166"/>
      <c r="CK14" s="166"/>
      <c r="CL14" s="165">
        <v>83.3</v>
      </c>
      <c r="CM14" s="165">
        <v>75.8</v>
      </c>
      <c r="CN14" s="165">
        <v>-11.41</v>
      </c>
      <c r="CO14" s="165">
        <v>72.904399999999995</v>
      </c>
      <c r="CP14" s="165">
        <v>72.103399999999993</v>
      </c>
      <c r="CQ14" s="165">
        <v>70.629099999999994</v>
      </c>
      <c r="CR14" s="165">
        <v>-19.0794</v>
      </c>
      <c r="CS14" s="165">
        <v>-18.520099999999999</v>
      </c>
      <c r="CT14" s="165">
        <v>16.5092</v>
      </c>
      <c r="CU14" s="165">
        <v>-31.331199999999999</v>
      </c>
      <c r="CV14" s="165">
        <v>16.640499999999999</v>
      </c>
      <c r="CW14" s="165">
        <v>12.047800000000001</v>
      </c>
      <c r="CX14" s="165">
        <v>37.85</v>
      </c>
      <c r="CY14" s="165">
        <v>21.97</v>
      </c>
      <c r="CZ14" s="165">
        <v>52.507300000000001</v>
      </c>
      <c r="DA14" s="165">
        <v>49.8093</v>
      </c>
      <c r="DB14" s="165">
        <v>-23.64</v>
      </c>
      <c r="DC14" s="165">
        <v>-14.694800000000001</v>
      </c>
      <c r="DD14" s="165">
        <v>0</v>
      </c>
      <c r="DE14" s="165">
        <v>0</v>
      </c>
      <c r="DF14" s="165">
        <v>-75.909000000000006</v>
      </c>
      <c r="DG14" s="165">
        <v>-11.8886</v>
      </c>
      <c r="DH14" s="165">
        <v>-14.8344</v>
      </c>
      <c r="DI14" s="165">
        <v>-65.2</v>
      </c>
      <c r="DJ14" s="165">
        <v>-65.3</v>
      </c>
      <c r="DK14" s="165">
        <v>21.925999999999998</v>
      </c>
      <c r="DL14" s="165">
        <v>31.942699999999999</v>
      </c>
      <c r="DM14" s="165">
        <v>32.889899999999997</v>
      </c>
      <c r="DN14" s="165">
        <v>45.721400000000003</v>
      </c>
      <c r="DO14" s="165">
        <v>31.59</v>
      </c>
      <c r="DP14" s="165">
        <v>-8.33</v>
      </c>
      <c r="DQ14" s="165">
        <v>37.246499999999997</v>
      </c>
      <c r="DR14" s="165">
        <v>74.676699999999997</v>
      </c>
      <c r="DS14" s="165">
        <v>-28.3</v>
      </c>
      <c r="DT14" s="165">
        <v>-28.63</v>
      </c>
      <c r="DU14" s="165">
        <v>90.35</v>
      </c>
      <c r="DV14" s="165">
        <v>55.28</v>
      </c>
      <c r="DW14" s="165">
        <v>76.054500000000004</v>
      </c>
      <c r="DX14" s="165">
        <v>74.709100000000007</v>
      </c>
      <c r="DY14" s="166"/>
      <c r="DZ14" s="165">
        <v>-19.309100000000001</v>
      </c>
      <c r="EA14" s="165">
        <v>163.75110000000001</v>
      </c>
      <c r="EB14" s="165">
        <v>119.5939</v>
      </c>
      <c r="EC14" s="165">
        <v>114.4825</v>
      </c>
      <c r="ED14" s="165">
        <v>115.5022</v>
      </c>
      <c r="EE14" s="165">
        <v>75.137600000000006</v>
      </c>
      <c r="EF14" s="165">
        <v>65.316100000000006</v>
      </c>
      <c r="EG14" s="165">
        <v>-22.013999999999999</v>
      </c>
      <c r="EH14" s="165">
        <v>254.82159999999999</v>
      </c>
      <c r="EI14" s="165">
        <v>330.04090000000002</v>
      </c>
      <c r="EJ14" s="166"/>
      <c r="EK14" s="165">
        <v>-29.6877</v>
      </c>
      <c r="EL14" s="165">
        <v>-27.093299999999999</v>
      </c>
      <c r="EM14" s="165">
        <v>12.2111</v>
      </c>
      <c r="EN14" s="165">
        <v>43.200600000000001</v>
      </c>
      <c r="EO14" s="165">
        <v>40.565199999999997</v>
      </c>
      <c r="EP14" s="165">
        <v>47.664000000000001</v>
      </c>
      <c r="EQ14" s="165">
        <v>-64.151600000000002</v>
      </c>
      <c r="ER14" s="165">
        <v>-65.614900000000006</v>
      </c>
      <c r="ES14" s="165">
        <v>-28.104299999999999</v>
      </c>
      <c r="ET14" s="165">
        <v>0</v>
      </c>
      <c r="EU14" s="165">
        <v>-11.25</v>
      </c>
      <c r="EV14" s="165">
        <v>1</v>
      </c>
      <c r="EW14" s="165">
        <v>13.4541</v>
      </c>
      <c r="EX14" s="165">
        <v>25.900300000000001</v>
      </c>
      <c r="EY14" s="165">
        <v>-36.6342</v>
      </c>
      <c r="EZ14" s="165">
        <v>-36.018500000000003</v>
      </c>
      <c r="FA14" s="165">
        <v>6.9696999999999996</v>
      </c>
      <c r="FB14" s="165">
        <v>-62.495100000000001</v>
      </c>
      <c r="FC14" s="165">
        <v>24.5793</v>
      </c>
      <c r="FD14" s="165">
        <v>23.328700000000001</v>
      </c>
      <c r="FE14" s="166"/>
      <c r="FF14" s="165">
        <v>23.249300000000002</v>
      </c>
      <c r="FG14" s="165">
        <v>41.029899999999998</v>
      </c>
      <c r="FH14" s="165">
        <v>41.518900000000002</v>
      </c>
      <c r="FI14" s="165">
        <v>39.848199999999999</v>
      </c>
      <c r="FJ14" s="165">
        <v>39.352200000000003</v>
      </c>
      <c r="FK14" s="165">
        <v>39.5197</v>
      </c>
      <c r="FL14" s="165">
        <v>-25.118400000000001</v>
      </c>
      <c r="FM14" s="165">
        <v>21.204599999999999</v>
      </c>
      <c r="FN14" s="165">
        <v>21.4086</v>
      </c>
      <c r="FO14" s="165">
        <v>-33.783999999999999</v>
      </c>
      <c r="FP14" s="165">
        <v>-22.8703</v>
      </c>
      <c r="FQ14" s="165">
        <v>-3.0524</v>
      </c>
      <c r="FR14" s="165">
        <v>-21.85</v>
      </c>
      <c r="FS14" s="165">
        <v>9.6614000000000004</v>
      </c>
      <c r="FT14" s="165">
        <v>0.77059999999999995</v>
      </c>
      <c r="FU14" s="165">
        <v>-5.87</v>
      </c>
      <c r="FV14" s="165">
        <v>15.17</v>
      </c>
      <c r="FW14" s="165">
        <v>0</v>
      </c>
      <c r="FX14" s="166"/>
      <c r="FY14" s="166"/>
      <c r="FZ14" s="165">
        <v>3.556</v>
      </c>
      <c r="GA14" s="166"/>
      <c r="GB14" s="165">
        <v>25.26</v>
      </c>
      <c r="GC14" s="165">
        <v>22.8414</v>
      </c>
      <c r="GD14" s="165">
        <v>32.958599999999997</v>
      </c>
      <c r="GE14" s="165">
        <v>16.95</v>
      </c>
      <c r="GF14" s="165">
        <v>58.787199999999999</v>
      </c>
      <c r="GG14" s="165">
        <v>22.7</v>
      </c>
      <c r="GH14" s="165">
        <v>-10.994199999999999</v>
      </c>
      <c r="GI14" s="165">
        <v>3.0903999999999998</v>
      </c>
      <c r="GJ14" s="165">
        <v>3.1545999999999998</v>
      </c>
      <c r="GK14" s="165">
        <v>1.4552</v>
      </c>
      <c r="GL14" s="166"/>
      <c r="GM14" s="166"/>
      <c r="GN14" s="165">
        <v>-22.282</v>
      </c>
      <c r="GO14" s="165">
        <v>-17.7103</v>
      </c>
      <c r="GP14" s="165">
        <v>15.811299999999999</v>
      </c>
      <c r="GQ14" s="165">
        <v>18.156400000000001</v>
      </c>
      <c r="GR14" s="165">
        <v>56.126199999999997</v>
      </c>
      <c r="GS14" s="165">
        <v>58.208500000000001</v>
      </c>
      <c r="GT14" s="165">
        <v>-99.345100000000002</v>
      </c>
      <c r="GU14" s="165">
        <v>-17.337599999999998</v>
      </c>
      <c r="GV14" s="165">
        <v>27.318000000000001</v>
      </c>
      <c r="GW14" s="165">
        <v>-31.2577</v>
      </c>
      <c r="GX14" s="165">
        <v>11.1861</v>
      </c>
      <c r="GY14" s="165">
        <v>4.3849</v>
      </c>
      <c r="GZ14" s="165">
        <v>4.1134000000000004</v>
      </c>
      <c r="HA14" s="165">
        <v>12.429600000000001</v>
      </c>
      <c r="HB14" s="165">
        <v>143.59200000000001</v>
      </c>
      <c r="HC14" s="165">
        <v>142.9288</v>
      </c>
      <c r="HD14" s="165">
        <v>187.3</v>
      </c>
      <c r="HE14" s="165">
        <v>-188.83690000000001</v>
      </c>
      <c r="HF14" s="165">
        <v>-472.6721</v>
      </c>
      <c r="HG14" s="165">
        <v>476.53620000000001</v>
      </c>
      <c r="HH14" s="165">
        <v>531.77070000000003</v>
      </c>
      <c r="HI14" s="165">
        <v>-138.04259999999999</v>
      </c>
      <c r="HJ14" s="165">
        <v>-136.30969999999999</v>
      </c>
      <c r="HK14" s="165">
        <v>-63.905200000000001</v>
      </c>
      <c r="HL14" s="165">
        <v>-56.442999999999998</v>
      </c>
      <c r="HM14" s="165">
        <v>77.312200000000004</v>
      </c>
      <c r="HN14" s="165">
        <v>78.937700000000007</v>
      </c>
      <c r="HO14" s="166"/>
      <c r="HP14" s="166"/>
      <c r="HQ14" s="165">
        <v>31.2044</v>
      </c>
      <c r="HR14" s="165">
        <v>31.050599999999999</v>
      </c>
      <c r="HS14" s="165">
        <v>-48.52</v>
      </c>
      <c r="HT14" s="165">
        <v>-49.401400000000002</v>
      </c>
      <c r="HU14" s="165">
        <v>122.76</v>
      </c>
      <c r="HV14" s="165">
        <v>122.28</v>
      </c>
      <c r="HW14" s="165">
        <v>8.6999999999999993</v>
      </c>
      <c r="HX14" s="165">
        <v>8.6</v>
      </c>
      <c r="HY14" s="165">
        <v>22.109300000000001</v>
      </c>
      <c r="HZ14" s="165">
        <v>26.08</v>
      </c>
      <c r="IA14" s="165">
        <v>-314.9606</v>
      </c>
      <c r="IB14" s="165">
        <v>96.878500000000003</v>
      </c>
      <c r="IC14" s="165">
        <v>96.260300000000001</v>
      </c>
      <c r="ID14" s="165">
        <v>10.5</v>
      </c>
      <c r="IE14" s="165">
        <v>-53.2</v>
      </c>
      <c r="IF14" s="165">
        <v>-28.4</v>
      </c>
      <c r="IG14" s="165">
        <v>-28.5</v>
      </c>
      <c r="IH14" s="165">
        <v>1.3744000000000001</v>
      </c>
      <c r="II14" s="165">
        <v>1.3021</v>
      </c>
      <c r="IJ14" s="165">
        <v>-520.78959999999995</v>
      </c>
      <c r="IK14" s="165">
        <v>-298.62729999999999</v>
      </c>
      <c r="IL14" s="165">
        <v>460.90440000000001</v>
      </c>
      <c r="IM14" s="165">
        <v>310.1438</v>
      </c>
      <c r="IN14" s="166"/>
      <c r="IO14" s="165">
        <v>-306.12029999999999</v>
      </c>
      <c r="IP14" s="165">
        <v>301.31619999999998</v>
      </c>
      <c r="IQ14" s="165">
        <v>-104.4057</v>
      </c>
      <c r="IR14" s="165">
        <v>-237.09119999999999</v>
      </c>
      <c r="IS14" s="165">
        <v>-298.82339999999999</v>
      </c>
      <c r="IT14" s="165">
        <v>95.755600000000001</v>
      </c>
      <c r="IU14" s="165">
        <v>96.130099999999999</v>
      </c>
      <c r="IV14" s="165">
        <v>103.0951</v>
      </c>
      <c r="IW14" s="165">
        <v>-453.92320000000001</v>
      </c>
      <c r="IX14" s="165">
        <v>245.7662</v>
      </c>
      <c r="IY14" s="165">
        <v>-210.09039999999999</v>
      </c>
      <c r="IZ14" s="165">
        <v>215.51220000000001</v>
      </c>
      <c r="JA14" s="165">
        <v>-10.916499999999999</v>
      </c>
      <c r="JB14" s="166"/>
      <c r="JC14" s="165">
        <v>4.4000000000000004</v>
      </c>
      <c r="JD14" s="165">
        <v>7.24</v>
      </c>
      <c r="JE14" s="165">
        <v>7.1890000000000001</v>
      </c>
      <c r="JF14" s="165">
        <v>-4.72</v>
      </c>
      <c r="JG14" s="165">
        <v>-16.399999999999999</v>
      </c>
      <c r="JH14" s="166"/>
      <c r="JI14" s="165">
        <v>16.115100000000002</v>
      </c>
      <c r="JJ14" s="165">
        <v>-28.651900000000001</v>
      </c>
      <c r="JK14" s="165">
        <v>-41.866199999999999</v>
      </c>
      <c r="JL14" s="165">
        <v>27.4</v>
      </c>
      <c r="JM14" s="165">
        <v>49.664000000000001</v>
      </c>
      <c r="JN14" s="165">
        <v>49.88</v>
      </c>
      <c r="JO14" s="165">
        <v>11.242699999999999</v>
      </c>
      <c r="JP14" s="165">
        <v>13.506</v>
      </c>
      <c r="JQ14" s="165">
        <v>50.74</v>
      </c>
      <c r="JR14" s="165">
        <v>50.494900000000001</v>
      </c>
      <c r="JS14" s="165">
        <v>51.234400000000001</v>
      </c>
      <c r="JT14" s="166"/>
      <c r="JU14" s="165">
        <v>55</v>
      </c>
      <c r="JV14" s="165">
        <v>24.026900000000001</v>
      </c>
      <c r="JW14" s="165">
        <v>5.47</v>
      </c>
      <c r="JX14" s="166"/>
      <c r="JY14" s="165">
        <v>-57.216900000000003</v>
      </c>
      <c r="JZ14" s="165">
        <v>81.019900000000007</v>
      </c>
      <c r="KA14" s="165">
        <v>65.712000000000003</v>
      </c>
      <c r="KB14" s="165">
        <v>-56.570700000000002</v>
      </c>
      <c r="KC14" s="165">
        <v>-79.712500000000006</v>
      </c>
      <c r="KD14" s="165">
        <v>56.326799999999999</v>
      </c>
      <c r="KE14" s="165">
        <v>22.684200000000001</v>
      </c>
      <c r="KF14" s="165">
        <v>-62.2</v>
      </c>
      <c r="KG14" s="165">
        <v>62.8</v>
      </c>
      <c r="KH14" s="165">
        <v>54.596600000000002</v>
      </c>
      <c r="KI14" s="165">
        <v>112.8078</v>
      </c>
    </row>
    <row r="15" spans="1:295" ht="18" customHeight="1" x14ac:dyDescent="0.3">
      <c r="A15" s="162" t="s">
        <v>53</v>
      </c>
      <c r="B15" s="162" t="s">
        <v>748</v>
      </c>
      <c r="C15" s="165">
        <v>0</v>
      </c>
      <c r="D15" s="165">
        <v>12.424799999999999</v>
      </c>
      <c r="E15" s="165">
        <v>-18.4407</v>
      </c>
      <c r="F15" s="165">
        <v>-40.641800000000003</v>
      </c>
      <c r="G15" s="165">
        <v>10.5532</v>
      </c>
      <c r="H15" s="166"/>
      <c r="I15" s="165">
        <v>38.965600000000002</v>
      </c>
      <c r="J15" s="165">
        <v>-48.957799999999999</v>
      </c>
      <c r="K15" s="165">
        <v>37.636800000000001</v>
      </c>
      <c r="L15" s="165">
        <v>18.923400000000001</v>
      </c>
      <c r="M15" s="166"/>
      <c r="N15" s="165">
        <v>24.42</v>
      </c>
      <c r="O15" s="165">
        <v>-27.387</v>
      </c>
      <c r="P15" s="165">
        <v>24.2</v>
      </c>
      <c r="Q15" s="165">
        <v>9.1080000000000005</v>
      </c>
      <c r="R15" s="165">
        <v>-24.2</v>
      </c>
      <c r="S15" s="165">
        <v>14.4864</v>
      </c>
      <c r="T15" s="165">
        <v>24.4176</v>
      </c>
      <c r="U15" s="165">
        <v>12.6036</v>
      </c>
      <c r="V15" s="165">
        <v>12.7813</v>
      </c>
      <c r="W15" s="165">
        <v>21.3612</v>
      </c>
      <c r="X15" s="165">
        <v>12.7676</v>
      </c>
      <c r="Y15" s="165">
        <v>1.7402</v>
      </c>
      <c r="Z15" s="165">
        <v>8.0577000000000005</v>
      </c>
      <c r="AA15" s="166"/>
      <c r="AB15" s="166"/>
      <c r="AC15" s="165">
        <v>-36.229999999999997</v>
      </c>
      <c r="AD15" s="165">
        <v>-36.130000000000003</v>
      </c>
      <c r="AE15" s="166"/>
      <c r="AF15" s="165">
        <v>-24.42</v>
      </c>
      <c r="AG15" s="166"/>
      <c r="AH15" s="165">
        <v>4.2919999999999998</v>
      </c>
      <c r="AI15" s="165">
        <v>0.14899999999999999</v>
      </c>
      <c r="AJ15" s="165">
        <v>-18.18</v>
      </c>
      <c r="AK15" s="165">
        <v>-18.239999999999998</v>
      </c>
      <c r="AL15" s="165">
        <v>-79.95</v>
      </c>
      <c r="AM15" s="165">
        <v>18.5</v>
      </c>
      <c r="AN15" s="165">
        <v>18.329999999999998</v>
      </c>
      <c r="AO15" s="165">
        <v>6.6261000000000001</v>
      </c>
      <c r="AP15" s="165">
        <v>12.441800000000001</v>
      </c>
      <c r="AQ15" s="165">
        <v>49.915199999999999</v>
      </c>
      <c r="AR15" s="165">
        <v>51.576999999999998</v>
      </c>
      <c r="AS15" s="165">
        <v>36.558500000000002</v>
      </c>
      <c r="AT15" s="165">
        <v>-29.738900000000001</v>
      </c>
      <c r="AU15" s="165">
        <v>-30.1463</v>
      </c>
      <c r="AV15" s="165">
        <v>9.5680999999999994</v>
      </c>
      <c r="AW15" s="165">
        <v>9.5355000000000008</v>
      </c>
      <c r="AX15" s="165">
        <v>52.378100000000003</v>
      </c>
      <c r="AY15" s="165">
        <v>53.5837</v>
      </c>
      <c r="AZ15" s="165">
        <v>-30.4086</v>
      </c>
      <c r="BA15" s="165">
        <v>-32.345199999999998</v>
      </c>
      <c r="BB15" s="165">
        <v>-240.49209999999999</v>
      </c>
      <c r="BC15" s="165">
        <v>-10.85</v>
      </c>
      <c r="BD15" s="165">
        <v>-12.2</v>
      </c>
      <c r="BE15" s="165">
        <v>-12.3</v>
      </c>
      <c r="BF15" s="165">
        <v>36.619199999999999</v>
      </c>
      <c r="BG15" s="165">
        <v>35.923400000000001</v>
      </c>
      <c r="BH15" s="165">
        <v>-3.8401000000000001</v>
      </c>
      <c r="BI15" s="166"/>
      <c r="BJ15" s="165">
        <v>-32.884300000000003</v>
      </c>
      <c r="BK15" s="165">
        <v>3.1089000000000002</v>
      </c>
      <c r="BL15" s="166"/>
      <c r="BM15" s="166"/>
      <c r="BN15" s="165">
        <v>297.76900000000001</v>
      </c>
      <c r="BO15" s="165">
        <v>28.992599999999999</v>
      </c>
      <c r="BP15" s="165">
        <v>28.473800000000001</v>
      </c>
      <c r="BQ15" s="165">
        <v>-199.91229999999999</v>
      </c>
      <c r="BR15" s="165">
        <v>267.28289999999998</v>
      </c>
      <c r="BS15" s="166"/>
      <c r="BT15" s="165">
        <v>-69.376400000000004</v>
      </c>
      <c r="BU15" s="165">
        <v>69.784599999999998</v>
      </c>
      <c r="BV15" s="165">
        <v>65.026799999999994</v>
      </c>
      <c r="BW15" s="165">
        <v>22.01</v>
      </c>
      <c r="BX15" s="165">
        <v>18.61</v>
      </c>
      <c r="BY15" s="165">
        <v>45.34</v>
      </c>
      <c r="BZ15" s="165">
        <v>61.75</v>
      </c>
      <c r="CA15" s="165">
        <v>-35.494399999999999</v>
      </c>
      <c r="CB15" s="165">
        <v>-34.8247</v>
      </c>
      <c r="CC15" s="165">
        <v>96.169600000000003</v>
      </c>
      <c r="CD15" s="165">
        <v>97.442800000000005</v>
      </c>
      <c r="CE15" s="165">
        <v>22.9954</v>
      </c>
      <c r="CF15" s="165">
        <v>-38.476500000000001</v>
      </c>
      <c r="CG15" s="165">
        <v>-38.0764</v>
      </c>
      <c r="CH15" s="165">
        <v>-5.0791000000000004</v>
      </c>
      <c r="CI15" s="165">
        <v>0</v>
      </c>
      <c r="CJ15" s="166"/>
      <c r="CK15" s="166"/>
      <c r="CL15" s="165">
        <v>86.4</v>
      </c>
      <c r="CM15" s="165">
        <v>77</v>
      </c>
      <c r="CN15" s="165">
        <v>-11.28</v>
      </c>
      <c r="CO15" s="165">
        <v>70.163600000000002</v>
      </c>
      <c r="CP15" s="165">
        <v>69.339200000000005</v>
      </c>
      <c r="CQ15" s="165">
        <v>68.135099999999994</v>
      </c>
      <c r="CR15" s="165">
        <v>-26.255099999999999</v>
      </c>
      <c r="CS15" s="165">
        <v>-25.295000000000002</v>
      </c>
      <c r="CT15" s="165">
        <v>14.033899999999999</v>
      </c>
      <c r="CU15" s="165">
        <v>-22.0487</v>
      </c>
      <c r="CV15" s="165">
        <v>14.2461</v>
      </c>
      <c r="CW15" s="165">
        <v>12.0732</v>
      </c>
      <c r="CX15" s="165">
        <v>37.840000000000003</v>
      </c>
      <c r="CY15" s="165">
        <v>21.74</v>
      </c>
      <c r="CZ15" s="165">
        <v>52.507300000000001</v>
      </c>
      <c r="DA15" s="165">
        <v>49.369799999999998</v>
      </c>
      <c r="DB15" s="165">
        <v>-23.41</v>
      </c>
      <c r="DC15" s="165">
        <v>-15.1972</v>
      </c>
      <c r="DD15" s="165">
        <v>0</v>
      </c>
      <c r="DE15" s="165">
        <v>0</v>
      </c>
      <c r="DF15" s="165">
        <v>-60.197299999999998</v>
      </c>
      <c r="DG15" s="165">
        <v>-11.6882</v>
      </c>
      <c r="DH15" s="165">
        <v>-14.836600000000001</v>
      </c>
      <c r="DI15" s="165">
        <v>-62.8</v>
      </c>
      <c r="DJ15" s="165">
        <v>-62.9</v>
      </c>
      <c r="DK15" s="165">
        <v>22.480799999999999</v>
      </c>
      <c r="DL15" s="165">
        <v>31.3568</v>
      </c>
      <c r="DM15" s="165">
        <v>31.011299999999999</v>
      </c>
      <c r="DN15" s="165">
        <v>44.549599999999998</v>
      </c>
      <c r="DO15" s="165">
        <v>31.25</v>
      </c>
      <c r="DP15" s="165">
        <v>-6.93</v>
      </c>
      <c r="DQ15" s="165">
        <v>41.555500000000002</v>
      </c>
      <c r="DR15" s="165">
        <v>60.5122</v>
      </c>
      <c r="DS15" s="165">
        <v>-28.28</v>
      </c>
      <c r="DT15" s="165">
        <v>-28.49</v>
      </c>
      <c r="DU15" s="165">
        <v>89.94</v>
      </c>
      <c r="DV15" s="165">
        <v>55.25</v>
      </c>
      <c r="DW15" s="165">
        <v>60.2545</v>
      </c>
      <c r="DX15" s="165">
        <v>60.236400000000003</v>
      </c>
      <c r="DY15" s="166"/>
      <c r="DZ15" s="165">
        <v>-22.081800000000001</v>
      </c>
      <c r="EA15" s="165">
        <v>153.54140000000001</v>
      </c>
      <c r="EB15" s="165">
        <v>109.8364</v>
      </c>
      <c r="EC15" s="165">
        <v>103.53570000000001</v>
      </c>
      <c r="ED15" s="165">
        <v>105.11969999999999</v>
      </c>
      <c r="EE15" s="165">
        <v>102.8605</v>
      </c>
      <c r="EF15" s="165">
        <v>93.248199999999997</v>
      </c>
      <c r="EG15" s="165">
        <v>-21.853999999999999</v>
      </c>
      <c r="EH15" s="165">
        <v>214.82990000000001</v>
      </c>
      <c r="EI15" s="165">
        <v>335.44740000000002</v>
      </c>
      <c r="EJ15" s="166"/>
      <c r="EK15" s="165">
        <v>-29.3582</v>
      </c>
      <c r="EL15" s="165">
        <v>-27.003900000000002</v>
      </c>
      <c r="EM15" s="165">
        <v>-11.7119</v>
      </c>
      <c r="EN15" s="165">
        <v>36.930399999999999</v>
      </c>
      <c r="EO15" s="165">
        <v>35.265799999999999</v>
      </c>
      <c r="EP15" s="165">
        <v>172.09200000000001</v>
      </c>
      <c r="EQ15" s="165">
        <v>-82.276600000000002</v>
      </c>
      <c r="ER15" s="165">
        <v>-83.428100000000001</v>
      </c>
      <c r="ES15" s="165">
        <v>-54.983400000000003</v>
      </c>
      <c r="ET15" s="165">
        <v>15.3</v>
      </c>
      <c r="EU15" s="165">
        <v>-5.79</v>
      </c>
      <c r="EV15" s="165">
        <v>116.3</v>
      </c>
      <c r="EW15" s="165">
        <v>13.2172</v>
      </c>
      <c r="EX15" s="165">
        <v>15.795999999999999</v>
      </c>
      <c r="EY15" s="165">
        <v>-37.736199999999997</v>
      </c>
      <c r="EZ15" s="165">
        <v>-36.839599999999997</v>
      </c>
      <c r="FA15" s="165">
        <v>7.9275000000000002</v>
      </c>
      <c r="FB15" s="165">
        <v>-89.743600000000001</v>
      </c>
      <c r="FC15" s="165">
        <v>51.583799999999997</v>
      </c>
      <c r="FD15" s="165">
        <v>23.676300000000001</v>
      </c>
      <c r="FE15" s="166"/>
      <c r="FF15" s="165">
        <v>23.332899999999999</v>
      </c>
      <c r="FG15" s="165">
        <v>41.034100000000002</v>
      </c>
      <c r="FH15" s="165">
        <v>41.893900000000002</v>
      </c>
      <c r="FI15" s="165">
        <v>40.246899999999997</v>
      </c>
      <c r="FJ15" s="165">
        <v>33.491300000000003</v>
      </c>
      <c r="FK15" s="165">
        <v>32.654000000000003</v>
      </c>
      <c r="FL15" s="165">
        <v>-39.352200000000003</v>
      </c>
      <c r="FM15" s="165">
        <v>24.657299999999999</v>
      </c>
      <c r="FN15" s="165">
        <v>24.200199999999999</v>
      </c>
      <c r="FO15" s="165">
        <v>-38.045099999999998</v>
      </c>
      <c r="FP15" s="165">
        <v>-24.2422</v>
      </c>
      <c r="FQ15" s="165">
        <v>-13.6873</v>
      </c>
      <c r="FR15" s="165">
        <v>-20.13</v>
      </c>
      <c r="FS15" s="165">
        <v>13.780099999999999</v>
      </c>
      <c r="FT15" s="165">
        <v>0.76329999999999998</v>
      </c>
      <c r="FU15" s="165">
        <v>-8.84</v>
      </c>
      <c r="FV15" s="165">
        <v>15.44</v>
      </c>
      <c r="FW15" s="165">
        <v>-13.640700000000001</v>
      </c>
      <c r="FX15" s="166"/>
      <c r="FY15" s="165">
        <v>-12.739000000000001</v>
      </c>
      <c r="FZ15" s="165">
        <v>1.379</v>
      </c>
      <c r="GA15" s="166"/>
      <c r="GB15" s="165">
        <v>23.52</v>
      </c>
      <c r="GC15" s="165">
        <v>24.8782</v>
      </c>
      <c r="GD15" s="165">
        <v>39.025799999999997</v>
      </c>
      <c r="GE15" s="165">
        <v>16.399999999999999</v>
      </c>
      <c r="GF15" s="165">
        <v>58.564</v>
      </c>
      <c r="GG15" s="165">
        <v>22</v>
      </c>
      <c r="GH15" s="165">
        <v>-10.716799999999999</v>
      </c>
      <c r="GI15" s="165">
        <v>3.1903999999999999</v>
      </c>
      <c r="GJ15" s="165">
        <v>3.4098999999999999</v>
      </c>
      <c r="GK15" s="165">
        <v>1.4251</v>
      </c>
      <c r="GL15" s="166"/>
      <c r="GM15" s="166"/>
      <c r="GN15" s="166"/>
      <c r="GO15" s="165">
        <v>-17.574100000000001</v>
      </c>
      <c r="GP15" s="165">
        <v>15.7883</v>
      </c>
      <c r="GQ15" s="165">
        <v>18.0459</v>
      </c>
      <c r="GR15" s="165">
        <v>55.239600000000003</v>
      </c>
      <c r="GS15" s="165">
        <v>54.385599999999997</v>
      </c>
      <c r="GT15" s="165">
        <v>-97.062399999999997</v>
      </c>
      <c r="GU15" s="165">
        <v>-17.293800000000001</v>
      </c>
      <c r="GV15" s="165">
        <v>27.416</v>
      </c>
      <c r="GW15" s="165">
        <v>-31.375299999999999</v>
      </c>
      <c r="GX15" s="165">
        <v>11.998100000000001</v>
      </c>
      <c r="GY15" s="165">
        <v>4.2774999999999999</v>
      </c>
      <c r="GZ15" s="165">
        <v>3.9447000000000001</v>
      </c>
      <c r="HA15" s="165">
        <v>13.6411</v>
      </c>
      <c r="HB15" s="165">
        <v>142.65559999999999</v>
      </c>
      <c r="HC15" s="165">
        <v>142.4896</v>
      </c>
      <c r="HD15" s="165">
        <v>194</v>
      </c>
      <c r="HE15" s="165">
        <v>-193.18770000000001</v>
      </c>
      <c r="HF15" s="165">
        <v>-473.68189999999998</v>
      </c>
      <c r="HG15" s="165">
        <v>481.97500000000002</v>
      </c>
      <c r="HH15" s="165">
        <v>538.03189999999995</v>
      </c>
      <c r="HI15" s="165">
        <v>-136.59479999999999</v>
      </c>
      <c r="HJ15" s="165">
        <v>-135.13640000000001</v>
      </c>
      <c r="HK15" s="165">
        <v>-66.9726</v>
      </c>
      <c r="HL15" s="165">
        <v>-59.985399999999998</v>
      </c>
      <c r="HM15" s="165">
        <v>80.109899999999996</v>
      </c>
      <c r="HN15" s="165">
        <v>77.732399999999998</v>
      </c>
      <c r="HO15" s="166"/>
      <c r="HP15" s="166"/>
      <c r="HQ15" s="165">
        <v>30.116700000000002</v>
      </c>
      <c r="HR15" s="165">
        <v>29.490500000000001</v>
      </c>
      <c r="HS15" s="165">
        <v>-47.979900000000001</v>
      </c>
      <c r="HT15" s="165">
        <v>-48.048099999999998</v>
      </c>
      <c r="HU15" s="165">
        <v>125.51</v>
      </c>
      <c r="HV15" s="165">
        <v>123.8</v>
      </c>
      <c r="HW15" s="165">
        <v>7.8</v>
      </c>
      <c r="HX15" s="165">
        <v>5.8</v>
      </c>
      <c r="HY15" s="165">
        <v>22.0473</v>
      </c>
      <c r="HZ15" s="165">
        <v>26.4</v>
      </c>
      <c r="IA15" s="165">
        <v>-313.7475</v>
      </c>
      <c r="IB15" s="165">
        <v>97.365499999999997</v>
      </c>
      <c r="IC15" s="165">
        <v>97.191699999999997</v>
      </c>
      <c r="ID15" s="165">
        <v>10.5</v>
      </c>
      <c r="IE15" s="165">
        <v>-55.3</v>
      </c>
      <c r="IF15" s="165">
        <v>-28.4</v>
      </c>
      <c r="IG15" s="165">
        <v>-28.2</v>
      </c>
      <c r="IH15" s="165">
        <v>1.3969</v>
      </c>
      <c r="II15" s="165">
        <v>1.2088000000000001</v>
      </c>
      <c r="IJ15" s="165">
        <v>-528.96310000000005</v>
      </c>
      <c r="IK15" s="165">
        <v>-299.1216</v>
      </c>
      <c r="IL15" s="165">
        <v>460.90480000000002</v>
      </c>
      <c r="IM15" s="165">
        <v>310.7088</v>
      </c>
      <c r="IN15" s="166"/>
      <c r="IO15" s="165">
        <v>-303.13690000000003</v>
      </c>
      <c r="IP15" s="165">
        <v>302.38709999999998</v>
      </c>
      <c r="IQ15" s="165">
        <v>-101.027</v>
      </c>
      <c r="IR15" s="165">
        <v>-234.30170000000001</v>
      </c>
      <c r="IS15" s="165">
        <v>-297.53339999999997</v>
      </c>
      <c r="IT15" s="165">
        <v>94.302400000000006</v>
      </c>
      <c r="IU15" s="165">
        <v>94.391199999999998</v>
      </c>
      <c r="IV15" s="165">
        <v>104.9765</v>
      </c>
      <c r="IW15" s="165">
        <v>-447.48200000000003</v>
      </c>
      <c r="IX15" s="165">
        <v>241.42359999999999</v>
      </c>
      <c r="IY15" s="165">
        <v>-209.4265</v>
      </c>
      <c r="IZ15" s="165">
        <v>211.01079999999999</v>
      </c>
      <c r="JA15" s="165">
        <v>-11.6526</v>
      </c>
      <c r="JB15" s="166"/>
      <c r="JC15" s="165">
        <v>4.16</v>
      </c>
      <c r="JD15" s="165">
        <v>7.3120000000000003</v>
      </c>
      <c r="JE15" s="165">
        <v>7.2850000000000001</v>
      </c>
      <c r="JF15" s="165">
        <v>-4.6399999999999997</v>
      </c>
      <c r="JG15" s="165">
        <v>-16.16</v>
      </c>
      <c r="JH15" s="166"/>
      <c r="JI15" s="165">
        <v>17.198399999999999</v>
      </c>
      <c r="JJ15" s="165">
        <v>-29.1218</v>
      </c>
      <c r="JK15" s="165">
        <v>-42.012700000000002</v>
      </c>
      <c r="JL15" s="165">
        <v>28.5</v>
      </c>
      <c r="JM15" s="165">
        <v>52.265999999999998</v>
      </c>
      <c r="JN15" s="165">
        <v>52.024000000000001</v>
      </c>
      <c r="JO15" s="165">
        <v>11.255000000000001</v>
      </c>
      <c r="JP15" s="166"/>
      <c r="JQ15" s="165">
        <v>51.107300000000002</v>
      </c>
      <c r="JR15" s="165">
        <v>51.678899999999999</v>
      </c>
      <c r="JS15" s="165">
        <v>51.640700000000002</v>
      </c>
      <c r="JT15" s="166"/>
      <c r="JU15" s="165">
        <v>55.9</v>
      </c>
      <c r="JV15" s="165">
        <v>24.342400000000001</v>
      </c>
      <c r="JW15" s="165">
        <v>5.35</v>
      </c>
      <c r="JX15" s="166"/>
      <c r="JY15" s="165">
        <v>-58.354799999999997</v>
      </c>
      <c r="JZ15" s="165">
        <v>82.914699999999996</v>
      </c>
      <c r="KA15" s="165">
        <v>68.141000000000005</v>
      </c>
      <c r="KB15" s="165">
        <v>-57.937899999999999</v>
      </c>
      <c r="KC15" s="165">
        <v>-82.238600000000005</v>
      </c>
      <c r="KD15" s="165">
        <v>58.503999999999998</v>
      </c>
      <c r="KE15" s="165">
        <v>22.040299999999998</v>
      </c>
      <c r="KF15" s="165">
        <v>-65.599999999999994</v>
      </c>
      <c r="KG15" s="165">
        <v>65.099999999999994</v>
      </c>
      <c r="KH15" s="165">
        <v>60.631999999999998</v>
      </c>
      <c r="KI15" s="165">
        <v>110.8755</v>
      </c>
    </row>
    <row r="16" spans="1:295" ht="18" customHeight="1" x14ac:dyDescent="0.3">
      <c r="A16" s="162" t="s">
        <v>53</v>
      </c>
      <c r="B16" s="162" t="s">
        <v>749</v>
      </c>
      <c r="C16" s="167">
        <v>0</v>
      </c>
      <c r="D16" s="167">
        <v>12.3851</v>
      </c>
      <c r="E16" s="168"/>
      <c r="F16" s="167">
        <v>-41.064300000000003</v>
      </c>
      <c r="G16" s="167">
        <v>11.1318</v>
      </c>
      <c r="H16" s="168"/>
      <c r="I16" s="167">
        <v>39.518599999999999</v>
      </c>
      <c r="J16" s="167">
        <v>-52.1327</v>
      </c>
      <c r="K16" s="167">
        <v>38.341000000000001</v>
      </c>
      <c r="L16" s="167">
        <v>19.249400000000001</v>
      </c>
      <c r="M16" s="168"/>
      <c r="N16" s="167">
        <v>22.2</v>
      </c>
      <c r="O16" s="167">
        <v>-27.114999999999998</v>
      </c>
      <c r="P16" s="168"/>
      <c r="Q16" s="167">
        <v>9.1080000000000005</v>
      </c>
      <c r="R16" s="168"/>
      <c r="S16" s="167">
        <v>14.115500000000001</v>
      </c>
      <c r="T16" s="167">
        <v>25.950600000000001</v>
      </c>
      <c r="U16" s="167">
        <v>13.348000000000001</v>
      </c>
      <c r="V16" s="167">
        <v>13.4498</v>
      </c>
      <c r="W16" s="167">
        <v>22.2318</v>
      </c>
      <c r="X16" s="167">
        <v>13.6868</v>
      </c>
      <c r="Y16" s="167">
        <v>1.6572</v>
      </c>
      <c r="Z16" s="167">
        <v>8.2422000000000004</v>
      </c>
      <c r="AA16" s="168"/>
      <c r="AB16" s="168"/>
      <c r="AC16" s="167">
        <v>-37.020000000000003</v>
      </c>
      <c r="AD16" s="167">
        <v>-36.659999999999997</v>
      </c>
      <c r="AE16" s="168"/>
      <c r="AF16" s="167">
        <v>-22.2</v>
      </c>
      <c r="AG16" s="167">
        <v>26.4</v>
      </c>
      <c r="AH16" s="167">
        <v>4.6070000000000002</v>
      </c>
      <c r="AI16" s="167">
        <v>0.151</v>
      </c>
      <c r="AJ16" s="167">
        <v>-18.690000000000001</v>
      </c>
      <c r="AK16" s="167">
        <v>-18.77</v>
      </c>
      <c r="AL16" s="167">
        <v>-80.260000000000005</v>
      </c>
      <c r="AM16" s="167">
        <v>18.77</v>
      </c>
      <c r="AN16" s="167">
        <v>19.149999999999999</v>
      </c>
      <c r="AO16" s="167">
        <v>4.5121000000000002</v>
      </c>
      <c r="AP16" s="167">
        <v>12.673999999999999</v>
      </c>
      <c r="AQ16" s="167">
        <v>49.554600000000001</v>
      </c>
      <c r="AR16" s="167">
        <v>51.371400000000001</v>
      </c>
      <c r="AS16" s="167">
        <v>39.838299999999997</v>
      </c>
      <c r="AT16" s="167">
        <v>-29.738900000000001</v>
      </c>
      <c r="AU16" s="167">
        <v>-29.6449</v>
      </c>
      <c r="AV16" s="167">
        <v>7.7201000000000004</v>
      </c>
      <c r="AW16" s="167">
        <v>7.6013000000000002</v>
      </c>
      <c r="AX16" s="167">
        <v>53.985599999999998</v>
      </c>
      <c r="AY16" s="167">
        <v>54.5214</v>
      </c>
      <c r="AZ16" s="167">
        <v>-30.096699999999998</v>
      </c>
      <c r="BA16" s="167">
        <v>-32.024900000000002</v>
      </c>
      <c r="BB16" s="167">
        <v>-251.59350000000001</v>
      </c>
      <c r="BC16" s="167">
        <v>-10.199199999999999</v>
      </c>
      <c r="BD16" s="167">
        <v>-12.2</v>
      </c>
      <c r="BE16" s="167">
        <v>-12.1</v>
      </c>
      <c r="BF16" s="167">
        <v>36.660400000000003</v>
      </c>
      <c r="BG16" s="167">
        <v>35.778700000000001</v>
      </c>
      <c r="BH16" s="167">
        <v>-3.5828000000000002</v>
      </c>
      <c r="BI16" s="168"/>
      <c r="BJ16" s="167">
        <v>-32.569099999999999</v>
      </c>
      <c r="BK16" s="167">
        <v>3.2538</v>
      </c>
      <c r="BL16" s="168"/>
      <c r="BM16" s="168"/>
      <c r="BN16" s="167">
        <v>310.67829999999998</v>
      </c>
      <c r="BO16" s="167">
        <v>38.575400000000002</v>
      </c>
      <c r="BP16" s="167">
        <v>38.728000000000002</v>
      </c>
      <c r="BQ16" s="167">
        <v>-220.7422</v>
      </c>
      <c r="BR16" s="167">
        <v>284.14729999999997</v>
      </c>
      <c r="BS16" s="168"/>
      <c r="BT16" s="167">
        <v>-50.26</v>
      </c>
      <c r="BU16" s="167">
        <v>51.191899999999997</v>
      </c>
      <c r="BV16" s="167">
        <v>64.956900000000005</v>
      </c>
      <c r="BW16" s="167">
        <v>22.61</v>
      </c>
      <c r="BX16" s="167">
        <v>19.2</v>
      </c>
      <c r="BY16" s="167">
        <v>45.31</v>
      </c>
      <c r="BZ16" s="167">
        <v>61.99</v>
      </c>
      <c r="CA16" s="167">
        <v>-39.513199999999998</v>
      </c>
      <c r="CB16" s="167">
        <v>-37.503799999999998</v>
      </c>
      <c r="CC16" s="167">
        <v>90.010400000000004</v>
      </c>
      <c r="CD16" s="167">
        <v>89.4589</v>
      </c>
      <c r="CE16" s="167">
        <v>21.400700000000001</v>
      </c>
      <c r="CF16" s="167">
        <v>-47.300800000000002</v>
      </c>
      <c r="CG16" s="167">
        <v>-46.965200000000003</v>
      </c>
      <c r="CH16" s="167">
        <v>-4.8925999999999998</v>
      </c>
      <c r="CI16" s="167">
        <v>0</v>
      </c>
      <c r="CJ16" s="168"/>
      <c r="CK16" s="168"/>
      <c r="CL16" s="167">
        <v>89.4</v>
      </c>
      <c r="CM16" s="167">
        <v>80.3</v>
      </c>
      <c r="CN16" s="167">
        <v>-11.44</v>
      </c>
      <c r="CO16" s="167">
        <v>66.650099999999995</v>
      </c>
      <c r="CP16" s="167">
        <v>65.970699999999994</v>
      </c>
      <c r="CQ16" s="167">
        <v>64.608599999999996</v>
      </c>
      <c r="CR16" s="167">
        <v>-29.614799999999999</v>
      </c>
      <c r="CS16" s="167">
        <v>-28.5442</v>
      </c>
      <c r="CT16" s="167">
        <v>17.718699999999998</v>
      </c>
      <c r="CU16" s="167">
        <v>-21.858899999999998</v>
      </c>
      <c r="CV16" s="167">
        <v>17.766200000000001</v>
      </c>
      <c r="CW16" s="167">
        <v>11.2607</v>
      </c>
      <c r="CX16" s="167">
        <v>38.03</v>
      </c>
      <c r="CY16" s="167">
        <v>21.88</v>
      </c>
      <c r="CZ16" s="167">
        <v>55.319800000000001</v>
      </c>
      <c r="DA16" s="167">
        <v>51.7136</v>
      </c>
      <c r="DB16" s="167">
        <v>-23.11</v>
      </c>
      <c r="DC16" s="167">
        <v>-3.6004</v>
      </c>
      <c r="DD16" s="167">
        <v>0</v>
      </c>
      <c r="DE16" s="167">
        <v>0</v>
      </c>
      <c r="DF16" s="167">
        <v>-94.812399999999997</v>
      </c>
      <c r="DG16" s="167">
        <v>-14.0869</v>
      </c>
      <c r="DH16" s="167">
        <v>-14.6694</v>
      </c>
      <c r="DI16" s="167">
        <v>-60.5</v>
      </c>
      <c r="DJ16" s="167">
        <v>-60.6</v>
      </c>
      <c r="DK16" s="167">
        <v>21.299700000000001</v>
      </c>
      <c r="DL16" s="168"/>
      <c r="DM16" s="167">
        <v>35.238100000000003</v>
      </c>
      <c r="DN16" s="167">
        <v>45.1355</v>
      </c>
      <c r="DO16" s="167">
        <v>31.24</v>
      </c>
      <c r="DP16" s="167">
        <v>-10.46</v>
      </c>
      <c r="DQ16" s="167">
        <v>37.137999999999998</v>
      </c>
      <c r="DR16" s="167">
        <v>95.447900000000004</v>
      </c>
      <c r="DS16" s="167">
        <v>-27.87</v>
      </c>
      <c r="DT16" s="167">
        <v>-28.23</v>
      </c>
      <c r="DU16" s="167">
        <v>88.9</v>
      </c>
      <c r="DV16" s="167">
        <v>53.99</v>
      </c>
      <c r="DW16" s="167">
        <v>94.436400000000006</v>
      </c>
      <c r="DX16" s="167">
        <v>94.945499999999996</v>
      </c>
      <c r="DY16" s="168"/>
      <c r="DZ16" s="167">
        <v>-10.7364</v>
      </c>
      <c r="EA16" s="167">
        <v>176.1866</v>
      </c>
      <c r="EB16" s="167">
        <v>132.7484</v>
      </c>
      <c r="EC16" s="167">
        <v>126.6097</v>
      </c>
      <c r="ED16" s="167">
        <v>129.05170000000001</v>
      </c>
      <c r="EE16" s="167">
        <v>83.348200000000006</v>
      </c>
      <c r="EF16" s="167">
        <v>74.334900000000005</v>
      </c>
      <c r="EG16" s="167">
        <v>-21.986000000000001</v>
      </c>
      <c r="EH16" s="167">
        <v>230.9933</v>
      </c>
      <c r="EI16" s="167">
        <v>335.56670000000003</v>
      </c>
      <c r="EJ16" s="168"/>
      <c r="EK16" s="167">
        <v>-29.549299999999999</v>
      </c>
      <c r="EL16" s="167">
        <v>-26.592600000000001</v>
      </c>
      <c r="EM16" s="167">
        <v>0</v>
      </c>
      <c r="EN16" s="167">
        <v>56.7316</v>
      </c>
      <c r="EO16" s="167">
        <v>53.238500000000002</v>
      </c>
      <c r="EP16" s="167">
        <v>36.911999999999999</v>
      </c>
      <c r="EQ16" s="167">
        <v>-62.218400000000003</v>
      </c>
      <c r="ER16" s="167">
        <v>-63.138199999999998</v>
      </c>
      <c r="ES16" s="167">
        <v>-36.433799999999998</v>
      </c>
      <c r="ET16" s="167">
        <v>0</v>
      </c>
      <c r="EU16" s="167">
        <v>-9.06</v>
      </c>
      <c r="EV16" s="167">
        <v>1</v>
      </c>
      <c r="EW16" s="167">
        <v>13.5319</v>
      </c>
      <c r="EX16" s="167">
        <v>51.741300000000003</v>
      </c>
      <c r="EY16" s="167">
        <v>-37.066499999999998</v>
      </c>
      <c r="EZ16" s="167">
        <v>-36.222499999999997</v>
      </c>
      <c r="FA16" s="167">
        <v>7.4446000000000003</v>
      </c>
      <c r="FB16" s="167">
        <v>-70.530299999999997</v>
      </c>
      <c r="FC16" s="167">
        <v>33.290599999999998</v>
      </c>
      <c r="FD16" s="167">
        <v>22.9679</v>
      </c>
      <c r="FE16" s="168"/>
      <c r="FF16" s="167">
        <v>22.907699999999998</v>
      </c>
      <c r="FG16" s="167">
        <v>42.357900000000001</v>
      </c>
      <c r="FH16" s="167">
        <v>42.334200000000003</v>
      </c>
      <c r="FI16" s="167">
        <v>41.4131</v>
      </c>
      <c r="FJ16" s="167">
        <v>36.672899999999998</v>
      </c>
      <c r="FK16" s="167">
        <v>37.1753</v>
      </c>
      <c r="FL16" s="167">
        <v>-34.496000000000002</v>
      </c>
      <c r="FM16" s="167">
        <v>13.629200000000001</v>
      </c>
      <c r="FN16" s="167">
        <v>14.0128</v>
      </c>
      <c r="FO16" s="167">
        <v>-32.869</v>
      </c>
      <c r="FP16" s="167">
        <v>-19.591699999999999</v>
      </c>
      <c r="FQ16" s="167">
        <v>-15.789400000000001</v>
      </c>
      <c r="FR16" s="167">
        <v>-18.21</v>
      </c>
      <c r="FS16" s="167">
        <v>14.368499999999999</v>
      </c>
      <c r="FT16" s="167">
        <v>0.76329999999999998</v>
      </c>
      <c r="FU16" s="167">
        <v>-9.34</v>
      </c>
      <c r="FV16" s="167">
        <v>14.35</v>
      </c>
      <c r="FW16" s="167">
        <v>-17.861599999999999</v>
      </c>
      <c r="FX16" s="168"/>
      <c r="FY16" s="167">
        <v>-12.121</v>
      </c>
      <c r="FZ16" s="167">
        <v>1.284</v>
      </c>
      <c r="GA16" s="168"/>
      <c r="GB16" s="167">
        <v>22.79</v>
      </c>
      <c r="GC16" s="167">
        <v>18.781600000000001</v>
      </c>
      <c r="GD16" s="167">
        <v>31.0839</v>
      </c>
      <c r="GE16" s="167">
        <v>17.170000000000002</v>
      </c>
      <c r="GF16" s="167">
        <v>58.721200000000003</v>
      </c>
      <c r="GG16" s="167">
        <v>24.6</v>
      </c>
      <c r="GH16" s="167">
        <v>-11.310700000000001</v>
      </c>
      <c r="GI16" s="167">
        <v>3.0781000000000001</v>
      </c>
      <c r="GJ16" s="167">
        <v>3.2932999999999999</v>
      </c>
      <c r="GK16" s="167">
        <v>1.4160999999999999</v>
      </c>
      <c r="GL16" s="168"/>
      <c r="GM16" s="168"/>
      <c r="GN16" s="168"/>
      <c r="GO16" s="167">
        <v>-17.926200000000001</v>
      </c>
      <c r="GP16" s="167">
        <v>16.851199999999999</v>
      </c>
      <c r="GQ16" s="167">
        <v>18.3857</v>
      </c>
      <c r="GR16" s="167">
        <v>54.928100000000001</v>
      </c>
      <c r="GS16" s="167">
        <v>52.902500000000003</v>
      </c>
      <c r="GT16" s="167">
        <v>-100.66759999999999</v>
      </c>
      <c r="GU16" s="167">
        <v>-17.062899999999999</v>
      </c>
      <c r="GV16" s="167">
        <v>27.425599999999999</v>
      </c>
      <c r="GW16" s="167">
        <v>-31.278400000000001</v>
      </c>
      <c r="GX16" s="167">
        <v>10.7066</v>
      </c>
      <c r="GY16" s="167">
        <v>4.5705</v>
      </c>
      <c r="GZ16" s="167">
        <v>4.24</v>
      </c>
      <c r="HA16" s="167">
        <v>11.5846</v>
      </c>
      <c r="HB16" s="167">
        <v>148.45439999999999</v>
      </c>
      <c r="HC16" s="167">
        <v>148.97210000000001</v>
      </c>
      <c r="HD16" s="167">
        <v>188.6</v>
      </c>
      <c r="HE16" s="167">
        <v>-188.7122</v>
      </c>
      <c r="HF16" s="167">
        <v>-476.66520000000003</v>
      </c>
      <c r="HG16" s="167">
        <v>481.13010000000003</v>
      </c>
      <c r="HH16" s="167">
        <v>537.97</v>
      </c>
      <c r="HI16" s="167">
        <v>-142.6979</v>
      </c>
      <c r="HJ16" s="167">
        <v>-141.27869999999999</v>
      </c>
      <c r="HK16" s="167">
        <v>-59.237499999999997</v>
      </c>
      <c r="HL16" s="167">
        <v>-52.734499999999997</v>
      </c>
      <c r="HM16" s="167">
        <v>82.489199999999997</v>
      </c>
      <c r="HN16" s="167">
        <v>80.508700000000005</v>
      </c>
      <c r="HO16" s="168"/>
      <c r="HP16" s="168"/>
      <c r="HQ16" s="167">
        <v>30.226600000000001</v>
      </c>
      <c r="HR16" s="167">
        <v>30.215599999999998</v>
      </c>
      <c r="HS16" s="167">
        <v>-51.322800000000001</v>
      </c>
      <c r="HT16" s="167">
        <v>-50.107500000000002</v>
      </c>
      <c r="HU16" s="167">
        <v>123.21</v>
      </c>
      <c r="HV16" s="167">
        <v>121.52</v>
      </c>
      <c r="HW16" s="167">
        <v>8.1</v>
      </c>
      <c r="HX16" s="167">
        <v>6.6</v>
      </c>
      <c r="HY16" s="167">
        <v>22.0473</v>
      </c>
      <c r="HZ16" s="167">
        <v>28.88</v>
      </c>
      <c r="IA16" s="167">
        <v>-323.81470000000002</v>
      </c>
      <c r="IB16" s="167">
        <v>103.12090000000001</v>
      </c>
      <c r="IC16" s="167">
        <v>104.2281</v>
      </c>
      <c r="ID16" s="167">
        <v>11.1</v>
      </c>
      <c r="IE16" s="167">
        <v>-51.9</v>
      </c>
      <c r="IF16" s="167">
        <v>-29.4</v>
      </c>
      <c r="IG16" s="167">
        <v>-29.3</v>
      </c>
      <c r="IH16" s="168"/>
      <c r="II16" s="168"/>
      <c r="IJ16" s="167">
        <v>-529.88300000000004</v>
      </c>
      <c r="IK16" s="167">
        <v>-300.28120000000001</v>
      </c>
      <c r="IL16" s="167">
        <v>475.09070000000003</v>
      </c>
      <c r="IM16" s="167">
        <v>318.48090000000002</v>
      </c>
      <c r="IN16" s="168"/>
      <c r="IO16" s="167">
        <v>-311.28800000000001</v>
      </c>
      <c r="IP16" s="167">
        <v>313.94940000000003</v>
      </c>
      <c r="IQ16" s="167">
        <v>-108.82559999999999</v>
      </c>
      <c r="IR16" s="167">
        <v>-239.04519999999999</v>
      </c>
      <c r="IS16" s="167">
        <v>-310.15859999999998</v>
      </c>
      <c r="IT16" s="167">
        <v>98.506699999999995</v>
      </c>
      <c r="IU16" s="167">
        <v>96.387500000000003</v>
      </c>
      <c r="IV16" s="167">
        <v>106.9842</v>
      </c>
      <c r="IW16" s="167">
        <v>-463.07159999999999</v>
      </c>
      <c r="IX16" s="167">
        <v>247.3475</v>
      </c>
      <c r="IY16" s="167">
        <v>-219.83709999999999</v>
      </c>
      <c r="IZ16" s="167">
        <v>223.715</v>
      </c>
      <c r="JA16" s="167">
        <v>-9.9936000000000007</v>
      </c>
      <c r="JB16" s="168"/>
      <c r="JC16" s="167">
        <v>5.28</v>
      </c>
      <c r="JD16" s="167">
        <v>7.2640000000000002</v>
      </c>
      <c r="JE16" s="167">
        <v>7.2779999999999996</v>
      </c>
      <c r="JF16" s="167">
        <v>-5.2</v>
      </c>
      <c r="JG16" s="167">
        <v>-16</v>
      </c>
      <c r="JH16" s="168"/>
      <c r="JI16" s="167">
        <v>16.466000000000001</v>
      </c>
      <c r="JJ16" s="167">
        <v>-26.866599999999998</v>
      </c>
      <c r="JK16" s="167">
        <v>-42.070599999999999</v>
      </c>
      <c r="JL16" s="167">
        <v>25.5</v>
      </c>
      <c r="JM16" s="167">
        <v>49.93</v>
      </c>
      <c r="JN16" s="167">
        <v>52.03</v>
      </c>
      <c r="JO16" s="167">
        <v>11.404199999999999</v>
      </c>
      <c r="JP16" s="167">
        <v>13.559100000000001</v>
      </c>
      <c r="JQ16" s="167">
        <v>52.317300000000003</v>
      </c>
      <c r="JR16" s="167">
        <v>50.878999999999998</v>
      </c>
      <c r="JS16" s="167">
        <v>51.398099999999999</v>
      </c>
      <c r="JT16" s="168"/>
      <c r="JU16" s="167">
        <v>53.1</v>
      </c>
      <c r="JV16" s="167">
        <v>23.372800000000002</v>
      </c>
      <c r="JW16" s="167">
        <v>5.46</v>
      </c>
      <c r="JX16" s="168"/>
      <c r="JY16" s="167">
        <v>-54.938600000000001</v>
      </c>
      <c r="JZ16" s="167">
        <v>76.1845</v>
      </c>
      <c r="KA16" s="167">
        <v>60.8782</v>
      </c>
      <c r="KB16" s="167">
        <v>-53.9893</v>
      </c>
      <c r="KC16" s="167">
        <v>-74.673400000000001</v>
      </c>
      <c r="KD16" s="167">
        <v>52.550199999999997</v>
      </c>
      <c r="KE16" s="167">
        <v>22.765599999999999</v>
      </c>
      <c r="KF16" s="167">
        <v>-61.5</v>
      </c>
      <c r="KG16" s="167">
        <v>63.9</v>
      </c>
      <c r="KH16" s="167">
        <v>62.730600000000003</v>
      </c>
      <c r="KI16" s="167">
        <v>112.2649</v>
      </c>
    </row>
    <row r="17" spans="1:295" ht="18" customHeight="1" x14ac:dyDescent="0.3">
      <c r="A17" s="162" t="s">
        <v>53</v>
      </c>
      <c r="B17" s="162" t="s">
        <v>750</v>
      </c>
      <c r="C17" s="163">
        <v>0</v>
      </c>
      <c r="D17" s="163">
        <v>12.532299999999999</v>
      </c>
      <c r="E17" s="163">
        <v>-18.691700000000001</v>
      </c>
      <c r="F17" s="163">
        <v>-40.491799999999998</v>
      </c>
      <c r="G17" s="163">
        <v>11.4984</v>
      </c>
      <c r="H17" s="164"/>
      <c r="I17" s="163">
        <v>40.430700000000002</v>
      </c>
      <c r="J17" s="163">
        <v>-56.616700000000002</v>
      </c>
      <c r="K17" s="163">
        <v>38.766100000000002</v>
      </c>
      <c r="L17" s="163">
        <v>19.667400000000001</v>
      </c>
      <c r="M17" s="164"/>
      <c r="N17" s="163">
        <v>19.98</v>
      </c>
      <c r="O17" s="163">
        <v>-25.663</v>
      </c>
      <c r="P17" s="163">
        <v>22</v>
      </c>
      <c r="Q17" s="163">
        <v>9.1080000000000005</v>
      </c>
      <c r="R17" s="163">
        <v>-22</v>
      </c>
      <c r="S17" s="163">
        <v>13.5959</v>
      </c>
      <c r="T17" s="163">
        <v>29.470600000000001</v>
      </c>
      <c r="U17" s="163">
        <v>13.225</v>
      </c>
      <c r="V17" s="163">
        <v>13.557600000000001</v>
      </c>
      <c r="W17" s="163">
        <v>22.517499999999998</v>
      </c>
      <c r="X17" s="163">
        <v>14.8504</v>
      </c>
      <c r="Y17" s="163">
        <v>1.6273</v>
      </c>
      <c r="Z17" s="163">
        <v>8.0307999999999993</v>
      </c>
      <c r="AA17" s="164"/>
      <c r="AB17" s="164"/>
      <c r="AC17" s="163">
        <v>-40.450000000000003</v>
      </c>
      <c r="AD17" s="163">
        <v>-40.450000000000003</v>
      </c>
      <c r="AE17" s="164"/>
      <c r="AF17" s="163">
        <v>-19.98</v>
      </c>
      <c r="AG17" s="163">
        <v>24.2</v>
      </c>
      <c r="AH17" s="163">
        <v>4.5209999999999999</v>
      </c>
      <c r="AI17" s="163">
        <v>0.156</v>
      </c>
      <c r="AJ17" s="163">
        <v>-24.31</v>
      </c>
      <c r="AK17" s="163">
        <v>-24.22</v>
      </c>
      <c r="AL17" s="163">
        <v>-78.48</v>
      </c>
      <c r="AM17" s="163">
        <v>24.21</v>
      </c>
      <c r="AN17" s="163">
        <v>24.34</v>
      </c>
      <c r="AO17" s="163">
        <v>4.0965999999999996</v>
      </c>
      <c r="AP17" s="163">
        <v>13.1866</v>
      </c>
      <c r="AQ17" s="163">
        <v>50.546999999999997</v>
      </c>
      <c r="AR17" s="163">
        <v>52.2727</v>
      </c>
      <c r="AS17" s="163">
        <v>42.863599999999998</v>
      </c>
      <c r="AT17" s="163">
        <v>-32.686</v>
      </c>
      <c r="AU17" s="163">
        <v>-33.610599999999998</v>
      </c>
      <c r="AV17" s="163">
        <v>9.593</v>
      </c>
      <c r="AW17" s="163">
        <v>8.7710000000000008</v>
      </c>
      <c r="AX17" s="163">
        <v>54.789299999999997</v>
      </c>
      <c r="AY17" s="163">
        <v>56.396799999999999</v>
      </c>
      <c r="AZ17" s="163">
        <v>-33.3718</v>
      </c>
      <c r="BA17" s="163">
        <v>-35.502299999999998</v>
      </c>
      <c r="BB17" s="163">
        <v>-247.7389</v>
      </c>
      <c r="BC17" s="163">
        <v>-13.022600000000001</v>
      </c>
      <c r="BD17" s="163">
        <v>-12.3</v>
      </c>
      <c r="BE17" s="163">
        <v>-12.3</v>
      </c>
      <c r="BF17" s="163">
        <v>40.621899999999997</v>
      </c>
      <c r="BG17" s="163">
        <v>39.645299999999999</v>
      </c>
      <c r="BH17" s="163">
        <v>-3.7418999999999998</v>
      </c>
      <c r="BI17" s="164"/>
      <c r="BJ17" s="163">
        <v>-28.850300000000001</v>
      </c>
      <c r="BK17" s="163">
        <v>3.4030999999999998</v>
      </c>
      <c r="BL17" s="164"/>
      <c r="BM17" s="164"/>
      <c r="BN17" s="163">
        <v>306.16160000000002</v>
      </c>
      <c r="BO17" s="163">
        <v>33.4788</v>
      </c>
      <c r="BP17" s="163">
        <v>33.448300000000003</v>
      </c>
      <c r="BQ17" s="163">
        <v>-200.85120000000001</v>
      </c>
      <c r="BR17" s="163">
        <v>284.10829999999999</v>
      </c>
      <c r="BS17" s="164"/>
      <c r="BT17" s="163">
        <v>-51.291899999999998</v>
      </c>
      <c r="BU17" s="163">
        <v>53.015300000000003</v>
      </c>
      <c r="BV17" s="163">
        <v>67.072599999999994</v>
      </c>
      <c r="BW17" s="163">
        <v>22.48</v>
      </c>
      <c r="BX17" s="163">
        <v>18.73</v>
      </c>
      <c r="BY17" s="163">
        <v>45.77</v>
      </c>
      <c r="BZ17" s="163">
        <v>62.55</v>
      </c>
      <c r="CA17" s="163">
        <v>-49.158099999999997</v>
      </c>
      <c r="CB17" s="163">
        <v>-47.550600000000003</v>
      </c>
      <c r="CC17" s="163">
        <v>99.348200000000006</v>
      </c>
      <c r="CD17" s="163">
        <v>100.3229</v>
      </c>
      <c r="CE17" s="163">
        <v>20.702300000000001</v>
      </c>
      <c r="CF17" s="163">
        <v>-39.8078</v>
      </c>
      <c r="CG17" s="163">
        <v>-39.697299999999998</v>
      </c>
      <c r="CH17" s="163">
        <v>-6.0328999999999997</v>
      </c>
      <c r="CI17" s="163">
        <v>0</v>
      </c>
      <c r="CJ17" s="164"/>
      <c r="CK17" s="164"/>
      <c r="CL17" s="163">
        <v>87.6</v>
      </c>
      <c r="CM17" s="163">
        <v>77.400000000000006</v>
      </c>
      <c r="CN17" s="163">
        <v>-11.25</v>
      </c>
      <c r="CO17" s="163">
        <v>70.585300000000004</v>
      </c>
      <c r="CP17" s="163">
        <v>69.687100000000001</v>
      </c>
      <c r="CQ17" s="163">
        <v>68.536799999999999</v>
      </c>
      <c r="CR17" s="163">
        <v>-26.9239</v>
      </c>
      <c r="CS17" s="163">
        <v>-25.831600000000002</v>
      </c>
      <c r="CT17" s="163">
        <v>1</v>
      </c>
      <c r="CU17" s="163">
        <v>-17.5031</v>
      </c>
      <c r="CV17" s="163">
        <v>9.3384</v>
      </c>
      <c r="CW17" s="163">
        <v>11.3894</v>
      </c>
      <c r="CX17" s="163">
        <v>35.909999999999997</v>
      </c>
      <c r="CY17" s="163">
        <v>21.1</v>
      </c>
      <c r="CZ17" s="163">
        <v>53.444800000000001</v>
      </c>
      <c r="DA17" s="163">
        <v>50.688200000000002</v>
      </c>
      <c r="DB17" s="163">
        <v>-23.2</v>
      </c>
      <c r="DC17" s="163">
        <v>-15.825200000000001</v>
      </c>
      <c r="DD17" s="163">
        <v>0</v>
      </c>
      <c r="DE17" s="163">
        <v>0</v>
      </c>
      <c r="DF17" s="163">
        <v>-74.944699999999997</v>
      </c>
      <c r="DG17" s="163">
        <v>-12.7475</v>
      </c>
      <c r="DH17" s="163">
        <v>-14.672599999999999</v>
      </c>
      <c r="DI17" s="163">
        <v>-60.5</v>
      </c>
      <c r="DJ17" s="163">
        <v>-60.7</v>
      </c>
      <c r="DK17" s="163">
        <v>22.2226</v>
      </c>
      <c r="DL17" s="163">
        <v>31.942699999999999</v>
      </c>
      <c r="DM17" s="163">
        <v>32.889899999999997</v>
      </c>
      <c r="DN17" s="163">
        <v>45.1355</v>
      </c>
      <c r="DO17" s="163">
        <v>31.57</v>
      </c>
      <c r="DP17" s="163">
        <v>-8.3699999999999992</v>
      </c>
      <c r="DQ17" s="163">
        <v>35.308999999999997</v>
      </c>
      <c r="DR17" s="163">
        <v>77.001900000000006</v>
      </c>
      <c r="DS17" s="163">
        <v>-28.35</v>
      </c>
      <c r="DT17" s="163">
        <v>-29.03</v>
      </c>
      <c r="DU17" s="163">
        <v>91.46</v>
      </c>
      <c r="DV17" s="163">
        <v>55.9</v>
      </c>
      <c r="DW17" s="163">
        <v>73.2727</v>
      </c>
      <c r="DX17" s="163">
        <v>73.418199999999999</v>
      </c>
      <c r="DY17" s="164"/>
      <c r="DZ17" s="163">
        <v>-28.8</v>
      </c>
      <c r="EA17" s="163">
        <v>157.5633</v>
      </c>
      <c r="EB17" s="163">
        <v>115.3212</v>
      </c>
      <c r="EC17" s="163">
        <v>110.1746</v>
      </c>
      <c r="ED17" s="163">
        <v>110.7748</v>
      </c>
      <c r="EE17" s="163">
        <v>95.698700000000002</v>
      </c>
      <c r="EF17" s="163">
        <v>90.7624</v>
      </c>
      <c r="EG17" s="163">
        <v>-20.79</v>
      </c>
      <c r="EH17" s="163">
        <v>213.4006</v>
      </c>
      <c r="EI17" s="163">
        <v>337.2715</v>
      </c>
      <c r="EJ17" s="164"/>
      <c r="EK17" s="163">
        <v>-30.121400000000001</v>
      </c>
      <c r="EL17" s="163">
        <v>-27.709199999999999</v>
      </c>
      <c r="EM17" s="163">
        <v>-14.196199999999999</v>
      </c>
      <c r="EN17" s="163">
        <v>49.554400000000001</v>
      </c>
      <c r="EO17" s="163">
        <v>47.112000000000002</v>
      </c>
      <c r="EP17" s="163">
        <v>152.124</v>
      </c>
      <c r="EQ17" s="163">
        <v>-77.179500000000004</v>
      </c>
      <c r="ER17" s="163">
        <v>-80.339699999999993</v>
      </c>
      <c r="ES17" s="163">
        <v>-48.064799999999998</v>
      </c>
      <c r="ET17" s="163">
        <v>0</v>
      </c>
      <c r="EU17" s="163">
        <v>-13.96</v>
      </c>
      <c r="EV17" s="163">
        <v>88.3</v>
      </c>
      <c r="EW17" s="163">
        <v>13.5501</v>
      </c>
      <c r="EX17" s="163">
        <v>36.2789</v>
      </c>
      <c r="EY17" s="163">
        <v>-36.642299999999999</v>
      </c>
      <c r="EZ17" s="163">
        <v>-36.173499999999997</v>
      </c>
      <c r="FA17" s="163">
        <v>8.7568000000000001</v>
      </c>
      <c r="FB17" s="163">
        <v>-82.453999999999994</v>
      </c>
      <c r="FC17" s="163">
        <v>44.302199999999999</v>
      </c>
      <c r="FD17" s="163">
        <v>23.069500000000001</v>
      </c>
      <c r="FE17" s="164"/>
      <c r="FF17" s="163">
        <v>22.4421</v>
      </c>
      <c r="FG17" s="163">
        <v>42.220199999999998</v>
      </c>
      <c r="FH17" s="163">
        <v>42.8155</v>
      </c>
      <c r="FI17" s="163">
        <v>41.143000000000001</v>
      </c>
      <c r="FJ17" s="163">
        <v>46.720300000000002</v>
      </c>
      <c r="FK17" s="163">
        <v>47.222700000000003</v>
      </c>
      <c r="FL17" s="163">
        <v>-76.862399999999994</v>
      </c>
      <c r="FM17" s="163">
        <v>30.2563</v>
      </c>
      <c r="FN17" s="163">
        <v>30.504999999999999</v>
      </c>
      <c r="FO17" s="163">
        <v>-60.489100000000001</v>
      </c>
      <c r="FP17" s="163">
        <v>-46.579599999999999</v>
      </c>
      <c r="FQ17" s="163">
        <v>-24.776399999999999</v>
      </c>
      <c r="FR17" s="163">
        <v>-21.98</v>
      </c>
      <c r="FS17" s="163">
        <v>15.1693</v>
      </c>
      <c r="FT17" s="163">
        <v>0.78639999999999999</v>
      </c>
      <c r="FU17" s="163">
        <v>-9.9700000000000006</v>
      </c>
      <c r="FV17" s="163">
        <v>13.66</v>
      </c>
      <c r="FW17" s="163">
        <v>-23.058900000000001</v>
      </c>
      <c r="FX17" s="164"/>
      <c r="FY17" s="164"/>
      <c r="FZ17" s="163">
        <v>0.77900000000000003</v>
      </c>
      <c r="GA17" s="163">
        <v>12.513199999999999</v>
      </c>
      <c r="GB17" s="163">
        <v>22.83</v>
      </c>
      <c r="GC17" s="163">
        <v>48.491599999999998</v>
      </c>
      <c r="GD17" s="163">
        <v>62.811</v>
      </c>
      <c r="GE17" s="163">
        <v>16.61</v>
      </c>
      <c r="GF17" s="163">
        <v>60.192500000000003</v>
      </c>
      <c r="GG17" s="163">
        <v>21.5</v>
      </c>
      <c r="GH17" s="163">
        <v>-12.7956</v>
      </c>
      <c r="GI17" s="163">
        <v>3.4474</v>
      </c>
      <c r="GJ17" s="163">
        <v>3.6583000000000001</v>
      </c>
      <c r="GK17" s="163">
        <v>1.4221999999999999</v>
      </c>
      <c r="GL17" s="164"/>
      <c r="GM17" s="164"/>
      <c r="GN17" s="163">
        <v>-21.964400000000001</v>
      </c>
      <c r="GO17" s="163">
        <v>-19.783200000000001</v>
      </c>
      <c r="GP17" s="163">
        <v>16.218499999999999</v>
      </c>
      <c r="GQ17" s="163">
        <v>20.4617</v>
      </c>
      <c r="GR17" s="163">
        <v>55.274700000000003</v>
      </c>
      <c r="GS17" s="163">
        <v>58.7789</v>
      </c>
      <c r="GT17" s="163">
        <v>-110.91500000000001</v>
      </c>
      <c r="GU17" s="163">
        <v>-16.979500000000002</v>
      </c>
      <c r="GV17" s="163">
        <v>28.798100000000002</v>
      </c>
      <c r="GW17" s="163">
        <v>-30.25</v>
      </c>
      <c r="GX17" s="163">
        <v>10.476699999999999</v>
      </c>
      <c r="GY17" s="163">
        <v>5.0014000000000003</v>
      </c>
      <c r="GZ17" s="163">
        <v>4.7145999999999999</v>
      </c>
      <c r="HA17" s="163">
        <v>12</v>
      </c>
      <c r="HB17" s="163">
        <v>145.2311</v>
      </c>
      <c r="HC17" s="163">
        <v>144.84530000000001</v>
      </c>
      <c r="HD17" s="163">
        <v>201.6</v>
      </c>
      <c r="HE17" s="163">
        <v>-199.74520000000001</v>
      </c>
      <c r="HF17" s="163">
        <v>-496.04880000000003</v>
      </c>
      <c r="HG17" s="163">
        <v>496.27620000000002</v>
      </c>
      <c r="HH17" s="163">
        <v>552.59379999999999</v>
      </c>
      <c r="HI17" s="163">
        <v>-140.18199999999999</v>
      </c>
      <c r="HJ17" s="163">
        <v>-137.77459999999999</v>
      </c>
      <c r="HK17" s="163">
        <v>-64.653599999999997</v>
      </c>
      <c r="HL17" s="163">
        <v>-58.748800000000003</v>
      </c>
      <c r="HM17" s="163">
        <v>79.045100000000005</v>
      </c>
      <c r="HN17" s="163">
        <v>78.246200000000002</v>
      </c>
      <c r="HO17" s="164"/>
      <c r="HP17" s="163">
        <v>-106.3887</v>
      </c>
      <c r="HQ17" s="163">
        <v>32.918300000000002</v>
      </c>
      <c r="HR17" s="163">
        <v>32.874299999999998</v>
      </c>
      <c r="HS17" s="163">
        <v>-48.9636</v>
      </c>
      <c r="HT17" s="163">
        <v>-49.526400000000002</v>
      </c>
      <c r="HU17" s="163">
        <v>126.22</v>
      </c>
      <c r="HV17" s="163">
        <v>125.65</v>
      </c>
      <c r="HW17" s="163">
        <v>3.4</v>
      </c>
      <c r="HX17" s="163">
        <v>3.9</v>
      </c>
      <c r="HY17" s="163">
        <v>22.109300000000001</v>
      </c>
      <c r="HZ17" s="163">
        <v>29.28</v>
      </c>
      <c r="IA17" s="163">
        <v>-317.68549999999999</v>
      </c>
      <c r="IB17" s="163">
        <v>101.56100000000001</v>
      </c>
      <c r="IC17" s="163">
        <v>101.3943</v>
      </c>
      <c r="ID17" s="164"/>
      <c r="IE17" s="163">
        <v>-58</v>
      </c>
      <c r="IF17" s="163">
        <v>-31</v>
      </c>
      <c r="IG17" s="163">
        <v>-31</v>
      </c>
      <c r="IH17" s="163">
        <v>1.4849000000000001</v>
      </c>
      <c r="II17" s="163">
        <v>1.3047</v>
      </c>
      <c r="IJ17" s="163">
        <v>-542.00660000000005</v>
      </c>
      <c r="IK17" s="163">
        <v>-299.97710000000001</v>
      </c>
      <c r="IL17" s="163">
        <v>463.58049999999997</v>
      </c>
      <c r="IM17" s="163">
        <v>315.33199999999999</v>
      </c>
      <c r="IN17" s="164"/>
      <c r="IO17" s="163">
        <v>-305.28199999999998</v>
      </c>
      <c r="IP17" s="163">
        <v>307.78480000000002</v>
      </c>
      <c r="IQ17" s="163">
        <v>-109.9631</v>
      </c>
      <c r="IR17" s="163">
        <v>-237.8648</v>
      </c>
      <c r="IS17" s="163">
        <v>-303.90440000000001</v>
      </c>
      <c r="IT17" s="163">
        <v>94.543800000000005</v>
      </c>
      <c r="IU17" s="163">
        <v>96.4495</v>
      </c>
      <c r="IV17" s="163">
        <v>109.4919</v>
      </c>
      <c r="IW17" s="163">
        <v>-453.524</v>
      </c>
      <c r="IX17" s="163">
        <v>247.01390000000001</v>
      </c>
      <c r="IY17" s="163">
        <v>-212.46129999999999</v>
      </c>
      <c r="IZ17" s="163">
        <v>211.93270000000001</v>
      </c>
      <c r="JA17" s="163">
        <v>-11.3367</v>
      </c>
      <c r="JB17" s="164"/>
      <c r="JC17" s="163">
        <v>3.04</v>
      </c>
      <c r="JD17" s="163">
        <v>7.1909999999999998</v>
      </c>
      <c r="JE17" s="163">
        <v>7.2039999999999997</v>
      </c>
      <c r="JF17" s="163">
        <v>-3.12</v>
      </c>
      <c r="JG17" s="163">
        <v>-16.32</v>
      </c>
      <c r="JH17" s="164"/>
      <c r="JI17" s="163">
        <v>17.463899999999999</v>
      </c>
      <c r="JJ17" s="163">
        <v>-28.358899999999998</v>
      </c>
      <c r="JK17" s="163">
        <v>-42.159100000000002</v>
      </c>
      <c r="JL17" s="163">
        <v>25.7</v>
      </c>
      <c r="JM17" s="163">
        <v>48.064999999999998</v>
      </c>
      <c r="JN17" s="163">
        <v>50.058</v>
      </c>
      <c r="JO17" s="163">
        <v>11.380800000000001</v>
      </c>
      <c r="JP17" s="163">
        <v>13.591200000000001</v>
      </c>
      <c r="JQ17" s="163">
        <v>51.125599999999999</v>
      </c>
      <c r="JR17" s="163">
        <v>51.299700000000001</v>
      </c>
      <c r="JS17" s="163">
        <v>50.018799999999999</v>
      </c>
      <c r="JT17" s="164"/>
      <c r="JU17" s="163">
        <v>58.1</v>
      </c>
      <c r="JV17" s="163">
        <v>23.974699999999999</v>
      </c>
      <c r="JW17" s="163">
        <v>5.62</v>
      </c>
      <c r="JX17" s="164"/>
      <c r="JY17" s="163">
        <v>-57.7333</v>
      </c>
      <c r="JZ17" s="163">
        <v>82.371499999999997</v>
      </c>
      <c r="KA17" s="163">
        <v>66.433199999999999</v>
      </c>
      <c r="KB17" s="163">
        <v>-57.466999999999999</v>
      </c>
      <c r="KC17" s="163">
        <v>-80.236599999999996</v>
      </c>
      <c r="KD17" s="163">
        <v>57.963500000000003</v>
      </c>
      <c r="KE17" s="163">
        <v>21.762</v>
      </c>
      <c r="KF17" s="163">
        <v>-67.400000000000006</v>
      </c>
      <c r="KG17" s="163">
        <v>67</v>
      </c>
      <c r="KH17" s="163">
        <v>52.072299999999998</v>
      </c>
      <c r="KI17" s="163">
        <v>129.95959999999999</v>
      </c>
    </row>
    <row r="18" spans="1:295" ht="18" customHeight="1" x14ac:dyDescent="0.3">
      <c r="A18" s="162" t="s">
        <v>53</v>
      </c>
      <c r="B18" s="162" t="s">
        <v>751</v>
      </c>
      <c r="C18" s="165">
        <v>0</v>
      </c>
      <c r="D18" s="165">
        <v>12.6892</v>
      </c>
      <c r="E18" s="165">
        <v>-19.020099999999999</v>
      </c>
      <c r="F18" s="165">
        <v>-40.716999999999999</v>
      </c>
      <c r="G18" s="165">
        <v>11.8734</v>
      </c>
      <c r="H18" s="166"/>
      <c r="I18" s="165">
        <v>41.366900000000001</v>
      </c>
      <c r="J18" s="165">
        <v>-61.841799999999999</v>
      </c>
      <c r="K18" s="165">
        <v>39.256</v>
      </c>
      <c r="L18" s="165">
        <v>19.699400000000001</v>
      </c>
      <c r="M18" s="166"/>
      <c r="N18" s="165">
        <v>17.760000000000002</v>
      </c>
      <c r="O18" s="165">
        <v>-26.661000000000001</v>
      </c>
      <c r="P18" s="165">
        <v>24.2</v>
      </c>
      <c r="Q18" s="165">
        <v>9.9359999999999999</v>
      </c>
      <c r="R18" s="165">
        <v>-24.2</v>
      </c>
      <c r="S18" s="165">
        <v>14.065899999999999</v>
      </c>
      <c r="T18" s="165">
        <v>32.877400000000002</v>
      </c>
      <c r="U18" s="165">
        <v>13.7538</v>
      </c>
      <c r="V18" s="165">
        <v>13.8225</v>
      </c>
      <c r="W18" s="165">
        <v>23.1646</v>
      </c>
      <c r="X18" s="165">
        <v>15.5245</v>
      </c>
      <c r="Y18" s="165">
        <v>0.57310000000000005</v>
      </c>
      <c r="Z18" s="165">
        <v>7.9396000000000004</v>
      </c>
      <c r="AA18" s="166"/>
      <c r="AB18" s="166"/>
      <c r="AC18" s="165">
        <v>-42.14</v>
      </c>
      <c r="AD18" s="165">
        <v>-42.3</v>
      </c>
      <c r="AE18" s="166"/>
      <c r="AF18" s="165">
        <v>-15.54</v>
      </c>
      <c r="AG18" s="165">
        <v>24.2</v>
      </c>
      <c r="AH18" s="165">
        <v>5.79</v>
      </c>
      <c r="AI18" s="165">
        <v>0.16500000000000001</v>
      </c>
      <c r="AJ18" s="165">
        <v>-25.68</v>
      </c>
      <c r="AK18" s="165">
        <v>-25.74</v>
      </c>
      <c r="AL18" s="165">
        <v>-77.36</v>
      </c>
      <c r="AM18" s="165">
        <v>25.72</v>
      </c>
      <c r="AN18" s="165">
        <v>25.61</v>
      </c>
      <c r="AO18" s="165">
        <v>4.0517000000000003</v>
      </c>
      <c r="AP18" s="165">
        <v>12.7203</v>
      </c>
      <c r="AQ18" s="165">
        <v>51.485999999999997</v>
      </c>
      <c r="AR18" s="165">
        <v>53.323099999999997</v>
      </c>
      <c r="AS18" s="165">
        <v>47.392600000000002</v>
      </c>
      <c r="AT18" s="165">
        <v>-34.293500000000002</v>
      </c>
      <c r="AU18" s="165">
        <v>-34.353900000000003</v>
      </c>
      <c r="AV18" s="165">
        <v>8.1464999999999996</v>
      </c>
      <c r="AW18" s="165">
        <v>8.1607000000000003</v>
      </c>
      <c r="AX18" s="165">
        <v>57.736400000000003</v>
      </c>
      <c r="AY18" s="165">
        <v>58.808100000000003</v>
      </c>
      <c r="AZ18" s="165">
        <v>-34.095700000000001</v>
      </c>
      <c r="BA18" s="165">
        <v>-36.655500000000004</v>
      </c>
      <c r="BB18" s="165">
        <v>-262.31920000000002</v>
      </c>
      <c r="BC18" s="165">
        <v>-12.0908</v>
      </c>
      <c r="BD18" s="165">
        <v>-12.1</v>
      </c>
      <c r="BE18" s="165">
        <v>-12.1</v>
      </c>
      <c r="BF18" s="165">
        <v>41.3767</v>
      </c>
      <c r="BG18" s="165">
        <v>40.2181</v>
      </c>
      <c r="BH18" s="165">
        <v>-3.7261000000000002</v>
      </c>
      <c r="BI18" s="166"/>
      <c r="BJ18" s="165">
        <v>-30.052900000000001</v>
      </c>
      <c r="BK18" s="165">
        <v>3.7707999999999999</v>
      </c>
      <c r="BL18" s="166"/>
      <c r="BM18" s="165">
        <v>0.65900000000000003</v>
      </c>
      <c r="BN18" s="165">
        <v>320.62729999999999</v>
      </c>
      <c r="BO18" s="165">
        <v>36.103400000000001</v>
      </c>
      <c r="BP18" s="165">
        <v>35.889800000000001</v>
      </c>
      <c r="BQ18" s="165">
        <v>-213.30350000000001</v>
      </c>
      <c r="BR18" s="165">
        <v>293.29349999999999</v>
      </c>
      <c r="BS18" s="166"/>
      <c r="BT18" s="165">
        <v>-54.040500000000002</v>
      </c>
      <c r="BU18" s="165">
        <v>55.609200000000001</v>
      </c>
      <c r="BV18" s="165">
        <v>68.150400000000005</v>
      </c>
      <c r="BW18" s="165">
        <v>23.49</v>
      </c>
      <c r="BX18" s="165">
        <v>19.84</v>
      </c>
      <c r="BY18" s="165">
        <v>46.84</v>
      </c>
      <c r="BZ18" s="165">
        <v>64.75</v>
      </c>
      <c r="CA18" s="165">
        <v>-47.014800000000001</v>
      </c>
      <c r="CB18" s="165">
        <v>-47.148699999999998</v>
      </c>
      <c r="CC18" s="165">
        <v>97.394000000000005</v>
      </c>
      <c r="CD18" s="165">
        <v>98.376599999999996</v>
      </c>
      <c r="CE18" s="165">
        <v>20.6203</v>
      </c>
      <c r="CF18" s="165">
        <v>-52.407600000000002</v>
      </c>
      <c r="CG18" s="165">
        <v>-52.383499999999998</v>
      </c>
      <c r="CH18" s="165">
        <v>-5.7938000000000001</v>
      </c>
      <c r="CI18" s="165">
        <v>0</v>
      </c>
      <c r="CJ18" s="166"/>
      <c r="CK18" s="166"/>
      <c r="CL18" s="165">
        <v>91.1</v>
      </c>
      <c r="CM18" s="165">
        <v>81</v>
      </c>
      <c r="CN18" s="165">
        <v>-11.35</v>
      </c>
      <c r="CO18" s="165">
        <v>67.41</v>
      </c>
      <c r="CP18" s="165">
        <v>66.059399999999997</v>
      </c>
      <c r="CQ18" s="165">
        <v>65.496300000000005</v>
      </c>
      <c r="CR18" s="165">
        <v>-29.417300000000001</v>
      </c>
      <c r="CS18" s="165">
        <v>-28.554300000000001</v>
      </c>
      <c r="CT18" s="165">
        <v>13.3522</v>
      </c>
      <c r="CU18" s="165">
        <v>-19.429099999999998</v>
      </c>
      <c r="CV18" s="165">
        <v>14.1198</v>
      </c>
      <c r="CW18" s="165">
        <v>12.160500000000001</v>
      </c>
      <c r="CX18" s="165">
        <v>39.340000000000003</v>
      </c>
      <c r="CY18" s="165">
        <v>22.5</v>
      </c>
      <c r="CZ18" s="165">
        <v>56.726100000000002</v>
      </c>
      <c r="DA18" s="165">
        <v>53.617899999999999</v>
      </c>
      <c r="DB18" s="165">
        <v>-23.78</v>
      </c>
      <c r="DC18" s="165">
        <v>-16.7044</v>
      </c>
      <c r="DD18" s="165">
        <v>0</v>
      </c>
      <c r="DE18" s="165">
        <v>0</v>
      </c>
      <c r="DF18" s="165">
        <v>-98.456199999999995</v>
      </c>
      <c r="DG18" s="165">
        <v>-14.1853</v>
      </c>
      <c r="DH18" s="165">
        <v>-15.0083</v>
      </c>
      <c r="DI18" s="166"/>
      <c r="DJ18" s="166"/>
      <c r="DK18" s="165">
        <v>22.052299999999999</v>
      </c>
      <c r="DL18" s="165">
        <v>32.528700000000001</v>
      </c>
      <c r="DM18" s="165">
        <v>37.116700000000002</v>
      </c>
      <c r="DN18" s="165">
        <v>46.893300000000004</v>
      </c>
      <c r="DO18" s="165">
        <v>32.549999999999997</v>
      </c>
      <c r="DP18" s="165">
        <v>-11.21</v>
      </c>
      <c r="DQ18" s="165">
        <v>35.65</v>
      </c>
      <c r="DR18" s="165">
        <v>96.510499999999993</v>
      </c>
      <c r="DS18" s="165">
        <v>-29.05</v>
      </c>
      <c r="DT18" s="165">
        <v>-29.32</v>
      </c>
      <c r="DU18" s="165">
        <v>93.84</v>
      </c>
      <c r="DV18" s="165">
        <v>56.01</v>
      </c>
      <c r="DW18" s="165">
        <v>95.854500000000002</v>
      </c>
      <c r="DX18" s="165">
        <v>94.090900000000005</v>
      </c>
      <c r="DY18" s="166"/>
      <c r="DZ18" s="165">
        <v>-19.345500000000001</v>
      </c>
      <c r="EA18" s="165">
        <v>177.4271</v>
      </c>
      <c r="EB18" s="165">
        <v>133.83070000000001</v>
      </c>
      <c r="EC18" s="165">
        <v>128.73750000000001</v>
      </c>
      <c r="ED18" s="165">
        <v>129.72659999999999</v>
      </c>
      <c r="EE18" s="165">
        <v>86.624600000000001</v>
      </c>
      <c r="EF18" s="165">
        <v>77.953299999999999</v>
      </c>
      <c r="EG18" s="165">
        <v>-20.771999999999998</v>
      </c>
      <c r="EH18" s="165">
        <v>225.58269999999999</v>
      </c>
      <c r="EI18" s="165">
        <v>355.27910000000003</v>
      </c>
      <c r="EJ18" s="166"/>
      <c r="EK18" s="165">
        <v>-29.689599999999999</v>
      </c>
      <c r="EL18" s="165">
        <v>-26.859300000000001</v>
      </c>
      <c r="EM18" s="165">
        <v>0</v>
      </c>
      <c r="EN18" s="165">
        <v>61.633099999999999</v>
      </c>
      <c r="EO18" s="165">
        <v>59.511800000000001</v>
      </c>
      <c r="EP18" s="165">
        <v>52.271999999999998</v>
      </c>
      <c r="EQ18" s="165">
        <v>-67.346000000000004</v>
      </c>
      <c r="ER18" s="165">
        <v>-68.324100000000001</v>
      </c>
      <c r="ES18" s="165">
        <v>-41.375100000000003</v>
      </c>
      <c r="ET18" s="165">
        <v>0</v>
      </c>
      <c r="EU18" s="165">
        <v>-8.94</v>
      </c>
      <c r="EV18" s="165">
        <v>1</v>
      </c>
      <c r="EW18" s="165">
        <v>13.918200000000001</v>
      </c>
      <c r="EX18" s="165">
        <v>63.0655</v>
      </c>
      <c r="EY18" s="165">
        <v>-38.317700000000002</v>
      </c>
      <c r="EZ18" s="165">
        <v>-37.412799999999997</v>
      </c>
      <c r="FA18" s="165">
        <v>10.3264</v>
      </c>
      <c r="FB18" s="165">
        <v>-76.75</v>
      </c>
      <c r="FC18" s="165">
        <v>38.953400000000002</v>
      </c>
      <c r="FD18" s="165">
        <v>23.752400000000002</v>
      </c>
      <c r="FE18" s="166"/>
      <c r="FF18" s="165">
        <v>22.534800000000001</v>
      </c>
      <c r="FG18" s="165">
        <v>42.767800000000001</v>
      </c>
      <c r="FH18" s="165">
        <v>43.668199999999999</v>
      </c>
      <c r="FI18" s="165">
        <v>42.612000000000002</v>
      </c>
      <c r="FJ18" s="165">
        <v>47.390099999999997</v>
      </c>
      <c r="FK18" s="165">
        <v>47.055199999999999</v>
      </c>
      <c r="FL18" s="165">
        <v>-68.322199999999995</v>
      </c>
      <c r="FM18" s="165">
        <v>21.0061</v>
      </c>
      <c r="FN18" s="165">
        <v>20.921199999999999</v>
      </c>
      <c r="FO18" s="165">
        <v>-57.491399999999999</v>
      </c>
      <c r="FP18" s="165">
        <v>-44.694499999999998</v>
      </c>
      <c r="FQ18" s="165">
        <v>-22.6157</v>
      </c>
      <c r="FR18" s="165">
        <v>-21.12</v>
      </c>
      <c r="FS18" s="165">
        <v>15.003299999999999</v>
      </c>
      <c r="FT18" s="165">
        <v>0.83040000000000003</v>
      </c>
      <c r="FU18" s="165">
        <v>-9.57</v>
      </c>
      <c r="FV18" s="165">
        <v>12.67</v>
      </c>
      <c r="FW18" s="165">
        <v>-23.7928</v>
      </c>
      <c r="FX18" s="166"/>
      <c r="FY18" s="165">
        <v>-12.273</v>
      </c>
      <c r="FZ18" s="165">
        <v>0.84299999999999997</v>
      </c>
      <c r="GA18" s="166"/>
      <c r="GB18" s="165">
        <v>21.89</v>
      </c>
      <c r="GC18" s="165">
        <v>44.256900000000002</v>
      </c>
      <c r="GD18" s="165">
        <v>57.163800000000002</v>
      </c>
      <c r="GE18" s="165">
        <v>15.95</v>
      </c>
      <c r="GF18" s="165">
        <v>58.738</v>
      </c>
      <c r="GG18" s="165">
        <v>23.6</v>
      </c>
      <c r="GH18" s="165">
        <v>-13.772500000000001</v>
      </c>
      <c r="GI18" s="165">
        <v>3.4544000000000001</v>
      </c>
      <c r="GJ18" s="165">
        <v>3.6110000000000002</v>
      </c>
      <c r="GK18" s="165">
        <v>1.4757</v>
      </c>
      <c r="GL18" s="166"/>
      <c r="GM18" s="166"/>
      <c r="GN18" s="165">
        <v>-22.673400000000001</v>
      </c>
      <c r="GO18" s="165">
        <v>-21.533000000000001</v>
      </c>
      <c r="GP18" s="165">
        <v>16.8017</v>
      </c>
      <c r="GQ18" s="165">
        <v>22.077500000000001</v>
      </c>
      <c r="GR18" s="165">
        <v>56.843000000000004</v>
      </c>
      <c r="GS18" s="165">
        <v>59.191299999999998</v>
      </c>
      <c r="GT18" s="165">
        <v>-115.6769</v>
      </c>
      <c r="GU18" s="165">
        <v>-17.126899999999999</v>
      </c>
      <c r="GV18" s="165">
        <v>29.728400000000001</v>
      </c>
      <c r="GW18" s="165">
        <v>-30.791599999999999</v>
      </c>
      <c r="GX18" s="165">
        <v>10.513999999999999</v>
      </c>
      <c r="GY18" s="165">
        <v>5.2846000000000002</v>
      </c>
      <c r="GZ18" s="165">
        <v>4.9782999999999999</v>
      </c>
      <c r="HA18" s="166"/>
      <c r="HB18" s="165">
        <v>147.9676</v>
      </c>
      <c r="HC18" s="165">
        <v>146.55619999999999</v>
      </c>
      <c r="HD18" s="165">
        <v>191.1</v>
      </c>
      <c r="HE18" s="165">
        <v>-189.65479999999999</v>
      </c>
      <c r="HF18" s="165">
        <v>-489.32389999999998</v>
      </c>
      <c r="HG18" s="165">
        <v>493.0324</v>
      </c>
      <c r="HH18" s="165">
        <v>559.71770000000004</v>
      </c>
      <c r="HI18" s="165">
        <v>-139.98750000000001</v>
      </c>
      <c r="HJ18" s="165">
        <v>-139.48679999999999</v>
      </c>
      <c r="HK18" s="165">
        <v>-64.947800000000001</v>
      </c>
      <c r="HL18" s="165">
        <v>-58.639499999999998</v>
      </c>
      <c r="HM18" s="165">
        <v>74.982399999999998</v>
      </c>
      <c r="HN18" s="165">
        <v>76.442800000000005</v>
      </c>
      <c r="HO18" s="165">
        <v>-107.51009999999999</v>
      </c>
      <c r="HP18" s="166"/>
      <c r="HQ18" s="165">
        <v>32.775500000000001</v>
      </c>
      <c r="HR18" s="165">
        <v>32.061300000000003</v>
      </c>
      <c r="HS18" s="165">
        <v>-51.889400000000002</v>
      </c>
      <c r="HT18" s="165">
        <v>-53.020099999999999</v>
      </c>
      <c r="HU18" s="165">
        <v>126.61</v>
      </c>
      <c r="HV18" s="165">
        <v>125.84</v>
      </c>
      <c r="HW18" s="165">
        <v>4</v>
      </c>
      <c r="HX18" s="165">
        <v>4.0999999999999996</v>
      </c>
      <c r="HY18" s="165">
        <v>22.171199999999999</v>
      </c>
      <c r="HZ18" s="165">
        <v>30.4</v>
      </c>
      <c r="IA18" s="165">
        <v>-329.78120000000001</v>
      </c>
      <c r="IB18" s="165">
        <v>105.82259999999999</v>
      </c>
      <c r="IC18" s="165">
        <v>105.6571</v>
      </c>
      <c r="ID18" s="165">
        <v>11.6</v>
      </c>
      <c r="IE18" s="165">
        <v>-57</v>
      </c>
      <c r="IF18" s="165">
        <v>-30.9</v>
      </c>
      <c r="IG18" s="165">
        <v>-30.9</v>
      </c>
      <c r="IH18" s="165">
        <v>1.3935999999999999</v>
      </c>
      <c r="II18" s="165">
        <v>1.1982999999999999</v>
      </c>
      <c r="IJ18" s="165">
        <v>-544.94979999999998</v>
      </c>
      <c r="IK18" s="165">
        <v>-313.75599999999997</v>
      </c>
      <c r="IL18" s="165">
        <v>465.73559999999998</v>
      </c>
      <c r="IM18" s="165">
        <v>310.45209999999997</v>
      </c>
      <c r="IN18" s="166"/>
      <c r="IO18" s="165">
        <v>-301.08499999999998</v>
      </c>
      <c r="IP18" s="165">
        <v>305.60680000000002</v>
      </c>
      <c r="IQ18" s="165">
        <v>-109.05200000000001</v>
      </c>
      <c r="IR18" s="165">
        <v>-243.45840000000001</v>
      </c>
      <c r="IS18" s="165">
        <v>-302.20650000000001</v>
      </c>
      <c r="IT18" s="165">
        <v>93.021500000000003</v>
      </c>
      <c r="IU18" s="165">
        <v>96.583799999999997</v>
      </c>
      <c r="IV18" s="165">
        <v>108.827</v>
      </c>
      <c r="IW18" s="165">
        <v>-448.0104</v>
      </c>
      <c r="IX18" s="165">
        <v>242.3691</v>
      </c>
      <c r="IY18" s="165">
        <v>-207.48429999999999</v>
      </c>
      <c r="IZ18" s="165">
        <v>215.61439999999999</v>
      </c>
      <c r="JA18" s="165">
        <v>-10.5731</v>
      </c>
      <c r="JB18" s="166"/>
      <c r="JC18" s="165">
        <v>2.4</v>
      </c>
      <c r="JD18" s="165">
        <v>7.1139999999999999</v>
      </c>
      <c r="JE18" s="165">
        <v>7.1289999999999996</v>
      </c>
      <c r="JF18" s="165">
        <v>-2.64</v>
      </c>
      <c r="JG18" s="165">
        <v>-16.8</v>
      </c>
      <c r="JH18" s="166"/>
      <c r="JI18" s="165">
        <v>17.259499999999999</v>
      </c>
      <c r="JJ18" s="165">
        <v>-28.065899999999999</v>
      </c>
      <c r="JK18" s="165">
        <v>-42.159100000000002</v>
      </c>
      <c r="JL18" s="165">
        <v>25.5</v>
      </c>
      <c r="JM18" s="165">
        <v>47.161000000000001</v>
      </c>
      <c r="JN18" s="165">
        <v>48.417000000000002</v>
      </c>
      <c r="JO18" s="166"/>
      <c r="JP18" s="166"/>
      <c r="JQ18" s="165">
        <v>50.005400000000002</v>
      </c>
      <c r="JR18" s="165">
        <v>51.009700000000002</v>
      </c>
      <c r="JS18" s="165">
        <v>50.2057</v>
      </c>
      <c r="JT18" s="166"/>
      <c r="JU18" s="165">
        <v>57.2</v>
      </c>
      <c r="JV18" s="165">
        <v>23.465900000000001</v>
      </c>
      <c r="JW18" s="165">
        <v>5.7</v>
      </c>
      <c r="JX18" s="166"/>
      <c r="JY18" s="165">
        <v>-57.925400000000003</v>
      </c>
      <c r="JZ18" s="165">
        <v>81.906999999999996</v>
      </c>
      <c r="KA18" s="165">
        <v>66.637600000000006</v>
      </c>
      <c r="KB18" s="165">
        <v>-56.750700000000002</v>
      </c>
      <c r="KC18" s="165">
        <v>-80.756299999999996</v>
      </c>
      <c r="KD18" s="165">
        <v>57.169699999999999</v>
      </c>
      <c r="KE18" s="165">
        <v>22.5596</v>
      </c>
      <c r="KF18" s="165">
        <v>-66.3</v>
      </c>
      <c r="KG18" s="165">
        <v>67.400000000000006</v>
      </c>
      <c r="KH18" s="165">
        <v>71.308599999999998</v>
      </c>
      <c r="KI18" s="165">
        <v>115.345</v>
      </c>
    </row>
    <row r="19" spans="1:295" ht="18" customHeight="1" x14ac:dyDescent="0.3">
      <c r="A19" s="162" t="s">
        <v>53</v>
      </c>
      <c r="B19" s="162" t="s">
        <v>752</v>
      </c>
      <c r="C19" s="165">
        <v>0</v>
      </c>
      <c r="D19" s="165">
        <v>12.705399999999999</v>
      </c>
      <c r="E19" s="165">
        <v>-18.9513</v>
      </c>
      <c r="F19" s="165">
        <v>-40.301299999999998</v>
      </c>
      <c r="G19" s="165">
        <v>12.9824</v>
      </c>
      <c r="H19" s="166"/>
      <c r="I19" s="165">
        <v>44.198399999999999</v>
      </c>
      <c r="J19" s="165">
        <v>-64.847200000000001</v>
      </c>
      <c r="K19" s="165">
        <v>41.647199999999998</v>
      </c>
      <c r="L19" s="165">
        <v>20.947399999999998</v>
      </c>
      <c r="M19" s="166"/>
      <c r="N19" s="165">
        <v>15.54</v>
      </c>
      <c r="O19" s="165">
        <v>-28.908000000000001</v>
      </c>
      <c r="P19" s="165">
        <v>26.4</v>
      </c>
      <c r="Q19" s="165">
        <v>9.9359999999999999</v>
      </c>
      <c r="R19" s="165">
        <v>-24.2</v>
      </c>
      <c r="S19" s="165">
        <v>14.006500000000001</v>
      </c>
      <c r="T19" s="165">
        <v>33.319600000000001</v>
      </c>
      <c r="U19" s="165">
        <v>14.6685</v>
      </c>
      <c r="V19" s="165">
        <v>14.872400000000001</v>
      </c>
      <c r="W19" s="165">
        <v>24.701699999999999</v>
      </c>
      <c r="X19" s="165">
        <v>16.113700000000001</v>
      </c>
      <c r="Y19" s="165">
        <v>0.55869999999999997</v>
      </c>
      <c r="Z19" s="165">
        <v>8.7585999999999995</v>
      </c>
      <c r="AA19" s="166"/>
      <c r="AB19" s="166"/>
      <c r="AC19" s="165">
        <v>-43.23</v>
      </c>
      <c r="AD19" s="165">
        <v>-43.08</v>
      </c>
      <c r="AE19" s="166"/>
      <c r="AF19" s="165">
        <v>-15.54</v>
      </c>
      <c r="AG19" s="165">
        <v>26.4</v>
      </c>
      <c r="AH19" s="165">
        <v>6.7210000000000001</v>
      </c>
      <c r="AI19" s="165">
        <v>0.17399999999999999</v>
      </c>
      <c r="AJ19" s="165">
        <v>-27.15</v>
      </c>
      <c r="AK19" s="165">
        <v>-27.19</v>
      </c>
      <c r="AL19" s="165">
        <v>-76.2</v>
      </c>
      <c r="AM19" s="165">
        <v>27.63</v>
      </c>
      <c r="AN19" s="165">
        <v>27.29</v>
      </c>
      <c r="AO19" s="165">
        <v>4.8051000000000004</v>
      </c>
      <c r="AP19" s="165">
        <v>11.958600000000001</v>
      </c>
      <c r="AQ19" s="165">
        <v>53.4499</v>
      </c>
      <c r="AR19" s="165">
        <v>55.152900000000002</v>
      </c>
      <c r="AS19" s="165">
        <v>49.955800000000004</v>
      </c>
      <c r="AT19" s="165">
        <v>-34.8294</v>
      </c>
      <c r="AU19" s="165">
        <v>-34.723999999999997</v>
      </c>
      <c r="AV19" s="165">
        <v>9.6885999999999992</v>
      </c>
      <c r="AW19" s="165">
        <v>9.6321999999999992</v>
      </c>
      <c r="AX19" s="165">
        <v>59.611899999999999</v>
      </c>
      <c r="AY19" s="165">
        <v>60.683500000000002</v>
      </c>
      <c r="AZ19" s="165">
        <v>-29.125499999999999</v>
      </c>
      <c r="BA19" s="165">
        <v>-31.485700000000001</v>
      </c>
      <c r="BB19" s="165">
        <v>-295.02820000000003</v>
      </c>
      <c r="BC19" s="165">
        <v>-10.4824</v>
      </c>
      <c r="BD19" s="165">
        <v>-12.3</v>
      </c>
      <c r="BE19" s="165">
        <v>-12.3</v>
      </c>
      <c r="BF19" s="165">
        <v>42.096299999999999</v>
      </c>
      <c r="BG19" s="165">
        <v>41.102899999999998</v>
      </c>
      <c r="BH19" s="165">
        <v>-3.7414000000000001</v>
      </c>
      <c r="BI19" s="166"/>
      <c r="BJ19" s="165">
        <v>-32.986899999999999</v>
      </c>
      <c r="BK19" s="165">
        <v>4.5880999999999998</v>
      </c>
      <c r="BL19" s="166"/>
      <c r="BM19" s="165">
        <v>2.3161999999999998</v>
      </c>
      <c r="BN19" s="165">
        <v>349.46730000000002</v>
      </c>
      <c r="BO19" s="165">
        <v>50.569200000000002</v>
      </c>
      <c r="BP19" s="165">
        <v>49.806199999999997</v>
      </c>
      <c r="BQ19" s="165">
        <v>-257.46690000000001</v>
      </c>
      <c r="BR19" s="165">
        <v>323.96749999999997</v>
      </c>
      <c r="BS19" s="166"/>
      <c r="BT19" s="165">
        <v>-71.9529</v>
      </c>
      <c r="BU19" s="165">
        <v>72.847499999999997</v>
      </c>
      <c r="BV19" s="165">
        <v>72.212000000000003</v>
      </c>
      <c r="BW19" s="165">
        <v>24.83</v>
      </c>
      <c r="BX19" s="165">
        <v>21.24</v>
      </c>
      <c r="BY19" s="165">
        <v>49.42</v>
      </c>
      <c r="BZ19" s="165">
        <v>67.69</v>
      </c>
      <c r="CA19" s="165">
        <v>-46.612900000000003</v>
      </c>
      <c r="CB19" s="165">
        <v>-47.014800000000001</v>
      </c>
      <c r="CC19" s="165">
        <v>89.754300000000001</v>
      </c>
      <c r="CD19" s="165">
        <v>90.440899999999999</v>
      </c>
      <c r="CE19" s="165">
        <v>18.974</v>
      </c>
      <c r="CF19" s="165">
        <v>-66.209699999999998</v>
      </c>
      <c r="CG19" s="165">
        <v>-65.866699999999994</v>
      </c>
      <c r="CH19" s="165">
        <v>-4.4455999999999998</v>
      </c>
      <c r="CI19" s="165">
        <v>0</v>
      </c>
      <c r="CJ19" s="166"/>
      <c r="CK19" s="166"/>
      <c r="CL19" s="165">
        <v>96.8</v>
      </c>
      <c r="CM19" s="165">
        <v>86.4</v>
      </c>
      <c r="CN19" s="165">
        <v>-12.01</v>
      </c>
      <c r="CO19" s="165">
        <v>65.117900000000006</v>
      </c>
      <c r="CP19" s="165">
        <v>63.706499999999998</v>
      </c>
      <c r="CQ19" s="165">
        <v>63.457299999999996</v>
      </c>
      <c r="CR19" s="165">
        <v>-28.775300000000001</v>
      </c>
      <c r="CS19" s="165">
        <v>-28.392099999999999</v>
      </c>
      <c r="CT19" s="165">
        <v>20.401800000000001</v>
      </c>
      <c r="CU19" s="165">
        <v>-29.678799999999999</v>
      </c>
      <c r="CV19" s="165">
        <v>22.302800000000001</v>
      </c>
      <c r="CW19" s="165">
        <v>11.835900000000001</v>
      </c>
      <c r="CX19" s="165">
        <v>45.19</v>
      </c>
      <c r="CY19" s="165">
        <v>25.05</v>
      </c>
      <c r="CZ19" s="165">
        <v>60.241700000000002</v>
      </c>
      <c r="DA19" s="165">
        <v>56.840499999999999</v>
      </c>
      <c r="DB19" s="165">
        <v>-24.63</v>
      </c>
      <c r="DC19" s="165">
        <v>-17.583600000000001</v>
      </c>
      <c r="DD19" s="165">
        <v>0</v>
      </c>
      <c r="DE19" s="165">
        <v>0</v>
      </c>
      <c r="DF19" s="165">
        <v>-110.4315</v>
      </c>
      <c r="DG19" s="165">
        <v>-15.6892</v>
      </c>
      <c r="DH19" s="165">
        <v>-15.4491</v>
      </c>
      <c r="DI19" s="165">
        <v>-65.400000000000006</v>
      </c>
      <c r="DJ19" s="165">
        <v>-65.8</v>
      </c>
      <c r="DK19" s="165">
        <v>21.596399999999999</v>
      </c>
      <c r="DL19" s="165">
        <v>35.458399999999997</v>
      </c>
      <c r="DM19" s="165">
        <v>44.1614</v>
      </c>
      <c r="DN19" s="165">
        <v>50.994900000000001</v>
      </c>
      <c r="DO19" s="165">
        <v>35.4</v>
      </c>
      <c r="DP19" s="165">
        <v>-14.69</v>
      </c>
      <c r="DQ19" s="165">
        <v>36.874499999999998</v>
      </c>
      <c r="DR19" s="165">
        <v>109.7187</v>
      </c>
      <c r="DS19" s="165">
        <v>-28.8</v>
      </c>
      <c r="DT19" s="165">
        <v>-29.59</v>
      </c>
      <c r="DU19" s="165">
        <v>99.34</v>
      </c>
      <c r="DV19" s="165">
        <v>58.51</v>
      </c>
      <c r="DW19" s="165">
        <v>110.5455</v>
      </c>
      <c r="DX19" s="165">
        <v>107.67270000000001</v>
      </c>
      <c r="DY19" s="166"/>
      <c r="DZ19" s="165">
        <v>-13.436400000000001</v>
      </c>
      <c r="EA19" s="165">
        <v>195.3912</v>
      </c>
      <c r="EB19" s="165">
        <v>149.4623</v>
      </c>
      <c r="EC19" s="165">
        <v>144.02959999999999</v>
      </c>
      <c r="ED19" s="165">
        <v>146.44120000000001</v>
      </c>
      <c r="EE19" s="165">
        <v>90.7393</v>
      </c>
      <c r="EF19" s="165">
        <v>80.404600000000002</v>
      </c>
      <c r="EG19" s="165">
        <v>-21.402000000000001</v>
      </c>
      <c r="EH19" s="165">
        <v>268.88819999999998</v>
      </c>
      <c r="EI19" s="165">
        <v>363.99680000000001</v>
      </c>
      <c r="EJ19" s="166"/>
      <c r="EK19" s="165">
        <v>-30.4697</v>
      </c>
      <c r="EL19" s="165">
        <v>-27.640499999999999</v>
      </c>
      <c r="EM19" s="165">
        <v>0</v>
      </c>
      <c r="EN19" s="165">
        <v>63.7517</v>
      </c>
      <c r="EO19" s="165">
        <v>58.837000000000003</v>
      </c>
      <c r="EP19" s="165">
        <v>43.055999999999997</v>
      </c>
      <c r="EQ19" s="165">
        <v>-61.669400000000003</v>
      </c>
      <c r="ER19" s="165">
        <v>-62.988399999999999</v>
      </c>
      <c r="ES19" s="165">
        <v>-41.954000000000001</v>
      </c>
      <c r="ET19" s="165">
        <v>0</v>
      </c>
      <c r="EU19" s="165">
        <v>-8.83</v>
      </c>
      <c r="EV19" s="165">
        <v>1</v>
      </c>
      <c r="EW19" s="165">
        <v>14.213800000000001</v>
      </c>
      <c r="EX19" s="165">
        <v>60.743099999999998</v>
      </c>
      <c r="EY19" s="165">
        <v>-36.598799999999997</v>
      </c>
      <c r="EZ19" s="165">
        <v>-35.996600000000001</v>
      </c>
      <c r="FA19" s="165">
        <v>8.4445999999999994</v>
      </c>
      <c r="FB19" s="165">
        <v>-77.425600000000003</v>
      </c>
      <c r="FC19" s="165">
        <v>41.628799999999998</v>
      </c>
      <c r="FD19" s="165">
        <v>23.2529</v>
      </c>
      <c r="FE19" s="166"/>
      <c r="FF19" s="165">
        <v>23.310600000000001</v>
      </c>
      <c r="FG19" s="165">
        <v>42.241</v>
      </c>
      <c r="FH19" s="165">
        <v>42.147399999999998</v>
      </c>
      <c r="FI19" s="165">
        <v>41.288400000000003</v>
      </c>
      <c r="FJ19" s="165">
        <v>47.557600000000001</v>
      </c>
      <c r="FK19" s="165">
        <v>45.883000000000003</v>
      </c>
      <c r="FL19" s="165">
        <v>-65.810299999999998</v>
      </c>
      <c r="FM19" s="165">
        <v>15.411199999999999</v>
      </c>
      <c r="FN19" s="165">
        <v>15.5442</v>
      </c>
      <c r="FO19" s="165">
        <v>-49.037999999999997</v>
      </c>
      <c r="FP19" s="165">
        <v>-35.770200000000003</v>
      </c>
      <c r="FQ19" s="165">
        <v>-26.036200000000001</v>
      </c>
      <c r="FR19" s="165">
        <v>-24.22</v>
      </c>
      <c r="FS19" s="165">
        <v>14.370900000000001</v>
      </c>
      <c r="FT19" s="165">
        <v>0.80959999999999999</v>
      </c>
      <c r="FU19" s="165">
        <v>-9.2200000000000006</v>
      </c>
      <c r="FV19" s="165">
        <v>12.29</v>
      </c>
      <c r="FW19" s="165">
        <v>-26.403099999999998</v>
      </c>
      <c r="FX19" s="166"/>
      <c r="FY19" s="165">
        <v>-11.992000000000001</v>
      </c>
      <c r="FZ19" s="165">
        <v>0.89100000000000001</v>
      </c>
      <c r="GA19" s="166"/>
      <c r="GB19" s="165">
        <v>1.95</v>
      </c>
      <c r="GC19" s="165">
        <v>37.9268</v>
      </c>
      <c r="GD19" s="165">
        <v>48.892200000000003</v>
      </c>
      <c r="GE19" s="165">
        <v>21.89</v>
      </c>
      <c r="GF19" s="165">
        <v>80.4512</v>
      </c>
      <c r="GG19" s="165">
        <v>20.9</v>
      </c>
      <c r="GH19" s="165">
        <v>-11.517200000000001</v>
      </c>
      <c r="GI19" s="165">
        <v>2.0221</v>
      </c>
      <c r="GJ19" s="165">
        <v>1.8815</v>
      </c>
      <c r="GK19" s="165">
        <v>1.5348999999999999</v>
      </c>
      <c r="GL19" s="166"/>
      <c r="GM19" s="166"/>
      <c r="GN19" s="165">
        <v>-21.704799999999999</v>
      </c>
      <c r="GO19" s="165">
        <v>-20.545000000000002</v>
      </c>
      <c r="GP19" s="165">
        <v>15.8103</v>
      </c>
      <c r="GQ19" s="165">
        <v>21.1218</v>
      </c>
      <c r="GR19" s="165">
        <v>57.575200000000002</v>
      </c>
      <c r="GS19" s="165">
        <v>60.716999999999999</v>
      </c>
      <c r="GT19" s="165">
        <v>-116.0256</v>
      </c>
      <c r="GU19" s="165">
        <v>-17.581700000000001</v>
      </c>
      <c r="GV19" s="165">
        <v>30.317799999999998</v>
      </c>
      <c r="GW19" s="165">
        <v>-34.635300000000001</v>
      </c>
      <c r="GX19" s="165">
        <v>11.135999999999999</v>
      </c>
      <c r="GY19" s="165">
        <v>6.0755999999999997</v>
      </c>
      <c r="GZ19" s="165">
        <v>5.7283999999999997</v>
      </c>
      <c r="HA19" s="165">
        <v>13</v>
      </c>
      <c r="HB19" s="165">
        <v>147.55789999999999</v>
      </c>
      <c r="HC19" s="165">
        <v>148.15950000000001</v>
      </c>
      <c r="HD19" s="165">
        <v>184.4</v>
      </c>
      <c r="HE19" s="165">
        <v>-186.8031</v>
      </c>
      <c r="HF19" s="165">
        <v>-480.35879999999997</v>
      </c>
      <c r="HG19" s="165">
        <v>479.5951</v>
      </c>
      <c r="HH19" s="165">
        <v>549.72140000000002</v>
      </c>
      <c r="HI19" s="165">
        <v>-142.60300000000001</v>
      </c>
      <c r="HJ19" s="165">
        <v>-139.8793</v>
      </c>
      <c r="HK19" s="165">
        <v>-62.928400000000003</v>
      </c>
      <c r="HL19" s="165">
        <v>-55.607700000000001</v>
      </c>
      <c r="HM19" s="165">
        <v>79.374399999999994</v>
      </c>
      <c r="HN19" s="165">
        <v>78.600300000000004</v>
      </c>
      <c r="HO19" s="166"/>
      <c r="HP19" s="166"/>
      <c r="HQ19" s="165">
        <v>31.072600000000001</v>
      </c>
      <c r="HR19" s="165">
        <v>30.2376</v>
      </c>
      <c r="HS19" s="165">
        <v>-55.5961</v>
      </c>
      <c r="HT19" s="165">
        <v>-55.304299999999998</v>
      </c>
      <c r="HU19" s="165">
        <v>120.2</v>
      </c>
      <c r="HV19" s="165">
        <v>119.4</v>
      </c>
      <c r="HW19" s="165">
        <v>7.3</v>
      </c>
      <c r="HX19" s="165">
        <v>6.9</v>
      </c>
      <c r="HY19" s="165">
        <v>22.028099999999998</v>
      </c>
      <c r="HZ19" s="165">
        <v>26.8</v>
      </c>
      <c r="IA19" s="165">
        <v>-338.08150000000001</v>
      </c>
      <c r="IB19" s="165">
        <v>107.59</v>
      </c>
      <c r="IC19" s="165">
        <v>107.3935</v>
      </c>
      <c r="ID19" s="165">
        <v>9.9</v>
      </c>
      <c r="IE19" s="165">
        <v>-53.5</v>
      </c>
      <c r="IF19" s="165">
        <v>-28.4</v>
      </c>
      <c r="IG19" s="165">
        <v>-28.5</v>
      </c>
      <c r="IH19" s="166"/>
      <c r="II19" s="166"/>
      <c r="IJ19" s="165">
        <v>-538.88390000000004</v>
      </c>
      <c r="IK19" s="165">
        <v>-319.64789999999999</v>
      </c>
      <c r="IL19" s="165">
        <v>460.4348</v>
      </c>
      <c r="IM19" s="165">
        <v>309.5763</v>
      </c>
      <c r="IN19" s="166"/>
      <c r="IO19" s="165">
        <v>-301.16370000000001</v>
      </c>
      <c r="IP19" s="165">
        <v>300.46510000000001</v>
      </c>
      <c r="IQ19" s="165">
        <v>-113.7529</v>
      </c>
      <c r="IR19" s="165">
        <v>-230.53030000000001</v>
      </c>
      <c r="IS19" s="165">
        <v>-296.09899999999999</v>
      </c>
      <c r="IT19" s="165">
        <v>99.465199999999996</v>
      </c>
      <c r="IU19" s="165">
        <v>99.980900000000005</v>
      </c>
      <c r="IV19" s="165">
        <v>109.5547</v>
      </c>
      <c r="IW19" s="165">
        <v>-447.46550000000002</v>
      </c>
      <c r="IX19" s="165">
        <v>241.8629</v>
      </c>
      <c r="IY19" s="165">
        <v>-212.8518</v>
      </c>
      <c r="IZ19" s="165">
        <v>217.2388</v>
      </c>
      <c r="JA19" s="165">
        <v>-9.9387000000000008</v>
      </c>
      <c r="JB19" s="166"/>
      <c r="JC19" s="165">
        <v>2.4</v>
      </c>
      <c r="JD19" s="165">
        <v>7.1829999999999998</v>
      </c>
      <c r="JE19" s="165">
        <v>7.2030000000000003</v>
      </c>
      <c r="JF19" s="165">
        <v>-3.12</v>
      </c>
      <c r="JG19" s="165">
        <v>-15.84</v>
      </c>
      <c r="JH19" s="166"/>
      <c r="JI19" s="165">
        <v>17.198399999999999</v>
      </c>
      <c r="JJ19" s="165">
        <v>-28.007899999999999</v>
      </c>
      <c r="JK19" s="165">
        <v>-42.394100000000002</v>
      </c>
      <c r="JL19" s="165">
        <v>25.7</v>
      </c>
      <c r="JM19" s="165">
        <v>51.439</v>
      </c>
      <c r="JN19" s="165">
        <v>52.930999999999997</v>
      </c>
      <c r="JO19" s="166"/>
      <c r="JP19" s="166"/>
      <c r="JQ19" s="165">
        <v>51.127000000000002</v>
      </c>
      <c r="JR19" s="165">
        <v>50.538400000000003</v>
      </c>
      <c r="JS19" s="165">
        <v>50.309699999999999</v>
      </c>
      <c r="JT19" s="166"/>
      <c r="JU19" s="165">
        <v>55.4</v>
      </c>
      <c r="JV19" s="165">
        <v>22.724499999999999</v>
      </c>
      <c r="JW19" s="165">
        <v>5.26</v>
      </c>
      <c r="JX19" s="166"/>
      <c r="JY19" s="165">
        <v>-53.347999999999999</v>
      </c>
      <c r="JZ19" s="165">
        <v>80.273200000000003</v>
      </c>
      <c r="KA19" s="165">
        <v>64.090299999999999</v>
      </c>
      <c r="KB19" s="165">
        <v>-53.819099999999999</v>
      </c>
      <c r="KC19" s="165">
        <v>-79.119399999999999</v>
      </c>
      <c r="KD19" s="165">
        <v>54.255299999999998</v>
      </c>
      <c r="KE19" s="165">
        <v>24.003900000000002</v>
      </c>
      <c r="KF19" s="165">
        <v>-64.400000000000006</v>
      </c>
      <c r="KG19" s="165">
        <v>63.5</v>
      </c>
      <c r="KH19" s="165">
        <v>71.704999999999998</v>
      </c>
      <c r="KI19" s="165">
        <v>106.31480000000001</v>
      </c>
    </row>
    <row r="20" spans="1:295" ht="18" customHeight="1" x14ac:dyDescent="0.3">
      <c r="A20" s="162" t="s">
        <v>53</v>
      </c>
      <c r="B20" s="162" t="s">
        <v>753</v>
      </c>
      <c r="C20" s="165">
        <v>0</v>
      </c>
      <c r="D20" s="165">
        <v>13.577</v>
      </c>
      <c r="E20" s="165">
        <v>-20.204999999999998</v>
      </c>
      <c r="F20" s="165">
        <v>-39.505099999999999</v>
      </c>
      <c r="G20" s="165">
        <v>16.105899999999998</v>
      </c>
      <c r="H20" s="166"/>
      <c r="I20" s="165">
        <v>45.344000000000001</v>
      </c>
      <c r="J20" s="165">
        <v>-71.940600000000003</v>
      </c>
      <c r="K20" s="165">
        <v>43.258200000000002</v>
      </c>
      <c r="L20" s="165">
        <v>22.083300000000001</v>
      </c>
      <c r="M20" s="166"/>
      <c r="N20" s="165">
        <v>13.32</v>
      </c>
      <c r="O20" s="165">
        <v>-28.905000000000001</v>
      </c>
      <c r="P20" s="165">
        <v>24.2</v>
      </c>
      <c r="Q20" s="165">
        <v>9.9359999999999999</v>
      </c>
      <c r="R20" s="165">
        <v>-24.2</v>
      </c>
      <c r="S20" s="165">
        <v>13.8043</v>
      </c>
      <c r="T20" s="165">
        <v>38.102400000000003</v>
      </c>
      <c r="U20" s="165">
        <v>14.9277</v>
      </c>
      <c r="V20" s="165">
        <v>14.914</v>
      </c>
      <c r="W20" s="165">
        <v>25.131599999999999</v>
      </c>
      <c r="X20" s="165">
        <v>15.2623</v>
      </c>
      <c r="Y20" s="165">
        <v>0.51080000000000003</v>
      </c>
      <c r="Z20" s="165">
        <v>8.1597000000000008</v>
      </c>
      <c r="AA20" s="166"/>
      <c r="AB20" s="166"/>
      <c r="AC20" s="165">
        <v>-45</v>
      </c>
      <c r="AD20" s="165">
        <v>-44.89</v>
      </c>
      <c r="AE20" s="166"/>
      <c r="AF20" s="165">
        <v>-13.32</v>
      </c>
      <c r="AG20" s="165">
        <v>26.4</v>
      </c>
      <c r="AH20" s="165">
        <v>7.1619999999999999</v>
      </c>
      <c r="AI20" s="165">
        <v>0.17399999999999999</v>
      </c>
      <c r="AJ20" s="165">
        <v>-28.88</v>
      </c>
      <c r="AK20" s="165">
        <v>-28.52</v>
      </c>
      <c r="AL20" s="165">
        <v>-77.3</v>
      </c>
      <c r="AM20" s="165">
        <v>28.6</v>
      </c>
      <c r="AN20" s="165">
        <v>28.82</v>
      </c>
      <c r="AO20" s="165">
        <v>4.1658999999999997</v>
      </c>
      <c r="AP20" s="165">
        <v>12.807600000000001</v>
      </c>
      <c r="AQ20" s="165">
        <v>54.9405</v>
      </c>
      <c r="AR20" s="165">
        <v>56.607999999999997</v>
      </c>
      <c r="AS20" s="165">
        <v>53.580800000000004</v>
      </c>
      <c r="AT20" s="165">
        <v>-37.374600000000001</v>
      </c>
      <c r="AU20" s="165">
        <v>-37.2986</v>
      </c>
      <c r="AV20" s="165">
        <v>9.6861999999999995</v>
      </c>
      <c r="AW20" s="165">
        <v>9.7441999999999993</v>
      </c>
      <c r="AX20" s="165">
        <v>62.960799999999999</v>
      </c>
      <c r="AY20" s="165">
        <v>63.496699999999997</v>
      </c>
      <c r="AZ20" s="165">
        <v>-31.2864</v>
      </c>
      <c r="BA20" s="165">
        <v>-33.311700000000002</v>
      </c>
      <c r="BB20" s="165">
        <v>-303.79739999999998</v>
      </c>
      <c r="BC20" s="165">
        <v>-11.940200000000001</v>
      </c>
      <c r="BD20" s="165">
        <v>-12.2</v>
      </c>
      <c r="BE20" s="165">
        <v>-12.2</v>
      </c>
      <c r="BF20" s="165">
        <v>44.727600000000002</v>
      </c>
      <c r="BG20" s="165">
        <v>43.656700000000001</v>
      </c>
      <c r="BH20" s="165">
        <v>-3.6789000000000001</v>
      </c>
      <c r="BI20" s="166"/>
      <c r="BJ20" s="165">
        <v>-34.728999999999999</v>
      </c>
      <c r="BK20" s="165">
        <v>2.7427999999999999</v>
      </c>
      <c r="BL20" s="166"/>
      <c r="BM20" s="165">
        <v>2.1467999999999998</v>
      </c>
      <c r="BN20" s="165">
        <v>364.32990000000001</v>
      </c>
      <c r="BO20" s="165">
        <v>54.933300000000003</v>
      </c>
      <c r="BP20" s="165">
        <v>55.452100000000002</v>
      </c>
      <c r="BQ20" s="165">
        <v>-262.22039999999998</v>
      </c>
      <c r="BR20" s="165">
        <v>345.31990000000002</v>
      </c>
      <c r="BS20" s="166"/>
      <c r="BT20" s="165">
        <v>-42.412300000000002</v>
      </c>
      <c r="BU20" s="165">
        <v>44.4253</v>
      </c>
      <c r="BV20" s="165">
        <v>68.1404</v>
      </c>
      <c r="BW20" s="165">
        <v>21.8</v>
      </c>
      <c r="BX20" s="165">
        <v>17.68</v>
      </c>
      <c r="BY20" s="165">
        <v>47.26</v>
      </c>
      <c r="BZ20" s="165">
        <v>63.77</v>
      </c>
      <c r="CA20" s="165">
        <v>-53.980499999999999</v>
      </c>
      <c r="CB20" s="165">
        <v>-53.980499999999999</v>
      </c>
      <c r="CC20" s="165">
        <v>91.589699999999993</v>
      </c>
      <c r="CD20" s="165">
        <v>92.470600000000005</v>
      </c>
      <c r="CE20" s="165">
        <v>18.968699999999998</v>
      </c>
      <c r="CF20" s="165">
        <v>-48.018700000000003</v>
      </c>
      <c r="CG20" s="165">
        <v>-47.267400000000002</v>
      </c>
      <c r="CH20" s="165">
        <v>-4.3006000000000002</v>
      </c>
      <c r="CI20" s="165">
        <v>0</v>
      </c>
      <c r="CJ20" s="166"/>
      <c r="CK20" s="166"/>
      <c r="CL20" s="165">
        <v>95</v>
      </c>
      <c r="CM20" s="165">
        <v>85.4</v>
      </c>
      <c r="CN20" s="165">
        <v>-11.99</v>
      </c>
      <c r="CO20" s="165">
        <v>71.756900000000002</v>
      </c>
      <c r="CP20" s="165">
        <v>71.114800000000002</v>
      </c>
      <c r="CQ20" s="165">
        <v>70.084800000000001</v>
      </c>
      <c r="CR20" s="165">
        <v>-21.528600000000001</v>
      </c>
      <c r="CS20" s="165">
        <v>-20.637499999999999</v>
      </c>
      <c r="CT20" s="165">
        <v>17.936199999999999</v>
      </c>
      <c r="CU20" s="165">
        <v>-32.4026</v>
      </c>
      <c r="CV20" s="165">
        <v>18.8903</v>
      </c>
      <c r="CW20" s="165">
        <v>11.291399999999999</v>
      </c>
      <c r="CX20" s="165">
        <v>43.03</v>
      </c>
      <c r="CY20" s="165">
        <v>24</v>
      </c>
      <c r="CZ20" s="165">
        <v>60.007300000000001</v>
      </c>
      <c r="DA20" s="165">
        <v>56.987000000000002</v>
      </c>
      <c r="DB20" s="165">
        <v>-25.4</v>
      </c>
      <c r="DC20" s="165">
        <v>-3.7121</v>
      </c>
      <c r="DD20" s="165">
        <v>0</v>
      </c>
      <c r="DE20" s="165">
        <v>0</v>
      </c>
      <c r="DF20" s="165">
        <v>-76.748599999999996</v>
      </c>
      <c r="DG20" s="165">
        <v>-13.9107</v>
      </c>
      <c r="DH20" s="165">
        <v>-15.8935</v>
      </c>
      <c r="DI20" s="165">
        <v>-68</v>
      </c>
      <c r="DJ20" s="165">
        <v>-68.400000000000006</v>
      </c>
      <c r="DK20" s="165">
        <v>22.096299999999999</v>
      </c>
      <c r="DL20" s="165">
        <v>39.559899999999999</v>
      </c>
      <c r="DM20" s="165">
        <v>46.979300000000002</v>
      </c>
      <c r="DN20" s="165">
        <v>56.854199999999999</v>
      </c>
      <c r="DO20" s="165">
        <v>39.46</v>
      </c>
      <c r="DP20" s="165">
        <v>-13.41</v>
      </c>
      <c r="DQ20" s="165">
        <v>36.052999999999997</v>
      </c>
      <c r="DR20" s="165">
        <v>76.499399999999994</v>
      </c>
      <c r="DS20" s="165">
        <v>-28.86</v>
      </c>
      <c r="DT20" s="165">
        <v>-29.14</v>
      </c>
      <c r="DU20" s="165">
        <v>106.54</v>
      </c>
      <c r="DV20" s="165">
        <v>59.76</v>
      </c>
      <c r="DW20" s="165">
        <v>77.636399999999995</v>
      </c>
      <c r="DX20" s="165">
        <v>75.890900000000002</v>
      </c>
      <c r="DY20" s="166"/>
      <c r="DZ20" s="165">
        <v>-27.909099999999999</v>
      </c>
      <c r="EA20" s="165">
        <v>175.10419999999999</v>
      </c>
      <c r="EB20" s="165">
        <v>130.26130000000001</v>
      </c>
      <c r="EC20" s="165">
        <v>123.65389999999999</v>
      </c>
      <c r="ED20" s="165">
        <v>125.2744</v>
      </c>
      <c r="EE20" s="165">
        <v>98.609200000000001</v>
      </c>
      <c r="EF20" s="165">
        <v>90.196700000000007</v>
      </c>
      <c r="EG20" s="165">
        <v>-20.071000000000002</v>
      </c>
      <c r="EH20" s="165">
        <v>275.64429999999999</v>
      </c>
      <c r="EI20" s="165">
        <v>274.09930000000003</v>
      </c>
      <c r="EJ20" s="166"/>
      <c r="EK20" s="165">
        <v>-30.766200000000001</v>
      </c>
      <c r="EL20" s="165">
        <v>-27.788399999999999</v>
      </c>
      <c r="EM20" s="165">
        <v>-8.4957999999999991</v>
      </c>
      <c r="EN20" s="165">
        <v>35.678199999999997</v>
      </c>
      <c r="EO20" s="165">
        <v>33.873100000000001</v>
      </c>
      <c r="EP20" s="165">
        <v>161.34</v>
      </c>
      <c r="EQ20" s="165">
        <v>-83.055700000000002</v>
      </c>
      <c r="ER20" s="165">
        <v>-83.499300000000005</v>
      </c>
      <c r="ES20" s="165">
        <v>-52.892000000000003</v>
      </c>
      <c r="ET20" s="165">
        <v>0</v>
      </c>
      <c r="EU20" s="165">
        <v>-13.39</v>
      </c>
      <c r="EV20" s="165">
        <v>124.5</v>
      </c>
      <c r="EW20" s="165">
        <v>14.9916</v>
      </c>
      <c r="EX20" s="165">
        <v>5.7134999999999998</v>
      </c>
      <c r="EY20" s="165">
        <v>-36.482599999999998</v>
      </c>
      <c r="EZ20" s="165">
        <v>-35.668399999999998</v>
      </c>
      <c r="FA20" s="165">
        <v>8.0770999999999997</v>
      </c>
      <c r="FB20" s="165">
        <v>-87.418499999999995</v>
      </c>
      <c r="FC20" s="165">
        <v>53.020200000000003</v>
      </c>
      <c r="FD20" s="165">
        <v>23.097999999999999</v>
      </c>
      <c r="FE20" s="166"/>
      <c r="FF20" s="165">
        <v>22.677</v>
      </c>
      <c r="FG20" s="165">
        <v>41.066000000000003</v>
      </c>
      <c r="FH20" s="165">
        <v>41.591799999999999</v>
      </c>
      <c r="FI20" s="165">
        <v>40.129399999999997</v>
      </c>
      <c r="FJ20" s="165">
        <v>54.925699999999999</v>
      </c>
      <c r="FK20" s="165">
        <v>54.925699999999999</v>
      </c>
      <c r="FL20" s="165">
        <v>-63.633400000000002</v>
      </c>
      <c r="FM20" s="165">
        <v>30.4252</v>
      </c>
      <c r="FN20" s="165">
        <v>30.547000000000001</v>
      </c>
      <c r="FO20" s="165">
        <v>-52.3294</v>
      </c>
      <c r="FP20" s="165">
        <v>-39.7241</v>
      </c>
      <c r="FQ20" s="165">
        <v>-20.110800000000001</v>
      </c>
      <c r="FR20" s="165">
        <v>-26.61</v>
      </c>
      <c r="FS20" s="165">
        <v>10.764900000000001</v>
      </c>
      <c r="FT20" s="165">
        <v>0.68149999999999999</v>
      </c>
      <c r="FU20" s="165">
        <v>-6.6</v>
      </c>
      <c r="FV20" s="165">
        <v>10.88</v>
      </c>
      <c r="FW20" s="165">
        <v>-22.164200000000001</v>
      </c>
      <c r="FX20" s="165">
        <v>11.6676</v>
      </c>
      <c r="FY20" s="165">
        <v>-12.34</v>
      </c>
      <c r="FZ20" s="165">
        <v>0.92400000000000004</v>
      </c>
      <c r="GA20" s="166"/>
      <c r="GB20" s="165">
        <v>3.59</v>
      </c>
      <c r="GC20" s="165">
        <v>40.4499</v>
      </c>
      <c r="GD20" s="165">
        <v>52.686799999999998</v>
      </c>
      <c r="GE20" s="165">
        <v>20.57</v>
      </c>
      <c r="GF20" s="165">
        <v>80.757300000000001</v>
      </c>
      <c r="GG20" s="165">
        <v>18</v>
      </c>
      <c r="GH20" s="165">
        <v>-12.005599999999999</v>
      </c>
      <c r="GI20" s="165">
        <v>2.0406</v>
      </c>
      <c r="GJ20" s="165">
        <v>2.1387</v>
      </c>
      <c r="GK20" s="165">
        <v>1.6008</v>
      </c>
      <c r="GL20" s="166"/>
      <c r="GM20" s="166"/>
      <c r="GN20" s="165">
        <v>-15.292899999999999</v>
      </c>
      <c r="GO20" s="165">
        <v>-20.885100000000001</v>
      </c>
      <c r="GP20" s="165">
        <v>14.9032</v>
      </c>
      <c r="GQ20" s="165">
        <v>21.680599999999998</v>
      </c>
      <c r="GR20" s="165">
        <v>57.6205</v>
      </c>
      <c r="GS20" s="165">
        <v>57.9084</v>
      </c>
      <c r="GT20" s="165">
        <v>-117.23350000000001</v>
      </c>
      <c r="GU20" s="165">
        <v>-18.2806</v>
      </c>
      <c r="GV20" s="165">
        <v>30.646100000000001</v>
      </c>
      <c r="GW20" s="165">
        <v>-36.432499999999997</v>
      </c>
      <c r="GX20" s="165">
        <v>10.585699999999999</v>
      </c>
      <c r="GY20" s="165">
        <v>6.7202000000000002</v>
      </c>
      <c r="GZ20" s="165">
        <v>6.4139999999999997</v>
      </c>
      <c r="HA20" s="165">
        <v>12</v>
      </c>
      <c r="HB20" s="165">
        <v>126.2642</v>
      </c>
      <c r="HC20" s="165">
        <v>125.3514</v>
      </c>
      <c r="HD20" s="165">
        <v>192.4</v>
      </c>
      <c r="HE20" s="165">
        <v>-193.24950000000001</v>
      </c>
      <c r="HF20" s="165">
        <v>-469.625</v>
      </c>
      <c r="HG20" s="165">
        <v>471.7088</v>
      </c>
      <c r="HH20" s="165">
        <v>477.78250000000003</v>
      </c>
      <c r="HI20" s="165">
        <v>-122.21129999999999</v>
      </c>
      <c r="HJ20" s="165">
        <v>-119.3828</v>
      </c>
      <c r="HK20" s="165">
        <v>-61.3735</v>
      </c>
      <c r="HL20" s="165">
        <v>-54.832900000000002</v>
      </c>
      <c r="HM20" s="165">
        <v>80.537199999999999</v>
      </c>
      <c r="HN20" s="165">
        <v>77.822100000000006</v>
      </c>
      <c r="HO20" s="166"/>
      <c r="HP20" s="166"/>
      <c r="HQ20" s="165">
        <v>22.459099999999999</v>
      </c>
      <c r="HR20" s="165">
        <v>22.470099999999999</v>
      </c>
      <c r="HS20" s="165">
        <v>-43.9343</v>
      </c>
      <c r="HT20" s="165">
        <v>-42.940399999999997</v>
      </c>
      <c r="HU20" s="165">
        <v>101.58</v>
      </c>
      <c r="HV20" s="165">
        <v>100</v>
      </c>
      <c r="HW20" s="165">
        <v>4.9000000000000004</v>
      </c>
      <c r="HX20" s="165">
        <v>5.4</v>
      </c>
      <c r="HY20" s="165">
        <v>21.596599999999999</v>
      </c>
      <c r="HZ20" s="165">
        <v>1.68</v>
      </c>
      <c r="IA20" s="165">
        <v>-326.76889999999997</v>
      </c>
      <c r="IB20" s="165">
        <v>101.30070000000001</v>
      </c>
      <c r="IC20" s="165">
        <v>101.1092</v>
      </c>
      <c r="ID20" s="165">
        <v>10.5</v>
      </c>
      <c r="IE20" s="165">
        <v>-51.8</v>
      </c>
      <c r="IF20" s="165">
        <v>-20.7</v>
      </c>
      <c r="IG20" s="165">
        <v>-20.8</v>
      </c>
      <c r="IH20" s="166"/>
      <c r="II20" s="166"/>
      <c r="IJ20" s="165">
        <v>-469.24549999999999</v>
      </c>
      <c r="IK20" s="165">
        <v>-235.4298</v>
      </c>
      <c r="IL20" s="165">
        <v>341.97019999999998</v>
      </c>
      <c r="IM20" s="165">
        <v>229.66460000000001</v>
      </c>
      <c r="IN20" s="166"/>
      <c r="IO20" s="165">
        <v>-223.72110000000001</v>
      </c>
      <c r="IP20" s="165">
        <v>222.44370000000001</v>
      </c>
      <c r="IQ20" s="165">
        <v>-103.9256</v>
      </c>
      <c r="IR20" s="165">
        <v>-162.56180000000001</v>
      </c>
      <c r="IS20" s="165">
        <v>-218.75299999999999</v>
      </c>
      <c r="IT20" s="165">
        <v>119.5527</v>
      </c>
      <c r="IU20" s="165">
        <v>116.4796</v>
      </c>
      <c r="IV20" s="165">
        <v>105.5035</v>
      </c>
      <c r="IW20" s="165">
        <v>-339.06330000000003</v>
      </c>
      <c r="IX20" s="165">
        <v>167.04169999999999</v>
      </c>
      <c r="IY20" s="165">
        <v>-169.24789999999999</v>
      </c>
      <c r="IZ20" s="165">
        <v>170.79169999999999</v>
      </c>
      <c r="JA20" s="165">
        <v>-10.705</v>
      </c>
      <c r="JB20" s="166"/>
      <c r="JC20" s="165">
        <v>3.44</v>
      </c>
      <c r="JD20" s="165">
        <v>6.9349999999999996</v>
      </c>
      <c r="JE20" s="165">
        <v>6.9269999999999996</v>
      </c>
      <c r="JF20" s="165">
        <v>-3.6</v>
      </c>
      <c r="JG20" s="165">
        <v>-14.8</v>
      </c>
      <c r="JH20" s="166"/>
      <c r="JI20" s="165">
        <v>15.4131</v>
      </c>
      <c r="JJ20" s="165">
        <v>-23.994800000000001</v>
      </c>
      <c r="JK20" s="165">
        <v>-43.508000000000003</v>
      </c>
      <c r="JL20" s="165">
        <v>24.5</v>
      </c>
      <c r="JM20" s="165">
        <v>50.798000000000002</v>
      </c>
      <c r="JN20" s="165">
        <v>50.116999999999997</v>
      </c>
      <c r="JO20" s="165">
        <v>11.404199999999999</v>
      </c>
      <c r="JP20" s="166"/>
      <c r="JQ20" s="165">
        <v>51.869100000000003</v>
      </c>
      <c r="JR20" s="165">
        <v>52.489699999999999</v>
      </c>
      <c r="JS20" s="165">
        <v>51.101100000000002</v>
      </c>
      <c r="JT20" s="166"/>
      <c r="JU20" s="165">
        <v>53.9</v>
      </c>
      <c r="JV20" s="165">
        <v>23.322399999999998</v>
      </c>
      <c r="JW20" s="165">
        <v>5.91</v>
      </c>
      <c r="JX20" s="166"/>
      <c r="JY20" s="165">
        <v>-57.123699999999999</v>
      </c>
      <c r="JZ20" s="165">
        <v>80.066599999999994</v>
      </c>
      <c r="KA20" s="165">
        <v>64.308400000000006</v>
      </c>
      <c r="KB20" s="165">
        <v>-55.909199999999998</v>
      </c>
      <c r="KC20" s="165">
        <v>-78.631699999999995</v>
      </c>
      <c r="KD20" s="165">
        <v>54.4617</v>
      </c>
      <c r="KE20" s="165">
        <v>24.1435</v>
      </c>
      <c r="KF20" s="165">
        <v>-61.4</v>
      </c>
      <c r="KG20" s="165">
        <v>63.4</v>
      </c>
      <c r="KH20" s="165">
        <v>7.431</v>
      </c>
      <c r="KI20" s="165">
        <v>165.34620000000001</v>
      </c>
    </row>
    <row r="21" spans="1:295" ht="18" customHeight="1" x14ac:dyDescent="0.3">
      <c r="A21" s="162" t="s">
        <v>53</v>
      </c>
      <c r="B21" s="162" t="s">
        <v>754</v>
      </c>
      <c r="C21" s="165">
        <v>0</v>
      </c>
      <c r="D21" s="165">
        <v>13.9986</v>
      </c>
      <c r="E21" s="165">
        <v>-19.947299999999998</v>
      </c>
      <c r="F21" s="165">
        <v>-2.9670000000000001</v>
      </c>
      <c r="G21" s="165">
        <v>13.177099999999999</v>
      </c>
      <c r="H21" s="166"/>
      <c r="I21" s="165">
        <v>48.616700000000002</v>
      </c>
      <c r="J21" s="165">
        <v>-90.524699999999996</v>
      </c>
      <c r="K21" s="165">
        <v>47.249200000000002</v>
      </c>
      <c r="L21" s="165">
        <v>23.895299999999999</v>
      </c>
      <c r="M21" s="166"/>
      <c r="N21" s="165">
        <v>13.32</v>
      </c>
      <c r="O21" s="165">
        <v>-32.08</v>
      </c>
      <c r="P21" s="165">
        <v>28.6</v>
      </c>
      <c r="Q21" s="165">
        <v>13.247999999999999</v>
      </c>
      <c r="R21" s="165">
        <v>-28.6</v>
      </c>
      <c r="S21" s="165">
        <v>13.675800000000001</v>
      </c>
      <c r="T21" s="165">
        <v>53.265000000000001</v>
      </c>
      <c r="U21" s="165">
        <v>16.236599999999999</v>
      </c>
      <c r="V21" s="165">
        <v>16.087299999999999</v>
      </c>
      <c r="W21" s="165">
        <v>27.334499999999998</v>
      </c>
      <c r="X21" s="165">
        <v>16.403700000000001</v>
      </c>
      <c r="Y21" s="165">
        <v>0.23849999999999999</v>
      </c>
      <c r="Z21" s="165">
        <v>8.6632999999999996</v>
      </c>
      <c r="AA21" s="166"/>
      <c r="AB21" s="166"/>
      <c r="AC21" s="165">
        <v>-47.88</v>
      </c>
      <c r="AD21" s="165">
        <v>-47.89</v>
      </c>
      <c r="AE21" s="166"/>
      <c r="AF21" s="165">
        <v>-13.32</v>
      </c>
      <c r="AG21" s="165">
        <v>30.8</v>
      </c>
      <c r="AH21" s="165">
        <v>8.798</v>
      </c>
      <c r="AI21" s="165">
        <v>0.17899999999999999</v>
      </c>
      <c r="AJ21" s="165">
        <v>-31.03</v>
      </c>
      <c r="AK21" s="165">
        <v>-31.13</v>
      </c>
      <c r="AL21" s="165">
        <v>-76.36</v>
      </c>
      <c r="AM21" s="165">
        <v>31.21</v>
      </c>
      <c r="AN21" s="165">
        <v>31.25</v>
      </c>
      <c r="AO21" s="165">
        <v>5.1688000000000001</v>
      </c>
      <c r="AP21" s="165">
        <v>12.370799999999999</v>
      </c>
      <c r="AQ21" s="165">
        <v>57.667999999999999</v>
      </c>
      <c r="AR21" s="165">
        <v>59.752299999999998</v>
      </c>
      <c r="AS21" s="165">
        <v>42.716900000000003</v>
      </c>
      <c r="AT21" s="165">
        <v>-41.661299999999997</v>
      </c>
      <c r="AU21" s="165">
        <v>-41.582900000000002</v>
      </c>
      <c r="AV21" s="165">
        <v>10.238</v>
      </c>
      <c r="AW21" s="165">
        <v>8.6737000000000002</v>
      </c>
      <c r="AX21" s="165">
        <v>70.998400000000004</v>
      </c>
      <c r="AY21" s="165">
        <v>73.007800000000003</v>
      </c>
      <c r="AZ21" s="165">
        <v>-29.698499999999999</v>
      </c>
      <c r="BA21" s="165">
        <v>-31.4953</v>
      </c>
      <c r="BB21" s="165">
        <v>-365.76139999999998</v>
      </c>
      <c r="BC21" s="165">
        <v>-10.515499999999999</v>
      </c>
      <c r="BD21" s="165">
        <v>-12.1</v>
      </c>
      <c r="BE21" s="165">
        <v>-12.2</v>
      </c>
      <c r="BF21" s="165">
        <v>48.442500000000003</v>
      </c>
      <c r="BG21" s="165">
        <v>47.585099999999997</v>
      </c>
      <c r="BH21" s="165">
        <v>-4.0707000000000004</v>
      </c>
      <c r="BI21" s="166"/>
      <c r="BJ21" s="165">
        <v>-43.744399999999999</v>
      </c>
      <c r="BK21" s="165">
        <v>2.5760000000000001</v>
      </c>
      <c r="BL21" s="166"/>
      <c r="BM21" s="165">
        <v>3.2538</v>
      </c>
      <c r="BN21" s="165">
        <v>424.78699999999998</v>
      </c>
      <c r="BO21" s="165">
        <v>66.164100000000005</v>
      </c>
      <c r="BP21" s="165">
        <v>65.797899999999998</v>
      </c>
      <c r="BQ21" s="165">
        <v>-249.05359999999999</v>
      </c>
      <c r="BR21" s="165">
        <v>421.72190000000001</v>
      </c>
      <c r="BS21" s="166"/>
      <c r="BT21" s="165">
        <v>-47.374600000000001</v>
      </c>
      <c r="BU21" s="165">
        <v>47.393300000000004</v>
      </c>
      <c r="BV21" s="165">
        <v>71.313900000000004</v>
      </c>
      <c r="BW21" s="165">
        <v>23.25</v>
      </c>
      <c r="BX21" s="165">
        <v>19.510000000000002</v>
      </c>
      <c r="BY21" s="165">
        <v>50.38</v>
      </c>
      <c r="BZ21" s="165">
        <v>66.03</v>
      </c>
      <c r="CA21" s="165">
        <v>-50.497599999999998</v>
      </c>
      <c r="CB21" s="165">
        <v>-49.024099999999997</v>
      </c>
      <c r="CC21" s="165">
        <v>91.991100000000003</v>
      </c>
      <c r="CD21" s="165">
        <v>94.185900000000004</v>
      </c>
      <c r="CE21" s="165">
        <v>17.049099999999999</v>
      </c>
      <c r="CF21" s="165">
        <v>-73.5364</v>
      </c>
      <c r="CG21" s="165">
        <v>-73.465500000000006</v>
      </c>
      <c r="CH21" s="165">
        <v>-1.5048999999999999</v>
      </c>
      <c r="CI21" s="165">
        <v>0</v>
      </c>
      <c r="CJ21" s="166"/>
      <c r="CK21" s="166"/>
      <c r="CL21" s="165">
        <v>106</v>
      </c>
      <c r="CM21" s="165">
        <v>95</v>
      </c>
      <c r="CN21" s="165">
        <v>-12.89</v>
      </c>
      <c r="CO21" s="165">
        <v>69.061899999999994</v>
      </c>
      <c r="CP21" s="165">
        <v>67.821799999999996</v>
      </c>
      <c r="CQ21" s="165">
        <v>66.351200000000006</v>
      </c>
      <c r="CR21" s="165">
        <v>-25.433800000000002</v>
      </c>
      <c r="CS21" s="165">
        <v>-24.769200000000001</v>
      </c>
      <c r="CT21" s="165">
        <v>27.449400000000001</v>
      </c>
      <c r="CU21" s="165">
        <v>-40.136000000000003</v>
      </c>
      <c r="CV21" s="165">
        <v>29.521899999999999</v>
      </c>
      <c r="CW21" s="165">
        <v>11.791700000000001</v>
      </c>
      <c r="CX21" s="165">
        <v>54.36</v>
      </c>
      <c r="CY21" s="165">
        <v>28.74</v>
      </c>
      <c r="CZ21" s="165">
        <v>67.038600000000002</v>
      </c>
      <c r="DA21" s="165">
        <v>63.432299999999998</v>
      </c>
      <c r="DB21" s="165">
        <v>-26.27</v>
      </c>
      <c r="DC21" s="165">
        <v>-4.2702999999999998</v>
      </c>
      <c r="DD21" s="165">
        <v>0</v>
      </c>
      <c r="DE21" s="165">
        <v>0</v>
      </c>
      <c r="DF21" s="165">
        <v>-40.200800000000001</v>
      </c>
      <c r="DG21" s="165">
        <v>-16.313099999999999</v>
      </c>
      <c r="DH21" s="165">
        <v>-16.637799999999999</v>
      </c>
      <c r="DI21" s="165">
        <v>-73.099999999999994</v>
      </c>
      <c r="DJ21" s="165">
        <v>-73.3</v>
      </c>
      <c r="DK21" s="165">
        <v>22.046800000000001</v>
      </c>
      <c r="DL21" s="165">
        <v>45.4193</v>
      </c>
      <c r="DM21" s="165">
        <v>51.206099999999999</v>
      </c>
      <c r="DN21" s="165">
        <v>64.471400000000003</v>
      </c>
      <c r="DO21" s="165">
        <v>45.21</v>
      </c>
      <c r="DP21" s="165">
        <v>-15</v>
      </c>
      <c r="DQ21" s="165">
        <v>33.542000000000002</v>
      </c>
      <c r="DR21" s="165">
        <v>39.276000000000003</v>
      </c>
      <c r="DS21" s="165">
        <v>-28.89</v>
      </c>
      <c r="DT21" s="165">
        <v>-29.53</v>
      </c>
      <c r="DU21" s="165">
        <v>107.71</v>
      </c>
      <c r="DV21" s="165">
        <v>61.87</v>
      </c>
      <c r="DW21" s="165">
        <v>40.490900000000003</v>
      </c>
      <c r="DX21" s="165">
        <v>39.6</v>
      </c>
      <c r="DY21" s="166"/>
      <c r="DZ21" s="165">
        <v>-29.381799999999998</v>
      </c>
      <c r="EA21" s="165">
        <v>161.87569999999999</v>
      </c>
      <c r="EB21" s="165">
        <v>118.0543</v>
      </c>
      <c r="EC21" s="165">
        <v>112.25360000000001</v>
      </c>
      <c r="ED21" s="165">
        <v>115.0013</v>
      </c>
      <c r="EE21" s="165">
        <v>84.880899999999997</v>
      </c>
      <c r="EF21" s="165">
        <v>73.393699999999995</v>
      </c>
      <c r="EG21" s="165">
        <v>-19.303000000000001</v>
      </c>
      <c r="EH21" s="165">
        <v>262.57870000000003</v>
      </c>
      <c r="EI21" s="165">
        <v>164.14869999999999</v>
      </c>
      <c r="EJ21" s="166"/>
      <c r="EK21" s="165">
        <v>-33.3523</v>
      </c>
      <c r="EL21" s="165">
        <v>-30.119599999999998</v>
      </c>
      <c r="EM21" s="165">
        <v>-9.3186</v>
      </c>
      <c r="EN21" s="165">
        <v>29.0242</v>
      </c>
      <c r="EO21" s="165">
        <v>26.9984</v>
      </c>
      <c r="EP21" s="165">
        <v>144.44399999999999</v>
      </c>
      <c r="EQ21" s="165">
        <v>-81.901300000000006</v>
      </c>
      <c r="ER21" s="165">
        <v>-83.051500000000004</v>
      </c>
      <c r="ES21" s="165">
        <v>-37.287700000000001</v>
      </c>
      <c r="ET21" s="165">
        <v>14.34</v>
      </c>
      <c r="EU21" s="165">
        <v>-6.52</v>
      </c>
      <c r="EV21" s="165">
        <v>93.4</v>
      </c>
      <c r="EW21" s="165">
        <v>16.426600000000001</v>
      </c>
      <c r="EX21" s="165">
        <v>-13.788399999999999</v>
      </c>
      <c r="EY21" s="165">
        <v>-36.942799999999998</v>
      </c>
      <c r="EZ21" s="165">
        <v>-35.905700000000003</v>
      </c>
      <c r="FA21" s="165">
        <v>7.1058000000000003</v>
      </c>
      <c r="FB21" s="165">
        <v>-68.575599999999994</v>
      </c>
      <c r="FC21" s="165">
        <v>19.423200000000001</v>
      </c>
      <c r="FD21" s="165">
        <v>24.1602</v>
      </c>
      <c r="FE21" s="166"/>
      <c r="FF21" s="165">
        <v>23.801400000000001</v>
      </c>
      <c r="FG21" s="165">
        <v>42.295999999999999</v>
      </c>
      <c r="FH21" s="165">
        <v>43.663200000000003</v>
      </c>
      <c r="FI21" s="165">
        <v>41.077100000000002</v>
      </c>
      <c r="FJ21" s="165">
        <v>49.232199999999999</v>
      </c>
      <c r="FK21" s="165">
        <v>50.404400000000003</v>
      </c>
      <c r="FL21" s="165">
        <v>-26.792999999999999</v>
      </c>
      <c r="FM21" s="165">
        <v>31.1158</v>
      </c>
      <c r="FN21" s="165">
        <v>32.032899999999998</v>
      </c>
      <c r="FO21" s="165">
        <v>-27.965199999999999</v>
      </c>
      <c r="FP21" s="165">
        <v>-11.776899999999999</v>
      </c>
      <c r="FQ21" s="165">
        <v>-20.110800000000001</v>
      </c>
      <c r="FR21" s="165">
        <v>-22.47</v>
      </c>
      <c r="FS21" s="165">
        <v>11.2605</v>
      </c>
      <c r="FT21" s="165">
        <v>0.76329999999999998</v>
      </c>
      <c r="FU21" s="165">
        <v>-7</v>
      </c>
      <c r="FV21" s="165">
        <v>9.99</v>
      </c>
      <c r="FW21" s="165">
        <v>-20.068999999999999</v>
      </c>
      <c r="FX21" s="166"/>
      <c r="FY21" s="166"/>
      <c r="FZ21" s="165">
        <v>0.93</v>
      </c>
      <c r="GA21" s="166"/>
      <c r="GB21" s="165">
        <v>-0.93</v>
      </c>
      <c r="GC21" s="165">
        <v>9.9329999999999998</v>
      </c>
      <c r="GD21" s="165">
        <v>25.537299999999998</v>
      </c>
      <c r="GE21" s="165">
        <v>21.54</v>
      </c>
      <c r="GF21" s="165">
        <v>78.128100000000003</v>
      </c>
      <c r="GG21" s="165">
        <v>15.6</v>
      </c>
      <c r="GH21" s="165">
        <v>-12.4467</v>
      </c>
      <c r="GI21" s="165">
        <v>1.1351</v>
      </c>
      <c r="GJ21" s="165">
        <v>0</v>
      </c>
      <c r="GK21" s="165">
        <v>1.6950000000000001</v>
      </c>
      <c r="GL21" s="166"/>
      <c r="GM21" s="166"/>
      <c r="GN21" s="165">
        <v>-13.168699999999999</v>
      </c>
      <c r="GO21" s="165">
        <v>-23.295500000000001</v>
      </c>
      <c r="GP21" s="165">
        <v>14.774100000000001</v>
      </c>
      <c r="GQ21" s="165">
        <v>24.197399999999998</v>
      </c>
      <c r="GR21" s="165">
        <v>53.159100000000002</v>
      </c>
      <c r="GS21" s="165">
        <v>54.482500000000002</v>
      </c>
      <c r="GT21" s="165">
        <v>-113.7551</v>
      </c>
      <c r="GU21" s="165">
        <v>-18.3767</v>
      </c>
      <c r="GV21" s="165">
        <v>32.304299999999998</v>
      </c>
      <c r="GW21" s="165">
        <v>-38.418399999999998</v>
      </c>
      <c r="GX21" s="166"/>
      <c r="GY21" s="165">
        <v>8.7807999999999993</v>
      </c>
      <c r="GZ21" s="165">
        <v>8.4284999999999997</v>
      </c>
      <c r="HA21" s="165">
        <v>11.854100000000001</v>
      </c>
      <c r="HB21" s="165">
        <v>98.962199999999996</v>
      </c>
      <c r="HC21" s="165">
        <v>99.229200000000006</v>
      </c>
      <c r="HD21" s="165">
        <v>188.6</v>
      </c>
      <c r="HE21" s="165">
        <v>-191.32509999999999</v>
      </c>
      <c r="HF21" s="165">
        <v>-450.0018</v>
      </c>
      <c r="HG21" s="165">
        <v>460.25330000000002</v>
      </c>
      <c r="HH21" s="165">
        <v>372.5804</v>
      </c>
      <c r="HI21" s="165">
        <v>-98.442099999999996</v>
      </c>
      <c r="HJ21" s="165">
        <v>-94.484700000000004</v>
      </c>
      <c r="HK21" s="165">
        <v>-67.367400000000004</v>
      </c>
      <c r="HL21" s="165">
        <v>-59.340800000000002</v>
      </c>
      <c r="HM21" s="165">
        <v>78.8536</v>
      </c>
      <c r="HN21" s="165">
        <v>77.660300000000007</v>
      </c>
      <c r="HO21" s="165">
        <v>-85.975399999999993</v>
      </c>
      <c r="HP21" s="165">
        <v>-84.997</v>
      </c>
      <c r="HQ21" s="165">
        <v>14.087400000000001</v>
      </c>
      <c r="HR21" s="165">
        <v>13.340400000000001</v>
      </c>
      <c r="HS21" s="165">
        <v>-32.538800000000002</v>
      </c>
      <c r="HT21" s="165">
        <v>-32.716700000000003</v>
      </c>
      <c r="HU21" s="165">
        <v>76.63</v>
      </c>
      <c r="HV21" s="165">
        <v>75.89</v>
      </c>
      <c r="HW21" s="165">
        <v>7.2</v>
      </c>
      <c r="HX21" s="165">
        <v>6.5</v>
      </c>
      <c r="HY21" s="165">
        <v>21.596599999999999</v>
      </c>
      <c r="HZ21" s="165">
        <v>-24.16</v>
      </c>
      <c r="IA21" s="165">
        <v>-318.17520000000002</v>
      </c>
      <c r="IB21" s="165">
        <v>94.052199999999999</v>
      </c>
      <c r="IC21" s="165">
        <v>93.072900000000004</v>
      </c>
      <c r="ID21" s="165">
        <v>11.6</v>
      </c>
      <c r="IE21" s="165">
        <v>-44.5</v>
      </c>
      <c r="IF21" s="165">
        <v>-14.3</v>
      </c>
      <c r="IG21" s="165">
        <v>-13.9</v>
      </c>
      <c r="IH21" s="165">
        <v>1.2918000000000001</v>
      </c>
      <c r="II21" s="165">
        <v>1.095</v>
      </c>
      <c r="IJ21" s="165">
        <v>-367.23059999999998</v>
      </c>
      <c r="IK21" s="165">
        <v>-124.60039999999999</v>
      </c>
      <c r="IL21" s="165">
        <v>207.3329</v>
      </c>
      <c r="IM21" s="165">
        <v>133.51589999999999</v>
      </c>
      <c r="IN21" s="166"/>
      <c r="IO21" s="165">
        <v>-130.04220000000001</v>
      </c>
      <c r="IP21" s="165">
        <v>123.6144</v>
      </c>
      <c r="IQ21" s="165">
        <v>-107.9269</v>
      </c>
      <c r="IR21" s="165">
        <v>-76.870599999999996</v>
      </c>
      <c r="IS21" s="165">
        <v>-127.545</v>
      </c>
      <c r="IT21" s="165">
        <v>138.38200000000001</v>
      </c>
      <c r="IU21" s="165">
        <v>136.10130000000001</v>
      </c>
      <c r="IV21" s="165">
        <v>105.3275</v>
      </c>
      <c r="IW21" s="165">
        <v>-202.4023</v>
      </c>
      <c r="IX21" s="165">
        <v>82.027500000000003</v>
      </c>
      <c r="IY21" s="165">
        <v>-124.0801</v>
      </c>
      <c r="IZ21" s="165">
        <v>124.26220000000001</v>
      </c>
      <c r="JA21" s="165">
        <v>-11.3367</v>
      </c>
      <c r="JB21" s="166"/>
      <c r="JC21" s="165">
        <v>6.16</v>
      </c>
      <c r="JD21" s="165">
        <v>6.4269999999999996</v>
      </c>
      <c r="JE21" s="165">
        <v>6.4390000000000001</v>
      </c>
      <c r="JF21" s="165">
        <v>-6.8</v>
      </c>
      <c r="JG21" s="165">
        <v>-12.64</v>
      </c>
      <c r="JH21" s="166"/>
      <c r="JI21" s="165">
        <v>13.508800000000001</v>
      </c>
      <c r="JJ21" s="165">
        <v>-21.123100000000001</v>
      </c>
      <c r="JK21" s="165">
        <v>-43.331000000000003</v>
      </c>
      <c r="JL21" s="165">
        <v>23.2</v>
      </c>
      <c r="JM21" s="165">
        <v>49.302</v>
      </c>
      <c r="JN21" s="165">
        <v>49.542000000000002</v>
      </c>
      <c r="JO21" s="165">
        <v>11.399100000000001</v>
      </c>
      <c r="JP21" s="165">
        <v>13.5754</v>
      </c>
      <c r="JQ21" s="165">
        <v>50.4392</v>
      </c>
      <c r="JR21" s="165">
        <v>50.793100000000003</v>
      </c>
      <c r="JS21" s="165">
        <v>50.928100000000001</v>
      </c>
      <c r="JT21" s="166"/>
      <c r="JU21" s="165">
        <v>49</v>
      </c>
      <c r="JV21" s="165">
        <v>22.165600000000001</v>
      </c>
      <c r="JW21" s="165">
        <v>6.73</v>
      </c>
      <c r="JX21" s="166"/>
      <c r="JY21" s="165">
        <v>-61.678800000000003</v>
      </c>
      <c r="JZ21" s="165">
        <v>83.185599999999994</v>
      </c>
      <c r="KA21" s="165">
        <v>68.707499999999996</v>
      </c>
      <c r="KB21" s="165">
        <v>-60.503100000000003</v>
      </c>
      <c r="KC21" s="165">
        <v>-83.339699999999993</v>
      </c>
      <c r="KD21" s="165">
        <v>57.4863</v>
      </c>
      <c r="KE21" s="165">
        <v>24.468699999999998</v>
      </c>
      <c r="KF21" s="165">
        <v>-58.2</v>
      </c>
      <c r="KG21" s="165">
        <v>58.3</v>
      </c>
      <c r="KH21" s="165">
        <v>-75.760300000000001</v>
      </c>
      <c r="KI21" s="165">
        <v>238.71889999999999</v>
      </c>
    </row>
    <row r="22" spans="1:295" ht="18" customHeight="1" x14ac:dyDescent="0.3">
      <c r="A22" s="162" t="s">
        <v>53</v>
      </c>
      <c r="B22" s="162" t="s">
        <v>755</v>
      </c>
      <c r="C22" s="165">
        <v>0</v>
      </c>
      <c r="D22" s="165">
        <v>14.034000000000001</v>
      </c>
      <c r="E22" s="165">
        <v>-19.705500000000001</v>
      </c>
      <c r="F22" s="165">
        <v>8.3925999999999998</v>
      </c>
      <c r="G22" s="165">
        <v>14.12</v>
      </c>
      <c r="H22" s="166"/>
      <c r="I22" s="165">
        <v>47.996299999999998</v>
      </c>
      <c r="J22" s="165">
        <v>-96.794700000000006</v>
      </c>
      <c r="K22" s="165">
        <v>48.595199999999998</v>
      </c>
      <c r="L22" s="165">
        <v>24.5852</v>
      </c>
      <c r="M22" s="166"/>
      <c r="N22" s="165">
        <v>11.1</v>
      </c>
      <c r="O22" s="165">
        <v>-31.981000000000002</v>
      </c>
      <c r="P22" s="165">
        <v>26.4</v>
      </c>
      <c r="Q22" s="165">
        <v>11.592000000000001</v>
      </c>
      <c r="R22" s="165">
        <v>-26.4</v>
      </c>
      <c r="S22" s="165">
        <v>14.142200000000001</v>
      </c>
      <c r="T22" s="165">
        <v>57.301000000000002</v>
      </c>
      <c r="U22" s="165">
        <v>16.108699999999999</v>
      </c>
      <c r="V22" s="165">
        <v>16.6326</v>
      </c>
      <c r="W22" s="165">
        <v>27.404299999999999</v>
      </c>
      <c r="X22" s="165">
        <v>16.095600000000001</v>
      </c>
      <c r="Y22" s="165">
        <v>0.246</v>
      </c>
      <c r="Z22" s="165">
        <v>8.1452000000000009</v>
      </c>
      <c r="AA22" s="166"/>
      <c r="AB22" s="166"/>
      <c r="AC22" s="165">
        <v>-49.04</v>
      </c>
      <c r="AD22" s="165">
        <v>-49.2</v>
      </c>
      <c r="AE22" s="166"/>
      <c r="AF22" s="165">
        <v>-11.1</v>
      </c>
      <c r="AG22" s="165">
        <v>30.8</v>
      </c>
      <c r="AH22" s="165">
        <v>8.5739999999999998</v>
      </c>
      <c r="AI22" s="165">
        <v>0.17699999999999999</v>
      </c>
      <c r="AJ22" s="165">
        <v>-31.62</v>
      </c>
      <c r="AK22" s="165">
        <v>-31.94</v>
      </c>
      <c r="AL22" s="165">
        <v>-73.88</v>
      </c>
      <c r="AM22" s="165">
        <v>32.340000000000003</v>
      </c>
      <c r="AN22" s="165">
        <v>32.020000000000003</v>
      </c>
      <c r="AO22" s="165">
        <v>5.6554000000000002</v>
      </c>
      <c r="AP22" s="165">
        <v>11.841900000000001</v>
      </c>
      <c r="AQ22" s="165">
        <v>58.054099999999998</v>
      </c>
      <c r="AR22" s="165">
        <v>60.133000000000003</v>
      </c>
      <c r="AS22" s="165">
        <v>44.254300000000001</v>
      </c>
      <c r="AT22" s="165">
        <v>-41.527299999999997</v>
      </c>
      <c r="AU22" s="165">
        <v>-41.809699999999999</v>
      </c>
      <c r="AV22" s="165">
        <v>9.7665000000000006</v>
      </c>
      <c r="AW22" s="165">
        <v>9.6978000000000009</v>
      </c>
      <c r="AX22" s="165">
        <v>72.471900000000005</v>
      </c>
      <c r="AY22" s="165">
        <v>73.811499999999995</v>
      </c>
      <c r="AZ22" s="165">
        <v>-29.964200000000002</v>
      </c>
      <c r="BA22" s="165">
        <v>-31.61</v>
      </c>
      <c r="BB22" s="165">
        <v>-381.84359999999998</v>
      </c>
      <c r="BC22" s="165">
        <v>-12.145799999999999</v>
      </c>
      <c r="BD22" s="165">
        <v>-12.2</v>
      </c>
      <c r="BE22" s="165">
        <v>-12.2</v>
      </c>
      <c r="BF22" s="165">
        <v>49.1629</v>
      </c>
      <c r="BG22" s="165">
        <v>47.639899999999997</v>
      </c>
      <c r="BH22" s="165">
        <v>-4.5541999999999998</v>
      </c>
      <c r="BI22" s="166"/>
      <c r="BJ22" s="165">
        <v>-43.829700000000003</v>
      </c>
      <c r="BK22" s="165">
        <v>3.2972999999999999</v>
      </c>
      <c r="BL22" s="166"/>
      <c r="BM22" s="165">
        <v>3.4706000000000001</v>
      </c>
      <c r="BN22" s="165">
        <v>435.68209999999999</v>
      </c>
      <c r="BO22" s="165">
        <v>78.829300000000003</v>
      </c>
      <c r="BP22" s="165">
        <v>78.646199999999993</v>
      </c>
      <c r="BQ22" s="165">
        <v>-222.57740000000001</v>
      </c>
      <c r="BR22" s="165">
        <v>471.51650000000001</v>
      </c>
      <c r="BS22" s="166"/>
      <c r="BT22" s="165">
        <v>-36.934800000000003</v>
      </c>
      <c r="BU22" s="165">
        <v>37.278399999999998</v>
      </c>
      <c r="BV22" s="165">
        <v>73.349699999999999</v>
      </c>
      <c r="BW22" s="165">
        <v>23.57</v>
      </c>
      <c r="BX22" s="165">
        <v>20.78</v>
      </c>
      <c r="BY22" s="165">
        <v>51.96</v>
      </c>
      <c r="BZ22" s="165">
        <v>66.28</v>
      </c>
      <c r="CA22" s="165">
        <v>-59.874600000000001</v>
      </c>
      <c r="CB22" s="165">
        <v>-59.472799999999999</v>
      </c>
      <c r="CC22" s="165">
        <v>105.3459</v>
      </c>
      <c r="CD22" s="165">
        <v>106.25709999999999</v>
      </c>
      <c r="CE22" s="165">
        <v>11.417400000000001</v>
      </c>
      <c r="CF22" s="165">
        <v>-78.478700000000003</v>
      </c>
      <c r="CG22" s="165">
        <v>-78.175399999999996</v>
      </c>
      <c r="CH22" s="165">
        <v>-2.0539000000000001</v>
      </c>
      <c r="CI22" s="165">
        <v>0</v>
      </c>
      <c r="CJ22" s="166"/>
      <c r="CK22" s="166"/>
      <c r="CL22" s="165">
        <v>111</v>
      </c>
      <c r="CM22" s="165">
        <v>98.4</v>
      </c>
      <c r="CN22" s="165">
        <v>-13.19</v>
      </c>
      <c r="CO22" s="165">
        <v>68.712100000000007</v>
      </c>
      <c r="CP22" s="165">
        <v>66.8155</v>
      </c>
      <c r="CQ22" s="165">
        <v>66.196299999999994</v>
      </c>
      <c r="CR22" s="165">
        <v>-25.060700000000001</v>
      </c>
      <c r="CS22" s="165">
        <v>-24.621200000000002</v>
      </c>
      <c r="CT22" s="165">
        <v>28.875900000000001</v>
      </c>
      <c r="CU22" s="165">
        <v>-43.259700000000002</v>
      </c>
      <c r="CV22" s="165">
        <v>31.186</v>
      </c>
      <c r="CW22" s="165">
        <v>12.2334</v>
      </c>
      <c r="CX22" s="165">
        <v>54.06</v>
      </c>
      <c r="CY22" s="165">
        <v>29.03</v>
      </c>
      <c r="CZ22" s="165">
        <v>69.851100000000002</v>
      </c>
      <c r="DA22" s="165">
        <v>66.069000000000003</v>
      </c>
      <c r="DB22" s="165">
        <v>-27.08</v>
      </c>
      <c r="DC22" s="165">
        <v>-19.090699999999998</v>
      </c>
      <c r="DD22" s="165">
        <v>0</v>
      </c>
      <c r="DE22" s="165">
        <v>0</v>
      </c>
      <c r="DF22" s="165">
        <v>-39.1937</v>
      </c>
      <c r="DG22" s="165">
        <v>-16.300599999999999</v>
      </c>
      <c r="DH22" s="165">
        <v>-16.98</v>
      </c>
      <c r="DI22" s="165">
        <v>-76.400000000000006</v>
      </c>
      <c r="DJ22" s="165">
        <v>-78.099999999999994</v>
      </c>
      <c r="DK22" s="165">
        <v>22.519200000000001</v>
      </c>
      <c r="DL22" s="165">
        <v>49.520899999999997</v>
      </c>
      <c r="DM22" s="165">
        <v>55.432899999999997</v>
      </c>
      <c r="DN22" s="165">
        <v>70.330799999999996</v>
      </c>
      <c r="DO22" s="165">
        <v>49.21</v>
      </c>
      <c r="DP22" s="165">
        <v>-15.14</v>
      </c>
      <c r="DQ22" s="165">
        <v>34.255000000000003</v>
      </c>
      <c r="DR22" s="165">
        <v>38.845999999999997</v>
      </c>
      <c r="DS22" s="165">
        <v>-24.87</v>
      </c>
      <c r="DT22" s="165">
        <v>-25.16</v>
      </c>
      <c r="DU22" s="165">
        <v>104.01</v>
      </c>
      <c r="DV22" s="165">
        <v>63.22</v>
      </c>
      <c r="DW22" s="165">
        <v>38.545499999999997</v>
      </c>
      <c r="DX22" s="165">
        <v>39.145499999999998</v>
      </c>
      <c r="DY22" s="166"/>
      <c r="DZ22" s="165">
        <v>-38.327300000000001</v>
      </c>
      <c r="EA22" s="165">
        <v>160.14269999999999</v>
      </c>
      <c r="EB22" s="165">
        <v>115.5582</v>
      </c>
      <c r="EC22" s="165">
        <v>111.0167</v>
      </c>
      <c r="ED22" s="165">
        <v>112.7961</v>
      </c>
      <c r="EE22" s="165">
        <v>71.935400000000001</v>
      </c>
      <c r="EF22" s="165">
        <v>58.79</v>
      </c>
      <c r="EG22" s="165">
        <v>-19.911000000000001</v>
      </c>
      <c r="EH22" s="165">
        <v>235.56440000000001</v>
      </c>
      <c r="EI22" s="165">
        <v>32.393500000000003</v>
      </c>
      <c r="EJ22" s="166"/>
      <c r="EK22" s="165">
        <v>-30.126799999999999</v>
      </c>
      <c r="EL22" s="165">
        <v>-27.067900000000002</v>
      </c>
      <c r="EM22" s="165">
        <v>0</v>
      </c>
      <c r="EN22" s="165">
        <v>12.635199999999999</v>
      </c>
      <c r="EO22" s="165">
        <v>11.3757</v>
      </c>
      <c r="EP22" s="165">
        <v>142.90799999999999</v>
      </c>
      <c r="EQ22" s="165">
        <v>-85.5809</v>
      </c>
      <c r="ER22" s="165">
        <v>-87.449200000000005</v>
      </c>
      <c r="ES22" s="165">
        <v>-23.5563</v>
      </c>
      <c r="ET22" s="165">
        <v>0</v>
      </c>
      <c r="EU22" s="165">
        <v>-14.31</v>
      </c>
      <c r="EV22" s="165">
        <v>103.4</v>
      </c>
      <c r="EW22" s="165">
        <v>12.8285</v>
      </c>
      <c r="EX22" s="165">
        <v>-32.495600000000003</v>
      </c>
      <c r="EY22" s="165">
        <v>-34.895699999999998</v>
      </c>
      <c r="EZ22" s="165">
        <v>-33.676299999999998</v>
      </c>
      <c r="FA22" s="165">
        <v>3.9838</v>
      </c>
      <c r="FB22" s="165">
        <v>-55.79</v>
      </c>
      <c r="FC22" s="165">
        <v>23.543800000000001</v>
      </c>
      <c r="FD22" s="165">
        <v>23.689499999999999</v>
      </c>
      <c r="FE22" s="166"/>
      <c r="FF22" s="165">
        <v>23.565000000000001</v>
      </c>
      <c r="FG22" s="165">
        <v>40.3523</v>
      </c>
      <c r="FH22" s="165">
        <v>41.238900000000001</v>
      </c>
      <c r="FI22" s="165">
        <v>39.732599999999998</v>
      </c>
      <c r="FJ22" s="165">
        <v>60.619199999999999</v>
      </c>
      <c r="FK22" s="165">
        <v>60.284300000000002</v>
      </c>
      <c r="FL22" s="165">
        <v>-32.988900000000001</v>
      </c>
      <c r="FM22" s="165">
        <v>43.1492</v>
      </c>
      <c r="FN22" s="165">
        <v>42.333799999999997</v>
      </c>
      <c r="FO22" s="165">
        <v>-19.654900000000001</v>
      </c>
      <c r="FP22" s="165">
        <v>0</v>
      </c>
      <c r="FQ22" s="165">
        <v>-30.006</v>
      </c>
      <c r="FR22" s="165">
        <v>-18.670000000000002</v>
      </c>
      <c r="FS22" s="165">
        <v>14.996</v>
      </c>
      <c r="FT22" s="165">
        <v>0.89270000000000005</v>
      </c>
      <c r="FU22" s="165">
        <v>-9.64</v>
      </c>
      <c r="FV22" s="165">
        <v>9.26</v>
      </c>
      <c r="FW22" s="165">
        <v>-29.630099999999999</v>
      </c>
      <c r="FX22" s="166"/>
      <c r="FY22" s="165">
        <v>-11.912000000000001</v>
      </c>
      <c r="FZ22" s="165">
        <v>0.70599999999999996</v>
      </c>
      <c r="GA22" s="166"/>
      <c r="GB22" s="165">
        <v>-3.97</v>
      </c>
      <c r="GC22" s="165">
        <v>1.0319</v>
      </c>
      <c r="GD22" s="165">
        <v>20.0381</v>
      </c>
      <c r="GE22" s="165">
        <v>23.04</v>
      </c>
      <c r="GF22" s="165">
        <v>77.6815</v>
      </c>
      <c r="GG22" s="165">
        <v>17.600000000000001</v>
      </c>
      <c r="GH22" s="165">
        <v>-12.4664</v>
      </c>
      <c r="GI22" s="165">
        <v>1.2159</v>
      </c>
      <c r="GJ22" s="165">
        <v>0</v>
      </c>
      <c r="GK22" s="165">
        <v>1.7494000000000001</v>
      </c>
      <c r="GL22" s="166"/>
      <c r="GM22" s="166"/>
      <c r="GN22" s="165">
        <v>-12.0533</v>
      </c>
      <c r="GO22" s="165">
        <v>-24.504200000000001</v>
      </c>
      <c r="GP22" s="165">
        <v>14.4291</v>
      </c>
      <c r="GQ22" s="165">
        <v>25.311900000000001</v>
      </c>
      <c r="GR22" s="165">
        <v>54.6492</v>
      </c>
      <c r="GS22" s="165">
        <v>57.028500000000001</v>
      </c>
      <c r="GT22" s="165">
        <v>-119.953</v>
      </c>
      <c r="GU22" s="165">
        <v>-19.4847</v>
      </c>
      <c r="GV22" s="165">
        <v>32.283700000000003</v>
      </c>
      <c r="GW22" s="165">
        <v>-40.540100000000002</v>
      </c>
      <c r="GX22" s="165">
        <v>10.3819</v>
      </c>
      <c r="GY22" s="165">
        <v>10.0906</v>
      </c>
      <c r="GZ22" s="165">
        <v>9.6942000000000004</v>
      </c>
      <c r="HA22" s="165">
        <v>12</v>
      </c>
      <c r="HB22" s="165">
        <v>72.746200000000002</v>
      </c>
      <c r="HC22" s="165">
        <v>75.624700000000004</v>
      </c>
      <c r="HD22" s="165">
        <v>193.2</v>
      </c>
      <c r="HE22" s="165">
        <v>-193.31739999999999</v>
      </c>
      <c r="HF22" s="165">
        <v>-448.9511</v>
      </c>
      <c r="HG22" s="165">
        <v>454.84370000000001</v>
      </c>
      <c r="HH22" s="165">
        <v>273.96429999999998</v>
      </c>
      <c r="HI22" s="165">
        <v>-73.198899999999995</v>
      </c>
      <c r="HJ22" s="165">
        <v>-70.893000000000001</v>
      </c>
      <c r="HK22" s="165">
        <v>-64.406300000000002</v>
      </c>
      <c r="HL22" s="165">
        <v>-56.590499999999999</v>
      </c>
      <c r="HM22" s="165">
        <v>71.668499999999995</v>
      </c>
      <c r="HN22" s="165">
        <v>70.358000000000004</v>
      </c>
      <c r="HO22" s="165">
        <v>-67.431899999999999</v>
      </c>
      <c r="HP22" s="165">
        <v>-66.8125</v>
      </c>
      <c r="HQ22" s="165">
        <v>7.3307000000000002</v>
      </c>
      <c r="HR22" s="165">
        <v>7.133</v>
      </c>
      <c r="HS22" s="165">
        <v>-19.687100000000001</v>
      </c>
      <c r="HT22" s="165">
        <v>-19.785399999999999</v>
      </c>
      <c r="HU22" s="165">
        <v>51.68</v>
      </c>
      <c r="HV22" s="165">
        <v>52.16</v>
      </c>
      <c r="HW22" s="165">
        <v>6.4</v>
      </c>
      <c r="HX22" s="165">
        <v>6</v>
      </c>
      <c r="HY22" s="165">
        <v>21.577300000000001</v>
      </c>
      <c r="HZ22" s="165">
        <v>-48.16</v>
      </c>
      <c r="IA22" s="165">
        <v>-309.30849999999998</v>
      </c>
      <c r="IB22" s="165">
        <v>84.161699999999996</v>
      </c>
      <c r="IC22" s="165">
        <v>84.096900000000005</v>
      </c>
      <c r="ID22" s="165">
        <v>11.7</v>
      </c>
      <c r="IE22" s="165">
        <v>-45.6</v>
      </c>
      <c r="IF22" s="165">
        <v>-5.4</v>
      </c>
      <c r="IG22" s="165">
        <v>-5.3</v>
      </c>
      <c r="IH22" s="166"/>
      <c r="II22" s="165">
        <v>1.2123999999999999</v>
      </c>
      <c r="IJ22" s="165">
        <v>-265.16849999999999</v>
      </c>
      <c r="IK22" s="165">
        <v>3.181</v>
      </c>
      <c r="IL22" s="165">
        <v>81.193600000000004</v>
      </c>
      <c r="IM22" s="165">
        <v>48.411200000000001</v>
      </c>
      <c r="IN22" s="166"/>
      <c r="IO22" s="165">
        <v>-41.229300000000002</v>
      </c>
      <c r="IP22" s="165">
        <v>32.322499999999998</v>
      </c>
      <c r="IQ22" s="165">
        <v>-116.6348</v>
      </c>
      <c r="IR22" s="165">
        <v>0</v>
      </c>
      <c r="IS22" s="165">
        <v>-38.713099999999997</v>
      </c>
      <c r="IT22" s="165">
        <v>166.18780000000001</v>
      </c>
      <c r="IU22" s="165">
        <v>160.63079999999999</v>
      </c>
      <c r="IV22" s="165">
        <v>114.7655</v>
      </c>
      <c r="IW22" s="165">
        <v>-68.9114</v>
      </c>
      <c r="IX22" s="165">
        <v>-6.3251999999999997</v>
      </c>
      <c r="IY22" s="165">
        <v>-68.190100000000001</v>
      </c>
      <c r="IZ22" s="165">
        <v>75.254099999999994</v>
      </c>
      <c r="JA22" s="165">
        <v>-9.5183999999999997</v>
      </c>
      <c r="JB22" s="166"/>
      <c r="JC22" s="165">
        <v>6.96</v>
      </c>
      <c r="JD22" s="165">
        <v>6.2789999999999999</v>
      </c>
      <c r="JE22" s="165">
        <v>6.266</v>
      </c>
      <c r="JF22" s="165">
        <v>-7.12</v>
      </c>
      <c r="JG22" s="165">
        <v>-11.28</v>
      </c>
      <c r="JH22" s="166"/>
      <c r="JI22" s="165">
        <v>11.253500000000001</v>
      </c>
      <c r="JJ22" s="165">
        <v>-16.142499999999998</v>
      </c>
      <c r="JK22" s="165">
        <v>-43.917000000000002</v>
      </c>
      <c r="JL22" s="165">
        <v>21.8</v>
      </c>
      <c r="JM22" s="165">
        <v>49.218000000000004</v>
      </c>
      <c r="JN22" s="165">
        <v>49.164000000000001</v>
      </c>
      <c r="JO22" s="166"/>
      <c r="JP22" s="165">
        <v>13.5528</v>
      </c>
      <c r="JQ22" s="165">
        <v>46.345599999999997</v>
      </c>
      <c r="JR22" s="165">
        <v>46.397399999999998</v>
      </c>
      <c r="JS22" s="165">
        <v>44.695900000000002</v>
      </c>
      <c r="JT22" s="166"/>
      <c r="JU22" s="165">
        <v>47.1</v>
      </c>
      <c r="JV22" s="165">
        <v>21.455400000000001</v>
      </c>
      <c r="JW22" s="165">
        <v>6.51</v>
      </c>
      <c r="JX22" s="166"/>
      <c r="JY22" s="165">
        <v>-58.007100000000001</v>
      </c>
      <c r="JZ22" s="165">
        <v>84.018199999999993</v>
      </c>
      <c r="KA22" s="165">
        <v>66.744600000000005</v>
      </c>
      <c r="KB22" s="165">
        <v>-56.808900000000001</v>
      </c>
      <c r="KC22" s="165">
        <v>-82.439499999999995</v>
      </c>
      <c r="KD22" s="165">
        <v>56.333500000000001</v>
      </c>
      <c r="KE22" s="165">
        <v>26.0136</v>
      </c>
      <c r="KF22" s="165">
        <v>-55</v>
      </c>
      <c r="KG22" s="165">
        <v>55.3</v>
      </c>
      <c r="KH22" s="165">
        <v>-178.39599999999999</v>
      </c>
      <c r="KI22" s="165">
        <v>337.38479999999998</v>
      </c>
    </row>
    <row r="23" spans="1:295" ht="18" customHeight="1" x14ac:dyDescent="0.3">
      <c r="A23" s="162" t="s">
        <v>53</v>
      </c>
      <c r="B23" s="162" t="s">
        <v>756</v>
      </c>
      <c r="C23" s="165">
        <v>0</v>
      </c>
      <c r="D23" s="165">
        <v>14.3469</v>
      </c>
      <c r="E23" s="165">
        <v>-20.204799999999999</v>
      </c>
      <c r="F23" s="165">
        <v>8.4383999999999997</v>
      </c>
      <c r="G23" s="165">
        <v>14.518599999999999</v>
      </c>
      <c r="H23" s="166"/>
      <c r="I23" s="165">
        <v>49.095500000000001</v>
      </c>
      <c r="J23" s="165">
        <v>-95.957599999999999</v>
      </c>
      <c r="K23" s="165">
        <v>52.007599999999996</v>
      </c>
      <c r="L23" s="165">
        <v>26.473199999999999</v>
      </c>
      <c r="M23" s="166"/>
      <c r="N23" s="165">
        <v>4.4400000000000004</v>
      </c>
      <c r="O23" s="165">
        <v>-36.17</v>
      </c>
      <c r="P23" s="165">
        <v>30.8</v>
      </c>
      <c r="Q23" s="165">
        <v>12.42</v>
      </c>
      <c r="R23" s="165">
        <v>-30.8</v>
      </c>
      <c r="S23" s="165">
        <v>13.9765</v>
      </c>
      <c r="T23" s="165">
        <v>55.212200000000003</v>
      </c>
      <c r="U23" s="165">
        <v>17.065100000000001</v>
      </c>
      <c r="V23" s="165">
        <v>17.1845</v>
      </c>
      <c r="W23" s="165">
        <v>28.910699999999999</v>
      </c>
      <c r="X23" s="165">
        <v>15.899100000000001</v>
      </c>
      <c r="Y23" s="165">
        <v>0.2283</v>
      </c>
      <c r="Z23" s="165">
        <v>8.3813999999999993</v>
      </c>
      <c r="AA23" s="166"/>
      <c r="AB23" s="166"/>
      <c r="AC23" s="165">
        <v>-57.75</v>
      </c>
      <c r="AD23" s="165">
        <v>-57.86</v>
      </c>
      <c r="AE23" s="166"/>
      <c r="AF23" s="165">
        <v>-4.4400000000000004</v>
      </c>
      <c r="AG23" s="165">
        <v>35.200000000000003</v>
      </c>
      <c r="AH23" s="165">
        <v>8.7539999999999996</v>
      </c>
      <c r="AI23" s="165">
        <v>0.185</v>
      </c>
      <c r="AJ23" s="165">
        <v>-36.94</v>
      </c>
      <c r="AK23" s="165">
        <v>-36.9</v>
      </c>
      <c r="AL23" s="165">
        <v>-82.34</v>
      </c>
      <c r="AM23" s="165">
        <v>36.96</v>
      </c>
      <c r="AN23" s="165">
        <v>37.35</v>
      </c>
      <c r="AO23" s="165">
        <v>6.03</v>
      </c>
      <c r="AP23" s="165">
        <v>11.8142</v>
      </c>
      <c r="AQ23" s="165">
        <v>59.6843</v>
      </c>
      <c r="AR23" s="165">
        <v>62.220199999999998</v>
      </c>
      <c r="AS23" s="165">
        <v>47.500900000000001</v>
      </c>
      <c r="AT23" s="165">
        <v>-41.795299999999997</v>
      </c>
      <c r="AU23" s="165">
        <v>-41.792499999999997</v>
      </c>
      <c r="AV23" s="165">
        <v>9.3653999999999993</v>
      </c>
      <c r="AW23" s="165">
        <v>9.1781000000000006</v>
      </c>
      <c r="AX23" s="165">
        <v>72.873800000000003</v>
      </c>
      <c r="AY23" s="165">
        <v>73.677599999999998</v>
      </c>
      <c r="AZ23" s="165">
        <v>-25.520700000000001</v>
      </c>
      <c r="BA23" s="165">
        <v>-26.996099999999998</v>
      </c>
      <c r="BB23" s="165">
        <v>-391.37970000000001</v>
      </c>
      <c r="BC23" s="165">
        <v>-12.017300000000001</v>
      </c>
      <c r="BD23" s="165">
        <v>-12.2</v>
      </c>
      <c r="BE23" s="165">
        <v>-12.2</v>
      </c>
      <c r="BF23" s="165">
        <v>48.058900000000001</v>
      </c>
      <c r="BG23" s="165">
        <v>46.927399999999999</v>
      </c>
      <c r="BH23" s="165">
        <v>-4.4226999999999999</v>
      </c>
      <c r="BI23" s="166"/>
      <c r="BJ23" s="165">
        <v>-46.378500000000003</v>
      </c>
      <c r="BK23" s="165">
        <v>4.5932000000000004</v>
      </c>
      <c r="BL23" s="165">
        <v>0</v>
      </c>
      <c r="BM23" s="165">
        <v>3.6711999999999998</v>
      </c>
      <c r="BN23" s="165">
        <v>448.28629999999998</v>
      </c>
      <c r="BO23" s="165">
        <v>88.656199999999998</v>
      </c>
      <c r="BP23" s="165">
        <v>88.106899999999996</v>
      </c>
      <c r="BQ23" s="165">
        <v>-236.76840000000001</v>
      </c>
      <c r="BR23" s="165">
        <v>495.99650000000003</v>
      </c>
      <c r="BS23" s="166"/>
      <c r="BT23" s="165">
        <v>-45.608800000000002</v>
      </c>
      <c r="BU23" s="165">
        <v>47.495399999999997</v>
      </c>
      <c r="BV23" s="165">
        <v>79.696700000000007</v>
      </c>
      <c r="BW23" s="165">
        <v>25</v>
      </c>
      <c r="BX23" s="165">
        <v>22.92</v>
      </c>
      <c r="BY23" s="165">
        <v>54.76</v>
      </c>
      <c r="BZ23" s="165">
        <v>68.73</v>
      </c>
      <c r="CA23" s="165">
        <v>-60.410499999999999</v>
      </c>
      <c r="CB23" s="165">
        <v>-61.348199999999999</v>
      </c>
      <c r="CC23" s="165">
        <v>103.80240000000001</v>
      </c>
      <c r="CD23" s="165">
        <v>104.68210000000001</v>
      </c>
      <c r="CE23" s="165">
        <v>9.8068000000000008</v>
      </c>
      <c r="CF23" s="165">
        <v>-86.104799999999997</v>
      </c>
      <c r="CG23" s="165">
        <v>-86.021199999999993</v>
      </c>
      <c r="CH23" s="165">
        <v>0.21859999999999999</v>
      </c>
      <c r="CI23" s="165">
        <v>0</v>
      </c>
      <c r="CJ23" s="166"/>
      <c r="CK23" s="166"/>
      <c r="CL23" s="165">
        <v>114.1</v>
      </c>
      <c r="CM23" s="165">
        <v>102.9</v>
      </c>
      <c r="CN23" s="165">
        <v>-13.67</v>
      </c>
      <c r="CO23" s="165">
        <v>68.201899999999995</v>
      </c>
      <c r="CP23" s="165">
        <v>67.153400000000005</v>
      </c>
      <c r="CQ23" s="165">
        <v>65.544399999999996</v>
      </c>
      <c r="CR23" s="165">
        <v>-22.525099999999998</v>
      </c>
      <c r="CS23" s="165">
        <v>-22.311800000000002</v>
      </c>
      <c r="CT23" s="165">
        <v>32.7928</v>
      </c>
      <c r="CU23" s="165">
        <v>-52.273800000000001</v>
      </c>
      <c r="CV23" s="165">
        <v>36.291499999999999</v>
      </c>
      <c r="CW23" s="165">
        <v>12.0441</v>
      </c>
      <c r="CX23" s="165">
        <v>58.25</v>
      </c>
      <c r="CY23" s="165">
        <v>31.32</v>
      </c>
      <c r="CZ23" s="165">
        <v>73.601100000000002</v>
      </c>
      <c r="DA23" s="165">
        <v>70.170599999999993</v>
      </c>
      <c r="DB23" s="165">
        <v>-27.61</v>
      </c>
      <c r="DC23" s="165">
        <v>-4.5214999999999996</v>
      </c>
      <c r="DD23" s="165">
        <v>0</v>
      </c>
      <c r="DE23" s="165">
        <v>0</v>
      </c>
      <c r="DF23" s="165">
        <v>-40.454799999999999</v>
      </c>
      <c r="DG23" s="165">
        <v>-18.022099999999998</v>
      </c>
      <c r="DH23" s="165">
        <v>-17.5426</v>
      </c>
      <c r="DI23" s="165">
        <v>-80.400000000000006</v>
      </c>
      <c r="DJ23" s="165">
        <v>-81.099999999999994</v>
      </c>
      <c r="DK23" s="165">
        <v>23.096</v>
      </c>
      <c r="DL23" s="165">
        <v>53.622399999999999</v>
      </c>
      <c r="DM23" s="165">
        <v>58.720399999999998</v>
      </c>
      <c r="DN23" s="165">
        <v>75.018299999999996</v>
      </c>
      <c r="DO23" s="165">
        <v>53.06</v>
      </c>
      <c r="DP23" s="165">
        <v>-17.68</v>
      </c>
      <c r="DQ23" s="165">
        <v>35.898000000000003</v>
      </c>
      <c r="DR23" s="165">
        <v>39.879800000000003</v>
      </c>
      <c r="DS23" s="165">
        <v>-25.09</v>
      </c>
      <c r="DT23" s="165">
        <v>-25.38</v>
      </c>
      <c r="DU23" s="165">
        <v>97.6</v>
      </c>
      <c r="DV23" s="165">
        <v>66.02</v>
      </c>
      <c r="DW23" s="165">
        <v>41.8</v>
      </c>
      <c r="DX23" s="165">
        <v>41</v>
      </c>
      <c r="DY23" s="166"/>
      <c r="DZ23" s="165">
        <v>-38.581800000000001</v>
      </c>
      <c r="EA23" s="165">
        <v>171.71029999999999</v>
      </c>
      <c r="EB23" s="165">
        <v>125.09269999999999</v>
      </c>
      <c r="EC23" s="165">
        <v>117.8643</v>
      </c>
      <c r="ED23" s="165">
        <v>120.8233</v>
      </c>
      <c r="EE23" s="165">
        <v>67.384600000000006</v>
      </c>
      <c r="EF23" s="165">
        <v>54.965499999999999</v>
      </c>
      <c r="EG23" s="165">
        <v>-20.103000000000002</v>
      </c>
      <c r="EH23" s="165">
        <v>250.47120000000001</v>
      </c>
      <c r="EI23" s="165">
        <v>-3.0562999999999998</v>
      </c>
      <c r="EJ23" s="166"/>
      <c r="EK23" s="165">
        <v>-30.033300000000001</v>
      </c>
      <c r="EL23" s="165">
        <v>-26.453399999999998</v>
      </c>
      <c r="EM23" s="165">
        <v>8.7891999999999992</v>
      </c>
      <c r="EN23" s="165">
        <v>6.0045999999999999</v>
      </c>
      <c r="EO23" s="165">
        <v>5.5804</v>
      </c>
      <c r="EP23" s="165">
        <v>138.30000000000001</v>
      </c>
      <c r="EQ23" s="165">
        <v>-83.978899999999996</v>
      </c>
      <c r="ER23" s="165">
        <v>-85.454400000000007</v>
      </c>
      <c r="ES23" s="165">
        <v>-16.459800000000001</v>
      </c>
      <c r="ET23" s="165">
        <v>0</v>
      </c>
      <c r="EU23" s="165">
        <v>-4.24</v>
      </c>
      <c r="EV23" s="165">
        <v>97.4</v>
      </c>
      <c r="EW23" s="165">
        <v>13.4566</v>
      </c>
      <c r="EX23" s="165">
        <v>-46.6374</v>
      </c>
      <c r="EY23" s="165">
        <v>-35.111199999999997</v>
      </c>
      <c r="EZ23" s="165">
        <v>-34.074599999999997</v>
      </c>
      <c r="FA23" s="165">
        <v>4.5250000000000004</v>
      </c>
      <c r="FB23" s="165">
        <v>-46.567</v>
      </c>
      <c r="FC23" s="165">
        <v>16.621300000000002</v>
      </c>
      <c r="FD23" s="165">
        <v>23.9316</v>
      </c>
      <c r="FE23" s="166"/>
      <c r="FF23" s="165">
        <v>23.264099999999999</v>
      </c>
      <c r="FG23" s="165">
        <v>41.9953</v>
      </c>
      <c r="FH23" s="165">
        <v>42.410899999999998</v>
      </c>
      <c r="FI23" s="165">
        <v>40.640099999999997</v>
      </c>
      <c r="FJ23" s="165">
        <v>61.623899999999999</v>
      </c>
      <c r="FK23" s="165">
        <v>60.619199999999999</v>
      </c>
      <c r="FL23" s="165">
        <v>-20.094799999999999</v>
      </c>
      <c r="FM23" s="165">
        <v>41.744999999999997</v>
      </c>
      <c r="FN23" s="165">
        <v>41.853400000000001</v>
      </c>
      <c r="FO23" s="165">
        <v>-11.8613</v>
      </c>
      <c r="FP23" s="165">
        <v>0</v>
      </c>
      <c r="FQ23" s="165">
        <v>-26.5855</v>
      </c>
      <c r="FR23" s="165">
        <v>-17.14</v>
      </c>
      <c r="FS23" s="165">
        <v>15.003299999999999</v>
      </c>
      <c r="FT23" s="165">
        <v>0.95120000000000005</v>
      </c>
      <c r="FU23" s="165">
        <v>-9.5</v>
      </c>
      <c r="FV23" s="165">
        <v>9.65</v>
      </c>
      <c r="FW23" s="165">
        <v>-25.817599999999999</v>
      </c>
      <c r="FX23" s="166"/>
      <c r="FY23" s="165">
        <v>-11.456</v>
      </c>
      <c r="FZ23" s="165">
        <v>1.0049999999999999</v>
      </c>
      <c r="GA23" s="165">
        <v>10.601000000000001</v>
      </c>
      <c r="GB23" s="165">
        <v>-3.18</v>
      </c>
      <c r="GC23" s="165">
        <v>-9.1440999999999999</v>
      </c>
      <c r="GD23" s="165">
        <v>11.537599999999999</v>
      </c>
      <c r="GE23" s="165">
        <v>22.58</v>
      </c>
      <c r="GF23" s="165">
        <v>79.703299999999999</v>
      </c>
      <c r="GG23" s="165">
        <v>26</v>
      </c>
      <c r="GH23" s="165">
        <v>-14.5365</v>
      </c>
      <c r="GI23" s="165">
        <v>1.7849999999999999</v>
      </c>
      <c r="GJ23" s="165">
        <v>1.9365000000000001</v>
      </c>
      <c r="GK23" s="165">
        <v>1.8571</v>
      </c>
      <c r="GL23" s="166"/>
      <c r="GM23" s="166"/>
      <c r="GN23" s="165">
        <v>-11.802</v>
      </c>
      <c r="GO23" s="165">
        <v>-26.046900000000001</v>
      </c>
      <c r="GP23" s="165">
        <v>15.1823</v>
      </c>
      <c r="GQ23" s="165">
        <v>26.735700000000001</v>
      </c>
      <c r="GR23" s="165">
        <v>55.2012</v>
      </c>
      <c r="GS23" s="165">
        <v>56.178699999999999</v>
      </c>
      <c r="GT23" s="165">
        <v>-124.3347</v>
      </c>
      <c r="GU23" s="165">
        <v>-22.502700000000001</v>
      </c>
      <c r="GV23" s="165">
        <v>32.860700000000001</v>
      </c>
      <c r="GW23" s="165">
        <v>-45.866100000000003</v>
      </c>
      <c r="GX23" s="165">
        <v>9.7864000000000004</v>
      </c>
      <c r="GY23" s="165">
        <v>9.9039000000000001</v>
      </c>
      <c r="GZ23" s="165">
        <v>9.5465</v>
      </c>
      <c r="HA23" s="165">
        <v>11.685600000000001</v>
      </c>
      <c r="HB23" s="165">
        <v>69.439800000000005</v>
      </c>
      <c r="HC23" s="165">
        <v>69.505700000000004</v>
      </c>
      <c r="HD23" s="165">
        <v>196.5</v>
      </c>
      <c r="HE23" s="165">
        <v>-196.4486</v>
      </c>
      <c r="HF23" s="165">
        <v>-453.17910000000001</v>
      </c>
      <c r="HG23" s="165">
        <v>454.40050000000002</v>
      </c>
      <c r="HH23" s="165">
        <v>239.67660000000001</v>
      </c>
      <c r="HI23" s="165">
        <v>-66.305000000000007</v>
      </c>
      <c r="HJ23" s="165">
        <v>-66.704800000000006</v>
      </c>
      <c r="HK23" s="165">
        <v>-63.952500000000001</v>
      </c>
      <c r="HL23" s="165">
        <v>-55.459000000000003</v>
      </c>
      <c r="HM23" s="165">
        <v>70.789000000000001</v>
      </c>
      <c r="HN23" s="165">
        <v>73.0608</v>
      </c>
      <c r="HO23" s="165">
        <v>-46.7789</v>
      </c>
      <c r="HP23" s="165">
        <v>-46.689700000000002</v>
      </c>
      <c r="HQ23" s="165">
        <v>3.0569999999999999</v>
      </c>
      <c r="HR23" s="165">
        <v>2.9910999999999999</v>
      </c>
      <c r="HS23" s="165">
        <v>-15.502700000000001</v>
      </c>
      <c r="HT23" s="165">
        <v>-15.8461</v>
      </c>
      <c r="HU23" s="165">
        <v>47.55</v>
      </c>
      <c r="HV23" s="165">
        <v>45.92</v>
      </c>
      <c r="HW23" s="165">
        <v>7.4</v>
      </c>
      <c r="HX23" s="165">
        <v>8.1</v>
      </c>
      <c r="HY23" s="165">
        <v>21.6371</v>
      </c>
      <c r="HZ23" s="165">
        <v>-56.8</v>
      </c>
      <c r="IA23" s="165">
        <v>-295.81740000000002</v>
      </c>
      <c r="IB23" s="165">
        <v>70.556799999999996</v>
      </c>
      <c r="IC23" s="165">
        <v>70.347200000000001</v>
      </c>
      <c r="ID23" s="165">
        <v>11.6</v>
      </c>
      <c r="IE23" s="165">
        <v>-43.4</v>
      </c>
      <c r="IF23" s="165">
        <v>-2.8</v>
      </c>
      <c r="IG23" s="165">
        <v>-2.7</v>
      </c>
      <c r="IH23" s="166"/>
      <c r="II23" s="166"/>
      <c r="IJ23" s="165">
        <v>-239.54640000000001</v>
      </c>
      <c r="IK23" s="165">
        <v>36.472499999999997</v>
      </c>
      <c r="IL23" s="165">
        <v>36.479799999999997</v>
      </c>
      <c r="IM23" s="165">
        <v>21.039899999999999</v>
      </c>
      <c r="IN23" s="166"/>
      <c r="IO23" s="165">
        <v>-18.062799999999999</v>
      </c>
      <c r="IP23" s="165">
        <v>11.1991</v>
      </c>
      <c r="IQ23" s="165">
        <v>-111.1328</v>
      </c>
      <c r="IR23" s="165">
        <v>32.913400000000003</v>
      </c>
      <c r="IS23" s="165">
        <v>-10.3385</v>
      </c>
      <c r="IT23" s="165">
        <v>169.41650000000001</v>
      </c>
      <c r="IU23" s="165">
        <v>167.38980000000001</v>
      </c>
      <c r="IV23" s="165">
        <v>111.7092</v>
      </c>
      <c r="IW23" s="165">
        <v>-35.789099999999998</v>
      </c>
      <c r="IX23" s="165">
        <v>-32.7562</v>
      </c>
      <c r="IY23" s="165">
        <v>-60.488900000000001</v>
      </c>
      <c r="IZ23" s="165">
        <v>61.561599999999999</v>
      </c>
      <c r="JA23" s="165">
        <v>-8.5434000000000001</v>
      </c>
      <c r="JB23" s="165">
        <v>15.866</v>
      </c>
      <c r="JC23" s="165">
        <v>7.36</v>
      </c>
      <c r="JD23" s="165">
        <v>6.4409999999999998</v>
      </c>
      <c r="JE23" s="165">
        <v>6.4619999999999997</v>
      </c>
      <c r="JF23" s="165">
        <v>-8.24</v>
      </c>
      <c r="JG23" s="165">
        <v>-10.48</v>
      </c>
      <c r="JH23" s="166"/>
      <c r="JI23" s="165">
        <v>11.134499999999999</v>
      </c>
      <c r="JJ23" s="165">
        <v>-14.4427</v>
      </c>
      <c r="JK23" s="165">
        <v>-43.566000000000003</v>
      </c>
      <c r="JL23" s="165">
        <v>20.399999999999999</v>
      </c>
      <c r="JM23" s="165">
        <v>48.56</v>
      </c>
      <c r="JN23" s="165">
        <v>49.606999999999999</v>
      </c>
      <c r="JO23" s="166"/>
      <c r="JP23" s="165">
        <v>13.542299999999999</v>
      </c>
      <c r="JQ23" s="165">
        <v>46.206200000000003</v>
      </c>
      <c r="JR23" s="165">
        <v>46.001899999999999</v>
      </c>
      <c r="JS23" s="165">
        <v>47.515300000000003</v>
      </c>
      <c r="JT23" s="166"/>
      <c r="JU23" s="165">
        <v>42.5</v>
      </c>
      <c r="JV23" s="165">
        <v>20.9178</v>
      </c>
      <c r="JW23" s="165">
        <v>6.64</v>
      </c>
      <c r="JX23" s="166"/>
      <c r="JY23" s="165">
        <v>-57.316600000000001</v>
      </c>
      <c r="JZ23" s="165">
        <v>83.346299999999999</v>
      </c>
      <c r="KA23" s="165">
        <v>64.841399999999993</v>
      </c>
      <c r="KB23" s="165">
        <v>-57.299700000000001</v>
      </c>
      <c r="KC23" s="165">
        <v>-80.587400000000002</v>
      </c>
      <c r="KD23" s="165">
        <v>53.602800000000002</v>
      </c>
      <c r="KE23" s="165">
        <v>26.005800000000001</v>
      </c>
      <c r="KF23" s="165">
        <v>-51.6</v>
      </c>
      <c r="KG23" s="165">
        <v>51.4</v>
      </c>
      <c r="KH23" s="165">
        <v>-208.4409</v>
      </c>
      <c r="KI23" s="165">
        <v>357.90800000000002</v>
      </c>
    </row>
    <row r="24" spans="1:295" ht="18" customHeight="1" x14ac:dyDescent="0.3">
      <c r="A24" s="162" t="s">
        <v>53</v>
      </c>
      <c r="B24" s="162" t="s">
        <v>757</v>
      </c>
      <c r="C24" s="167">
        <v>0</v>
      </c>
      <c r="D24" s="167">
        <v>14.5014</v>
      </c>
      <c r="E24" s="167">
        <v>-20.4922</v>
      </c>
      <c r="F24" s="167">
        <v>8.4627999999999997</v>
      </c>
      <c r="G24" s="167">
        <v>14.48</v>
      </c>
      <c r="H24" s="168"/>
      <c r="I24" s="167">
        <v>49.437899999999999</v>
      </c>
      <c r="J24" s="167">
        <v>-99.198499999999996</v>
      </c>
      <c r="K24" s="167">
        <v>53.728000000000002</v>
      </c>
      <c r="L24" s="167">
        <v>27.191199999999998</v>
      </c>
      <c r="M24" s="168"/>
      <c r="N24" s="167">
        <v>2.2200000000000002</v>
      </c>
      <c r="O24" s="167">
        <v>-39.688000000000002</v>
      </c>
      <c r="P24" s="167">
        <v>35.200000000000003</v>
      </c>
      <c r="Q24" s="167">
        <v>13.247999999999999</v>
      </c>
      <c r="R24" s="167">
        <v>-35.200000000000003</v>
      </c>
      <c r="S24" s="167">
        <v>13.739100000000001</v>
      </c>
      <c r="T24" s="167">
        <v>57.383000000000003</v>
      </c>
      <c r="U24" s="167">
        <v>16.650700000000001</v>
      </c>
      <c r="V24" s="167">
        <v>16.872499999999999</v>
      </c>
      <c r="W24" s="167">
        <v>27.9635</v>
      </c>
      <c r="X24" s="167">
        <v>12.8916</v>
      </c>
      <c r="Y24" s="167">
        <v>0.1794</v>
      </c>
      <c r="Z24" s="167">
        <v>8.6584000000000003</v>
      </c>
      <c r="AA24" s="168"/>
      <c r="AB24" s="168"/>
      <c r="AC24" s="167">
        <v>-57.72</v>
      </c>
      <c r="AD24" s="167">
        <v>-58.21</v>
      </c>
      <c r="AE24" s="168"/>
      <c r="AF24" s="167">
        <v>-2.2200000000000002</v>
      </c>
      <c r="AG24" s="167">
        <v>37.4</v>
      </c>
      <c r="AH24" s="167">
        <v>6.8419999999999996</v>
      </c>
      <c r="AI24" s="167">
        <v>0.16</v>
      </c>
      <c r="AJ24" s="167">
        <v>-36.75</v>
      </c>
      <c r="AK24" s="167">
        <v>-37.18</v>
      </c>
      <c r="AL24" s="167">
        <v>-82.71</v>
      </c>
      <c r="AM24" s="167">
        <v>36.97</v>
      </c>
      <c r="AN24" s="167">
        <v>36.729999999999997</v>
      </c>
      <c r="AO24" s="167">
        <v>6.1132</v>
      </c>
      <c r="AP24" s="167">
        <v>11.727600000000001</v>
      </c>
      <c r="AQ24" s="167">
        <v>61.030500000000004</v>
      </c>
      <c r="AR24" s="167">
        <v>63.168100000000003</v>
      </c>
      <c r="AS24" s="167">
        <v>48.142699999999998</v>
      </c>
      <c r="AT24" s="167">
        <v>-39.919800000000002</v>
      </c>
      <c r="AU24" s="167">
        <v>-39.355499999999999</v>
      </c>
      <c r="AV24" s="167">
        <v>9.3911999999999995</v>
      </c>
      <c r="AW24" s="167">
        <v>9.2405000000000008</v>
      </c>
      <c r="AX24" s="167">
        <v>73.677599999999998</v>
      </c>
      <c r="AY24" s="167">
        <v>74.749200000000002</v>
      </c>
      <c r="AZ24" s="167">
        <v>-23.0075</v>
      </c>
      <c r="BA24" s="167">
        <v>-24.800699999999999</v>
      </c>
      <c r="BB24" s="167">
        <v>-414.34</v>
      </c>
      <c r="BC24" s="167">
        <v>-11.9132</v>
      </c>
      <c r="BD24" s="167">
        <v>-12.4</v>
      </c>
      <c r="BE24" s="167">
        <v>-12.3</v>
      </c>
      <c r="BF24" s="167">
        <v>45.697699999999998</v>
      </c>
      <c r="BG24" s="167">
        <v>45.07</v>
      </c>
      <c r="BH24" s="167">
        <v>-4.1985999999999999</v>
      </c>
      <c r="BI24" s="168"/>
      <c r="BJ24" s="167">
        <v>-43.2224</v>
      </c>
      <c r="BK24" s="167">
        <v>6.3375000000000004</v>
      </c>
      <c r="BL24" s="167">
        <v>6.4222999999999999</v>
      </c>
      <c r="BM24" s="167">
        <v>4.3517999999999999</v>
      </c>
      <c r="BN24" s="167">
        <v>457.74700000000001</v>
      </c>
      <c r="BO24" s="167">
        <v>97.323499999999996</v>
      </c>
      <c r="BP24" s="167">
        <v>96.285899999999998</v>
      </c>
      <c r="BQ24" s="167">
        <v>-256.48309999999998</v>
      </c>
      <c r="BR24" s="167">
        <v>518.03610000000003</v>
      </c>
      <c r="BS24" s="168"/>
      <c r="BT24" s="167">
        <v>-38.6937</v>
      </c>
      <c r="BU24" s="167">
        <v>39.266300000000001</v>
      </c>
      <c r="BV24" s="167">
        <v>91.851799999999997</v>
      </c>
      <c r="BW24" s="167">
        <v>0</v>
      </c>
      <c r="BX24" s="167">
        <v>33.15</v>
      </c>
      <c r="BY24" s="167">
        <v>40.58</v>
      </c>
      <c r="BZ24" s="167">
        <v>77.42</v>
      </c>
      <c r="CA24" s="167">
        <v>-62.8217</v>
      </c>
      <c r="CB24" s="167">
        <v>-60.946300000000001</v>
      </c>
      <c r="CC24" s="167">
        <v>104.4074</v>
      </c>
      <c r="CD24" s="167">
        <v>105.5487</v>
      </c>
      <c r="CE24" s="167">
        <v>8.3984000000000005</v>
      </c>
      <c r="CF24" s="167">
        <v>-86.773099999999999</v>
      </c>
      <c r="CG24" s="167">
        <v>-87.034400000000005</v>
      </c>
      <c r="CH24" s="167">
        <v>2.9679000000000002</v>
      </c>
      <c r="CI24" s="168"/>
      <c r="CJ24" s="168"/>
      <c r="CK24" s="168"/>
      <c r="CL24" s="167">
        <v>117.2</v>
      </c>
      <c r="CM24" s="167">
        <v>104.9</v>
      </c>
      <c r="CN24" s="167">
        <v>-13.99</v>
      </c>
      <c r="CO24" s="167">
        <v>69.139399999999995</v>
      </c>
      <c r="CP24" s="167">
        <v>68.398200000000003</v>
      </c>
      <c r="CQ24" s="167">
        <v>66.933899999999994</v>
      </c>
      <c r="CR24" s="167">
        <v>-21.633900000000001</v>
      </c>
      <c r="CS24" s="167">
        <v>-20.747699999999998</v>
      </c>
      <c r="CT24" s="167">
        <v>29.3184</v>
      </c>
      <c r="CU24" s="167">
        <v>-58.379899999999999</v>
      </c>
      <c r="CV24" s="167">
        <v>34.941800000000001</v>
      </c>
      <c r="CW24" s="167">
        <v>12.531700000000001</v>
      </c>
      <c r="CX24" s="167">
        <v>69.98</v>
      </c>
      <c r="CY24" s="167">
        <v>36.369999999999997</v>
      </c>
      <c r="CZ24" s="167">
        <v>76.647900000000007</v>
      </c>
      <c r="DA24" s="167">
        <v>72.367900000000006</v>
      </c>
      <c r="DB24" s="167">
        <v>-28.27</v>
      </c>
      <c r="DC24" s="167">
        <v>-4.5214999999999996</v>
      </c>
      <c r="DD24" s="167">
        <v>0</v>
      </c>
      <c r="DE24" s="167">
        <v>0</v>
      </c>
      <c r="DF24" s="167">
        <v>-51.84</v>
      </c>
      <c r="DG24" s="167">
        <v>-18.874099999999999</v>
      </c>
      <c r="DH24" s="167">
        <v>-17.915500000000002</v>
      </c>
      <c r="DI24" s="167">
        <v>-82.9</v>
      </c>
      <c r="DJ24" s="167">
        <v>-83.2</v>
      </c>
      <c r="DK24" s="167">
        <v>23.370699999999999</v>
      </c>
      <c r="DL24" s="167">
        <v>56.2592</v>
      </c>
      <c r="DM24" s="167">
        <v>61.0687</v>
      </c>
      <c r="DN24" s="167">
        <v>79.705799999999996</v>
      </c>
      <c r="DO24" s="167">
        <v>55.36</v>
      </c>
      <c r="DP24" s="167">
        <v>-19.11</v>
      </c>
      <c r="DQ24" s="167">
        <v>39.494</v>
      </c>
      <c r="DR24" s="167">
        <v>51.271700000000003</v>
      </c>
      <c r="DS24" s="167">
        <v>-26.95</v>
      </c>
      <c r="DT24" s="167">
        <v>-27.39</v>
      </c>
      <c r="DU24" s="167">
        <v>114.19</v>
      </c>
      <c r="DV24" s="167">
        <v>68.45</v>
      </c>
      <c r="DW24" s="167">
        <v>52.2</v>
      </c>
      <c r="DX24" s="167">
        <v>53.527299999999997</v>
      </c>
      <c r="DY24" s="168"/>
      <c r="DZ24" s="167">
        <v>-38.354500000000002</v>
      </c>
      <c r="EA24" s="167">
        <v>181.71879999999999</v>
      </c>
      <c r="EB24" s="167">
        <v>134.7585</v>
      </c>
      <c r="EC24" s="167">
        <v>129.85380000000001</v>
      </c>
      <c r="ED24" s="167">
        <v>131.33359999999999</v>
      </c>
      <c r="EE24" s="167">
        <v>45.551000000000002</v>
      </c>
      <c r="EF24" s="167">
        <v>30.8583</v>
      </c>
      <c r="EG24" s="167">
        <v>-22.071000000000002</v>
      </c>
      <c r="EH24" s="167">
        <v>270.1583</v>
      </c>
      <c r="EI24" s="167">
        <v>-23.994800000000001</v>
      </c>
      <c r="EJ24" s="168"/>
      <c r="EK24" s="167">
        <v>-30.496600000000001</v>
      </c>
      <c r="EL24" s="167">
        <v>-27.3507</v>
      </c>
      <c r="EM24" s="167">
        <v>32.098399999999998</v>
      </c>
      <c r="EN24" s="167">
        <v>7.1943000000000001</v>
      </c>
      <c r="EO24" s="167">
        <v>6.4760999999999997</v>
      </c>
      <c r="EP24" s="167">
        <v>41.52</v>
      </c>
      <c r="EQ24" s="167">
        <v>-71.296700000000001</v>
      </c>
      <c r="ER24" s="167">
        <v>-72.203699999999998</v>
      </c>
      <c r="ES24" s="167">
        <v>5.6798000000000002</v>
      </c>
      <c r="ET24" s="167">
        <v>0</v>
      </c>
      <c r="EU24" s="167">
        <v>-12.35</v>
      </c>
      <c r="EV24" s="167">
        <v>1</v>
      </c>
      <c r="EW24" s="167">
        <v>13.683</v>
      </c>
      <c r="EX24" s="167">
        <v>-45.026499999999999</v>
      </c>
      <c r="EY24" s="167">
        <v>-35.917999999999999</v>
      </c>
      <c r="EZ24" s="167">
        <v>-34.838799999999999</v>
      </c>
      <c r="FA24" s="167">
        <v>6.3697999999999997</v>
      </c>
      <c r="FB24" s="167">
        <v>-29.593</v>
      </c>
      <c r="FC24" s="167">
        <v>-6.8009000000000004</v>
      </c>
      <c r="FD24" s="167">
        <v>22.9255</v>
      </c>
      <c r="FE24" s="168"/>
      <c r="FF24" s="167">
        <v>22.7546</v>
      </c>
      <c r="FG24" s="167">
        <v>40.711799999999997</v>
      </c>
      <c r="FH24" s="167">
        <v>40.993000000000002</v>
      </c>
      <c r="FI24" s="167">
        <v>39.578200000000002</v>
      </c>
      <c r="FJ24" s="167">
        <v>62.293700000000001</v>
      </c>
      <c r="FK24" s="167">
        <v>62.461199999999998</v>
      </c>
      <c r="FL24" s="167">
        <v>-12.224299999999999</v>
      </c>
      <c r="FM24" s="167">
        <v>41.4895</v>
      </c>
      <c r="FN24" s="167">
        <v>41.768700000000003</v>
      </c>
      <c r="FO24" s="167">
        <v>-4.1482999999999999</v>
      </c>
      <c r="FP24" s="167">
        <v>13.8504</v>
      </c>
      <c r="FQ24" s="167">
        <v>-24.629899999999999</v>
      </c>
      <c r="FR24" s="167">
        <v>-16.760000000000002</v>
      </c>
      <c r="FS24" s="167">
        <v>14.861700000000001</v>
      </c>
      <c r="FT24" s="167">
        <v>0.89270000000000005</v>
      </c>
      <c r="FU24" s="167">
        <v>-9.34</v>
      </c>
      <c r="FV24" s="167">
        <v>10.46</v>
      </c>
      <c r="FW24" s="167">
        <v>-25.317499999999999</v>
      </c>
      <c r="FX24" s="168"/>
      <c r="FY24" s="167">
        <v>-10.84</v>
      </c>
      <c r="FZ24" s="167">
        <v>0.874</v>
      </c>
      <c r="GA24" s="168"/>
      <c r="GB24" s="167">
        <v>-2.57</v>
      </c>
      <c r="GC24" s="167">
        <v>-14.4413</v>
      </c>
      <c r="GD24" s="167">
        <v>3.5804999999999998</v>
      </c>
      <c r="GE24" s="167">
        <v>24.08</v>
      </c>
      <c r="GF24" s="167">
        <v>84.929199999999994</v>
      </c>
      <c r="GG24" s="167">
        <v>26</v>
      </c>
      <c r="GH24" s="167">
        <v>-15.463900000000001</v>
      </c>
      <c r="GI24" s="167">
        <v>1.6099000000000001</v>
      </c>
      <c r="GJ24" s="167">
        <v>1.3646</v>
      </c>
      <c r="GK24" s="167">
        <v>1.865</v>
      </c>
      <c r="GL24" s="168"/>
      <c r="GM24" s="168"/>
      <c r="GN24" s="167">
        <v>-12.8665</v>
      </c>
      <c r="GO24" s="167">
        <v>-27.5548</v>
      </c>
      <c r="GP24" s="167">
        <v>16.294899999999998</v>
      </c>
      <c r="GQ24" s="167">
        <v>28.944199999999999</v>
      </c>
      <c r="GR24" s="167">
        <v>55.958399999999997</v>
      </c>
      <c r="GS24" s="167">
        <v>56.888100000000001</v>
      </c>
      <c r="GT24" s="167">
        <v>-127.3049</v>
      </c>
      <c r="GU24" s="167">
        <v>-24.290600000000001</v>
      </c>
      <c r="GV24" s="167">
        <v>34.277200000000001</v>
      </c>
      <c r="GW24" s="167">
        <v>-50.1113</v>
      </c>
      <c r="GX24" s="167">
        <v>9.7586999999999993</v>
      </c>
      <c r="GY24" s="167">
        <v>9.8354999999999997</v>
      </c>
      <c r="GZ24" s="167">
        <v>9.4621999999999993</v>
      </c>
      <c r="HA24" s="167">
        <v>12.0502</v>
      </c>
      <c r="HB24" s="167">
        <v>67.335700000000003</v>
      </c>
      <c r="HC24" s="167">
        <v>69.371200000000002</v>
      </c>
      <c r="HD24" s="167">
        <v>189.8</v>
      </c>
      <c r="HE24" s="167">
        <v>-191.11199999999999</v>
      </c>
      <c r="HF24" s="167">
        <v>-448.2346</v>
      </c>
      <c r="HG24" s="167">
        <v>448.99529999999999</v>
      </c>
      <c r="HH24" s="167">
        <v>217.49180000000001</v>
      </c>
      <c r="HI24" s="167">
        <v>-67.441500000000005</v>
      </c>
      <c r="HJ24" s="167">
        <v>-64.712199999999996</v>
      </c>
      <c r="HK24" s="167">
        <v>-63.8078</v>
      </c>
      <c r="HL24" s="167">
        <v>-53.784500000000001</v>
      </c>
      <c r="HM24" s="167">
        <v>77.266099999999994</v>
      </c>
      <c r="HN24" s="167">
        <v>77.552000000000007</v>
      </c>
      <c r="HO24" s="167">
        <v>-36.257399999999997</v>
      </c>
      <c r="HP24" s="167">
        <v>-37.032200000000003</v>
      </c>
      <c r="HQ24" s="167">
        <v>-0.32679999999999998</v>
      </c>
      <c r="HR24" s="167">
        <v>-0.76629999999999998</v>
      </c>
      <c r="HS24" s="167">
        <v>-12.681100000000001</v>
      </c>
      <c r="HT24" s="167">
        <v>-12.685499999999999</v>
      </c>
      <c r="HU24" s="167">
        <v>44.95</v>
      </c>
      <c r="HV24" s="167">
        <v>45.25</v>
      </c>
      <c r="HW24" s="167">
        <v>9</v>
      </c>
      <c r="HX24" s="167">
        <v>7.4</v>
      </c>
      <c r="HY24" s="168"/>
      <c r="HZ24" s="167">
        <v>-63.6</v>
      </c>
      <c r="IA24" s="167">
        <v>-286.59230000000002</v>
      </c>
      <c r="IB24" s="167">
        <v>68.725800000000007</v>
      </c>
      <c r="IC24" s="167">
        <v>67.635900000000007</v>
      </c>
      <c r="ID24" s="167">
        <v>8.1999999999999993</v>
      </c>
      <c r="IE24" s="167">
        <v>-44.4</v>
      </c>
      <c r="IF24" s="167">
        <v>1.4</v>
      </c>
      <c r="IG24" s="167">
        <v>2.2999999999999998</v>
      </c>
      <c r="IH24" s="167">
        <v>1.1894</v>
      </c>
      <c r="II24" s="168"/>
      <c r="IJ24" s="167">
        <v>-211.94390000000001</v>
      </c>
      <c r="IK24" s="167">
        <v>61.725200000000001</v>
      </c>
      <c r="IL24" s="167">
        <v>27.004899999999999</v>
      </c>
      <c r="IM24" s="167">
        <v>13.355700000000001</v>
      </c>
      <c r="IN24" s="168"/>
      <c r="IO24" s="167">
        <v>-7.3589000000000002</v>
      </c>
      <c r="IP24" s="167">
        <v>0.93779999999999997</v>
      </c>
      <c r="IQ24" s="167">
        <v>-104.3124</v>
      </c>
      <c r="IR24" s="167">
        <v>47.145299999999999</v>
      </c>
      <c r="IS24" s="167">
        <v>-3.4674999999999998</v>
      </c>
      <c r="IT24" s="167">
        <v>174.62870000000001</v>
      </c>
      <c r="IU24" s="167">
        <v>172.05869999999999</v>
      </c>
      <c r="IV24" s="167">
        <v>105.0628</v>
      </c>
      <c r="IW24" s="167">
        <v>-24.471499999999999</v>
      </c>
      <c r="IX24" s="167">
        <v>-44.822200000000002</v>
      </c>
      <c r="IY24" s="167">
        <v>-59.242400000000004</v>
      </c>
      <c r="IZ24" s="167">
        <v>60.979900000000001</v>
      </c>
      <c r="JA24" s="167">
        <v>-9.2546999999999997</v>
      </c>
      <c r="JB24" s="167">
        <v>14.084</v>
      </c>
      <c r="JC24" s="167">
        <v>9.1999999999999993</v>
      </c>
      <c r="JD24" s="167">
        <v>6.476</v>
      </c>
      <c r="JE24" s="167">
        <v>6.444</v>
      </c>
      <c r="JF24" s="167">
        <v>-9.2799999999999994</v>
      </c>
      <c r="JG24" s="167">
        <v>-9.84</v>
      </c>
      <c r="JH24" s="168"/>
      <c r="JI24" s="167">
        <v>10.521100000000001</v>
      </c>
      <c r="JJ24" s="167">
        <v>-13.621700000000001</v>
      </c>
      <c r="JK24" s="167">
        <v>-43.593499999999999</v>
      </c>
      <c r="JL24" s="167">
        <v>21</v>
      </c>
      <c r="JM24" s="167">
        <v>52.124000000000002</v>
      </c>
      <c r="JN24" s="167">
        <v>49.545999999999999</v>
      </c>
      <c r="JO24" s="167">
        <v>11.302899999999999</v>
      </c>
      <c r="JP24" s="167">
        <v>13.6004</v>
      </c>
      <c r="JQ24" s="167">
        <v>49.379399999999997</v>
      </c>
      <c r="JR24" s="167">
        <v>49.594799999999999</v>
      </c>
      <c r="JS24" s="167">
        <v>49.545400000000001</v>
      </c>
      <c r="JT24" s="168"/>
      <c r="JU24" s="167">
        <v>47.3</v>
      </c>
      <c r="JV24" s="167">
        <v>21.7044</v>
      </c>
      <c r="JW24" s="167">
        <v>6.92</v>
      </c>
      <c r="JX24" s="168"/>
      <c r="JY24" s="167">
        <v>-56.005699999999997</v>
      </c>
      <c r="JZ24" s="167">
        <v>82.696399999999997</v>
      </c>
      <c r="KA24" s="167">
        <v>63.77</v>
      </c>
      <c r="KB24" s="167">
        <v>-56.253399999999999</v>
      </c>
      <c r="KC24" s="167">
        <v>-80.802000000000007</v>
      </c>
      <c r="KD24" s="167">
        <v>53.1188</v>
      </c>
      <c r="KE24" s="167">
        <v>26.129100000000001</v>
      </c>
      <c r="KF24" s="167">
        <v>-49.9</v>
      </c>
      <c r="KG24" s="167">
        <v>48.2</v>
      </c>
      <c r="KH24" s="167">
        <v>-229.43180000000001</v>
      </c>
      <c r="KI24" s="167">
        <v>372.46080000000001</v>
      </c>
    </row>
    <row r="25" spans="1:295" ht="18" customHeight="1" x14ac:dyDescent="0.3">
      <c r="A25" s="162" t="s">
        <v>53</v>
      </c>
      <c r="B25" s="162" t="s">
        <v>758</v>
      </c>
      <c r="C25" s="163">
        <v>0</v>
      </c>
      <c r="D25" s="163">
        <v>15.0703</v>
      </c>
      <c r="E25" s="163">
        <v>-21.077400000000001</v>
      </c>
      <c r="F25" s="163">
        <v>8.9304000000000006</v>
      </c>
      <c r="G25" s="163">
        <v>14.1189</v>
      </c>
      <c r="H25" s="164"/>
      <c r="I25" s="163">
        <v>51.451099999999997</v>
      </c>
      <c r="J25" s="163">
        <v>-100.931</v>
      </c>
      <c r="K25" s="163">
        <v>56.966900000000003</v>
      </c>
      <c r="L25" s="163">
        <v>28.763100000000001</v>
      </c>
      <c r="M25" s="164"/>
      <c r="N25" s="163">
        <v>4.4400000000000004</v>
      </c>
      <c r="O25" s="163">
        <v>-45.268999999999998</v>
      </c>
      <c r="P25" s="163">
        <v>39.6</v>
      </c>
      <c r="Q25" s="163">
        <v>15.731999999999999</v>
      </c>
      <c r="R25" s="163">
        <v>-39.6</v>
      </c>
      <c r="S25" s="163">
        <v>13.5723</v>
      </c>
      <c r="T25" s="163">
        <v>58.052599999999998</v>
      </c>
      <c r="U25" s="163">
        <v>16.922799999999999</v>
      </c>
      <c r="V25" s="163">
        <v>17.1692</v>
      </c>
      <c r="W25" s="163">
        <v>28.086600000000001</v>
      </c>
      <c r="X25" s="163">
        <v>12.8188</v>
      </c>
      <c r="Y25" s="163">
        <v>0.38690000000000002</v>
      </c>
      <c r="Z25" s="163">
        <v>8.6563999999999997</v>
      </c>
      <c r="AA25" s="164"/>
      <c r="AB25" s="164"/>
      <c r="AC25" s="163">
        <v>-58.91</v>
      </c>
      <c r="AD25" s="163">
        <v>-58.89</v>
      </c>
      <c r="AE25" s="164"/>
      <c r="AF25" s="163">
        <v>-4.4400000000000004</v>
      </c>
      <c r="AG25" s="163">
        <v>44</v>
      </c>
      <c r="AH25" s="163">
        <v>9.3249999999999993</v>
      </c>
      <c r="AI25" s="163">
        <v>0.17399999999999999</v>
      </c>
      <c r="AJ25" s="163">
        <v>-37.43</v>
      </c>
      <c r="AK25" s="163">
        <v>-37.64</v>
      </c>
      <c r="AL25" s="163">
        <v>-85.11</v>
      </c>
      <c r="AM25" s="163">
        <v>37.090000000000003</v>
      </c>
      <c r="AN25" s="163">
        <v>37.26</v>
      </c>
      <c r="AO25" s="163">
        <v>7.5613000000000001</v>
      </c>
      <c r="AP25" s="163">
        <v>11.2415</v>
      </c>
      <c r="AQ25" s="163">
        <v>63.982199999999999</v>
      </c>
      <c r="AR25" s="163">
        <v>66.2239</v>
      </c>
      <c r="AS25" s="163">
        <v>49.974499999999999</v>
      </c>
      <c r="AT25" s="163">
        <v>-40.723599999999998</v>
      </c>
      <c r="AU25" s="163">
        <v>-40.332999999999998</v>
      </c>
      <c r="AV25" s="163">
        <v>9.9067000000000007</v>
      </c>
      <c r="AW25" s="163">
        <v>9.8050999999999995</v>
      </c>
      <c r="AX25" s="163">
        <v>77.294499999999999</v>
      </c>
      <c r="AY25" s="163">
        <v>78.768000000000001</v>
      </c>
      <c r="AZ25" s="163">
        <v>-19.635200000000001</v>
      </c>
      <c r="BA25" s="163">
        <v>-21.0562</v>
      </c>
      <c r="BB25" s="163">
        <v>-442.1936</v>
      </c>
      <c r="BC25" s="163">
        <v>-11.351599999999999</v>
      </c>
      <c r="BD25" s="163">
        <v>-12.5</v>
      </c>
      <c r="BE25" s="163">
        <v>-12.5</v>
      </c>
      <c r="BF25" s="163">
        <v>47.143500000000003</v>
      </c>
      <c r="BG25" s="163">
        <v>45.5702</v>
      </c>
      <c r="BH25" s="163">
        <v>-4.2083000000000004</v>
      </c>
      <c r="BI25" s="164"/>
      <c r="BJ25" s="163">
        <v>-48.853499999999997</v>
      </c>
      <c r="BK25" s="163">
        <v>7.4379</v>
      </c>
      <c r="BL25" s="163">
        <v>7.5918999999999999</v>
      </c>
      <c r="BM25" s="163">
        <v>5.0423</v>
      </c>
      <c r="BN25" s="163">
        <v>491.74459999999999</v>
      </c>
      <c r="BO25" s="163">
        <v>111.45359999999999</v>
      </c>
      <c r="BP25" s="163">
        <v>111.1484</v>
      </c>
      <c r="BQ25" s="163">
        <v>-288.2353</v>
      </c>
      <c r="BR25" s="163">
        <v>551.48050000000001</v>
      </c>
      <c r="BS25" s="164"/>
      <c r="BT25" s="163">
        <v>-74.691299999999998</v>
      </c>
      <c r="BU25" s="163">
        <v>76.963499999999996</v>
      </c>
      <c r="BV25" s="163">
        <v>99.216700000000003</v>
      </c>
      <c r="BW25" s="164"/>
      <c r="BX25" s="163">
        <v>35.270000000000003</v>
      </c>
      <c r="BY25" s="163">
        <v>44.2</v>
      </c>
      <c r="BZ25" s="163">
        <v>82.01</v>
      </c>
      <c r="CA25" s="163">
        <v>-62.553800000000003</v>
      </c>
      <c r="CB25" s="163">
        <v>-62.018000000000001</v>
      </c>
      <c r="CC25" s="163">
        <v>95.981499999999997</v>
      </c>
      <c r="CD25" s="163">
        <v>97.504900000000006</v>
      </c>
      <c r="CE25" s="163">
        <v>9.1954999999999991</v>
      </c>
      <c r="CF25" s="163">
        <v>-110.7375</v>
      </c>
      <c r="CG25" s="163">
        <v>-110.4379</v>
      </c>
      <c r="CH25" s="163">
        <v>6.8571</v>
      </c>
      <c r="CI25" s="164"/>
      <c r="CJ25" s="164"/>
      <c r="CK25" s="164"/>
      <c r="CL25" s="163">
        <v>122.6</v>
      </c>
      <c r="CM25" s="163">
        <v>110.5</v>
      </c>
      <c r="CN25" s="163">
        <v>-14.97</v>
      </c>
      <c r="CO25" s="163">
        <v>67.456500000000005</v>
      </c>
      <c r="CP25" s="163">
        <v>65.350899999999996</v>
      </c>
      <c r="CQ25" s="163">
        <v>65.4191</v>
      </c>
      <c r="CR25" s="163">
        <v>-22.445799999999998</v>
      </c>
      <c r="CS25" s="163">
        <v>-22.1525</v>
      </c>
      <c r="CT25" s="163">
        <v>35.807000000000002</v>
      </c>
      <c r="CU25" s="163">
        <v>-68.482399999999998</v>
      </c>
      <c r="CV25" s="163">
        <v>43.096499999999999</v>
      </c>
      <c r="CW25" s="163">
        <v>12.7012</v>
      </c>
      <c r="CX25" s="163">
        <v>65.77</v>
      </c>
      <c r="CY25" s="163">
        <v>35.81</v>
      </c>
      <c r="CZ25" s="163">
        <v>80.866699999999994</v>
      </c>
      <c r="DA25" s="163">
        <v>76.615899999999996</v>
      </c>
      <c r="DB25" s="163">
        <v>-30.12</v>
      </c>
      <c r="DC25" s="163">
        <v>-4.6330999999999998</v>
      </c>
      <c r="DD25" s="163">
        <v>0</v>
      </c>
      <c r="DE25" s="163">
        <v>0</v>
      </c>
      <c r="DF25" s="163">
        <v>-56.840499999999999</v>
      </c>
      <c r="DG25" s="163">
        <v>-20.0183</v>
      </c>
      <c r="DH25" s="163">
        <v>-18.9876</v>
      </c>
      <c r="DI25" s="163">
        <v>-88.8</v>
      </c>
      <c r="DJ25" s="163">
        <v>-88.6</v>
      </c>
      <c r="DK25" s="163">
        <v>23.942</v>
      </c>
      <c r="DL25" s="163">
        <v>59.4818</v>
      </c>
      <c r="DM25" s="163">
        <v>64.825800000000001</v>
      </c>
      <c r="DN25" s="163">
        <v>84.393299999999996</v>
      </c>
      <c r="DO25" s="163">
        <v>59.02</v>
      </c>
      <c r="DP25" s="163">
        <v>-20.76</v>
      </c>
      <c r="DQ25" s="163">
        <v>38.284999999999997</v>
      </c>
      <c r="DR25" s="163">
        <v>57.099499999999999</v>
      </c>
      <c r="DS25" s="163">
        <v>-27.09</v>
      </c>
      <c r="DT25" s="163">
        <v>-27.52</v>
      </c>
      <c r="DU25" s="163">
        <v>101.13</v>
      </c>
      <c r="DV25" s="163">
        <v>71.61</v>
      </c>
      <c r="DW25" s="163">
        <v>59.418199999999999</v>
      </c>
      <c r="DX25" s="163">
        <v>57.2545</v>
      </c>
      <c r="DY25" s="164"/>
      <c r="DZ25" s="163">
        <v>-31.845500000000001</v>
      </c>
      <c r="EA25" s="163">
        <v>197.27090000000001</v>
      </c>
      <c r="EB25" s="163">
        <v>144.89519999999999</v>
      </c>
      <c r="EC25" s="163">
        <v>139.9289</v>
      </c>
      <c r="ED25" s="163">
        <v>141.56139999999999</v>
      </c>
      <c r="EE25" s="163">
        <v>69.426400000000001</v>
      </c>
      <c r="EF25" s="163">
        <v>55.9193</v>
      </c>
      <c r="EG25" s="163">
        <v>-21.942</v>
      </c>
      <c r="EH25" s="163">
        <v>301.90769999999998</v>
      </c>
      <c r="EI25" s="163">
        <v>-26.9846</v>
      </c>
      <c r="EJ25" s="164"/>
      <c r="EK25" s="163">
        <v>-30.3078</v>
      </c>
      <c r="EL25" s="163">
        <v>-27.3369</v>
      </c>
      <c r="EM25" s="163">
        <v>8.6416000000000004</v>
      </c>
      <c r="EN25" s="163">
        <v>-9.6668000000000003</v>
      </c>
      <c r="EO25" s="163">
        <v>-8.8841000000000001</v>
      </c>
      <c r="EP25" s="163">
        <v>164.41200000000001</v>
      </c>
      <c r="EQ25" s="163">
        <v>-80.970299999999995</v>
      </c>
      <c r="ER25" s="163">
        <v>-82.214600000000004</v>
      </c>
      <c r="ES25" s="163">
        <v>-17.930599999999998</v>
      </c>
      <c r="ET25" s="163">
        <v>0</v>
      </c>
      <c r="EU25" s="163">
        <v>-5.94</v>
      </c>
      <c r="EV25" s="163">
        <v>126.2</v>
      </c>
      <c r="EW25" s="163">
        <v>14.02</v>
      </c>
      <c r="EX25" s="163">
        <v>-78.671599999999998</v>
      </c>
      <c r="EY25" s="163">
        <v>-36.459000000000003</v>
      </c>
      <c r="EZ25" s="163">
        <v>-35.854399999999998</v>
      </c>
      <c r="FA25" s="163">
        <v>6.5256999999999996</v>
      </c>
      <c r="FB25" s="163">
        <v>-52.4238</v>
      </c>
      <c r="FC25" s="163">
        <v>17.6937</v>
      </c>
      <c r="FD25" s="163">
        <v>23.534800000000001</v>
      </c>
      <c r="FE25" s="164"/>
      <c r="FF25" s="163">
        <v>23.4742</v>
      </c>
      <c r="FG25" s="163">
        <v>40.997900000000001</v>
      </c>
      <c r="FH25" s="163">
        <v>41.8384</v>
      </c>
      <c r="FI25" s="163">
        <v>40.023099999999999</v>
      </c>
      <c r="FJ25" s="163">
        <v>61.791400000000003</v>
      </c>
      <c r="FK25" s="163">
        <v>62.461199999999998</v>
      </c>
      <c r="FL25" s="163">
        <v>-20.094799999999999</v>
      </c>
      <c r="FM25" s="163">
        <v>34.316699999999997</v>
      </c>
      <c r="FN25" s="163">
        <v>34.523899999999998</v>
      </c>
      <c r="FO25" s="163">
        <v>15.0565</v>
      </c>
      <c r="FP25" s="163">
        <v>0</v>
      </c>
      <c r="FQ25" s="163">
        <v>-18.0307</v>
      </c>
      <c r="FR25" s="163">
        <v>-12.92</v>
      </c>
      <c r="FS25" s="163">
        <v>15.0741</v>
      </c>
      <c r="FT25" s="163">
        <v>0.92679999999999996</v>
      </c>
      <c r="FU25" s="163">
        <v>-9.3699999999999992</v>
      </c>
      <c r="FV25" s="163">
        <v>11.81</v>
      </c>
      <c r="FW25" s="163">
        <v>-18.1981</v>
      </c>
      <c r="FX25" s="164"/>
      <c r="FY25" s="163">
        <v>-10.504</v>
      </c>
      <c r="FZ25" s="163">
        <v>0.86199999999999999</v>
      </c>
      <c r="GA25" s="164"/>
      <c r="GB25" s="163">
        <v>-5.09</v>
      </c>
      <c r="GC25" s="163">
        <v>0</v>
      </c>
      <c r="GD25" s="163">
        <v>-15.3673</v>
      </c>
      <c r="GE25" s="163">
        <v>25.22</v>
      </c>
      <c r="GF25" s="163">
        <v>85.743300000000005</v>
      </c>
      <c r="GG25" s="163">
        <v>26.4</v>
      </c>
      <c r="GH25" s="163">
        <v>-16.460100000000001</v>
      </c>
      <c r="GI25" s="163">
        <v>0.51329999999999998</v>
      </c>
      <c r="GJ25" s="163">
        <v>0</v>
      </c>
      <c r="GK25" s="163">
        <v>1.9999</v>
      </c>
      <c r="GL25" s="164"/>
      <c r="GM25" s="164"/>
      <c r="GN25" s="164"/>
      <c r="GO25" s="163">
        <v>-30.107399999999998</v>
      </c>
      <c r="GP25" s="163">
        <v>16.1508</v>
      </c>
      <c r="GQ25" s="163">
        <v>31.142199999999999</v>
      </c>
      <c r="GR25" s="163">
        <v>58.5608</v>
      </c>
      <c r="GS25" s="163">
        <v>59.536299999999997</v>
      </c>
      <c r="GT25" s="163">
        <v>-128.6514</v>
      </c>
      <c r="GU25" s="163">
        <v>-26.1601</v>
      </c>
      <c r="GV25" s="163">
        <v>36.414200000000001</v>
      </c>
      <c r="GW25" s="163">
        <v>-56.7029</v>
      </c>
      <c r="GX25" s="164"/>
      <c r="GY25" s="163">
        <v>10.7254</v>
      </c>
      <c r="GZ25" s="163">
        <v>10.3165</v>
      </c>
      <c r="HA25" s="163">
        <v>11.087</v>
      </c>
      <c r="HB25" s="163">
        <v>69.597499999999997</v>
      </c>
      <c r="HC25" s="163">
        <v>67.114699999999999</v>
      </c>
      <c r="HD25" s="163">
        <v>191.9</v>
      </c>
      <c r="HE25" s="163">
        <v>-191.45679999999999</v>
      </c>
      <c r="HF25" s="163">
        <v>-439.959</v>
      </c>
      <c r="HG25" s="163">
        <v>439.40879999999999</v>
      </c>
      <c r="HH25" s="163">
        <v>210.7877</v>
      </c>
      <c r="HI25" s="163">
        <v>-67.127300000000005</v>
      </c>
      <c r="HJ25" s="163">
        <v>-66.514700000000005</v>
      </c>
      <c r="HK25" s="163">
        <v>-60.493400000000001</v>
      </c>
      <c r="HL25" s="163">
        <v>-52.222200000000001</v>
      </c>
      <c r="HM25" s="163">
        <v>79.658299999999997</v>
      </c>
      <c r="HN25" s="163">
        <v>81.509100000000004</v>
      </c>
      <c r="HO25" s="163">
        <v>-11.368</v>
      </c>
      <c r="HP25" s="163">
        <v>-11.393800000000001</v>
      </c>
      <c r="HQ25" s="163">
        <v>-1.1069</v>
      </c>
      <c r="HR25" s="163">
        <v>-1.9528000000000001</v>
      </c>
      <c r="HS25" s="163">
        <v>-15.091100000000001</v>
      </c>
      <c r="HT25" s="163">
        <v>-14.5284</v>
      </c>
      <c r="HU25" s="163">
        <v>39.97</v>
      </c>
      <c r="HV25" s="163">
        <v>38.28</v>
      </c>
      <c r="HW25" s="163">
        <v>11.6</v>
      </c>
      <c r="HX25" s="163">
        <v>12.4</v>
      </c>
      <c r="HY25" s="163">
        <v>21.617899999999999</v>
      </c>
      <c r="HZ25" s="163">
        <v>-66.8</v>
      </c>
      <c r="IA25" s="163">
        <v>-291.30799999999999</v>
      </c>
      <c r="IB25" s="163">
        <v>68.753600000000006</v>
      </c>
      <c r="IC25" s="163">
        <v>68.507300000000001</v>
      </c>
      <c r="ID25" s="163">
        <v>5.4</v>
      </c>
      <c r="IE25" s="163">
        <v>-40.4</v>
      </c>
      <c r="IF25" s="163">
        <v>2.2000000000000002</v>
      </c>
      <c r="IG25" s="163">
        <v>3.1</v>
      </c>
      <c r="IH25" s="163">
        <v>1.2979000000000001</v>
      </c>
      <c r="II25" s="163">
        <v>1.0111000000000001</v>
      </c>
      <c r="IJ25" s="163">
        <v>-204.10499999999999</v>
      </c>
      <c r="IK25" s="163">
        <v>51.694000000000003</v>
      </c>
      <c r="IL25" s="163">
        <v>32.260399999999997</v>
      </c>
      <c r="IM25" s="163">
        <v>14.1234</v>
      </c>
      <c r="IN25" s="164"/>
      <c r="IO25" s="163">
        <v>-8.9053000000000004</v>
      </c>
      <c r="IP25" s="163">
        <v>-0.40310000000000001</v>
      </c>
      <c r="IQ25" s="163">
        <v>-108.25530000000001</v>
      </c>
      <c r="IR25" s="163">
        <v>47.327199999999998</v>
      </c>
      <c r="IS25" s="163">
        <v>-7.3849999999999998</v>
      </c>
      <c r="IT25" s="163">
        <v>174.6232</v>
      </c>
      <c r="IU25" s="163">
        <v>171.5658</v>
      </c>
      <c r="IV25" s="163">
        <v>105.6352</v>
      </c>
      <c r="IW25" s="163">
        <v>-20.693200000000001</v>
      </c>
      <c r="IX25" s="163">
        <v>-47.197800000000001</v>
      </c>
      <c r="IY25" s="163">
        <v>-69.075599999999994</v>
      </c>
      <c r="IZ25" s="163">
        <v>67.989000000000004</v>
      </c>
      <c r="JA25" s="163">
        <v>-9.8343000000000007</v>
      </c>
      <c r="JB25" s="163">
        <v>13.153</v>
      </c>
      <c r="JC25" s="163">
        <v>8.56</v>
      </c>
      <c r="JD25" s="163">
        <v>6.5149999999999997</v>
      </c>
      <c r="JE25" s="163">
        <v>6.47</v>
      </c>
      <c r="JF25" s="163">
        <v>-9.6</v>
      </c>
      <c r="JG25" s="163">
        <v>-10.32</v>
      </c>
      <c r="JH25" s="164"/>
      <c r="JI25" s="163">
        <v>9.8466000000000005</v>
      </c>
      <c r="JJ25" s="163">
        <v>-11.921900000000001</v>
      </c>
      <c r="JK25" s="163">
        <v>-44.063499999999998</v>
      </c>
      <c r="JL25" s="163">
        <v>20.3</v>
      </c>
      <c r="JM25" s="163">
        <v>48.637999999999998</v>
      </c>
      <c r="JN25" s="163">
        <v>51.238999999999997</v>
      </c>
      <c r="JO25" s="163">
        <v>11.4239</v>
      </c>
      <c r="JP25" s="163">
        <v>13.684799999999999</v>
      </c>
      <c r="JQ25" s="163">
        <v>51.0351</v>
      </c>
      <c r="JR25" s="163">
        <v>51.517699999999998</v>
      </c>
      <c r="JS25" s="163">
        <v>52.585000000000001</v>
      </c>
      <c r="JT25" s="164"/>
      <c r="JU25" s="163">
        <v>38.5</v>
      </c>
      <c r="JV25" s="163">
        <v>22.0291</v>
      </c>
      <c r="JW25" s="163">
        <v>7.29</v>
      </c>
      <c r="JX25" s="164"/>
      <c r="JY25" s="163">
        <v>-55.8752</v>
      </c>
      <c r="JZ25" s="163">
        <v>80.925899999999999</v>
      </c>
      <c r="KA25" s="163">
        <v>62.377099999999999</v>
      </c>
      <c r="KB25" s="163">
        <v>-54.595500000000001</v>
      </c>
      <c r="KC25" s="163">
        <v>-79.986099999999993</v>
      </c>
      <c r="KD25" s="163">
        <v>51.101300000000002</v>
      </c>
      <c r="KE25" s="163">
        <v>27.850300000000001</v>
      </c>
      <c r="KF25" s="163">
        <v>-46.1</v>
      </c>
      <c r="KG25" s="163">
        <v>46.3</v>
      </c>
      <c r="KH25" s="163">
        <v>-220.78280000000001</v>
      </c>
      <c r="KI25" s="163">
        <v>372.32350000000002</v>
      </c>
    </row>
    <row r="26" spans="1:295" ht="18" customHeight="1" x14ac:dyDescent="0.3">
      <c r="A26" s="162" t="s">
        <v>53</v>
      </c>
      <c r="B26" s="162" t="s">
        <v>759</v>
      </c>
      <c r="C26" s="165">
        <v>0</v>
      </c>
      <c r="D26" s="165">
        <v>15.5688</v>
      </c>
      <c r="E26" s="165">
        <v>-21.8371</v>
      </c>
      <c r="F26" s="165">
        <v>9.3190000000000008</v>
      </c>
      <c r="G26" s="165">
        <v>13.207599999999999</v>
      </c>
      <c r="H26" s="166"/>
      <c r="I26" s="165">
        <v>52.206200000000003</v>
      </c>
      <c r="J26" s="165">
        <v>-104.3516</v>
      </c>
      <c r="K26" s="165">
        <v>57.647399999999998</v>
      </c>
      <c r="L26" s="165">
        <v>29.379100000000001</v>
      </c>
      <c r="M26" s="166"/>
      <c r="N26" s="165">
        <v>4.4400000000000004</v>
      </c>
      <c r="O26" s="165">
        <v>-49.848999999999997</v>
      </c>
      <c r="P26" s="165">
        <v>44</v>
      </c>
      <c r="Q26" s="165">
        <v>15.731999999999999</v>
      </c>
      <c r="R26" s="165">
        <v>-44</v>
      </c>
      <c r="S26" s="165">
        <v>13.211</v>
      </c>
      <c r="T26" s="165">
        <v>59.013199999999998</v>
      </c>
      <c r="U26" s="165">
        <v>16.621099999999998</v>
      </c>
      <c r="V26" s="165">
        <v>16.731200000000001</v>
      </c>
      <c r="W26" s="165">
        <v>27.7959</v>
      </c>
      <c r="X26" s="165">
        <v>12.6027</v>
      </c>
      <c r="Y26" s="165">
        <v>0.48330000000000001</v>
      </c>
      <c r="Z26" s="165">
        <v>6.9166999999999996</v>
      </c>
      <c r="AA26" s="166"/>
      <c r="AB26" s="166"/>
      <c r="AC26" s="165">
        <v>-59.09</v>
      </c>
      <c r="AD26" s="165">
        <v>-59.11</v>
      </c>
      <c r="AE26" s="166"/>
      <c r="AF26" s="165">
        <v>-4.4400000000000004</v>
      </c>
      <c r="AG26" s="165">
        <v>48.4</v>
      </c>
      <c r="AH26" s="165">
        <v>9.2240000000000002</v>
      </c>
      <c r="AI26" s="165">
        <v>0.17</v>
      </c>
      <c r="AJ26" s="165">
        <v>-36.549999999999997</v>
      </c>
      <c r="AK26" s="165">
        <v>-36.340000000000003</v>
      </c>
      <c r="AL26" s="165">
        <v>-86.44</v>
      </c>
      <c r="AM26" s="165">
        <v>36.299999999999997</v>
      </c>
      <c r="AN26" s="165">
        <v>37.270000000000003</v>
      </c>
      <c r="AO26" s="165">
        <v>7.9142000000000001</v>
      </c>
      <c r="AP26" s="165">
        <v>11.176500000000001</v>
      </c>
      <c r="AQ26" s="165">
        <v>64.870599999999996</v>
      </c>
      <c r="AR26" s="165">
        <v>67.622799999999998</v>
      </c>
      <c r="AS26" s="165">
        <v>49.6736</v>
      </c>
      <c r="AT26" s="165">
        <v>-40.723599999999998</v>
      </c>
      <c r="AU26" s="165">
        <v>-39.945999999999998</v>
      </c>
      <c r="AV26" s="165">
        <v>8.9803999999999995</v>
      </c>
      <c r="AW26" s="165">
        <v>8.9953000000000003</v>
      </c>
      <c r="AX26" s="165">
        <v>77.696399999999997</v>
      </c>
      <c r="AY26" s="165">
        <v>79.571799999999996</v>
      </c>
      <c r="AZ26" s="165">
        <v>-19.179099999999998</v>
      </c>
      <c r="BA26" s="165">
        <v>-21.049900000000001</v>
      </c>
      <c r="BB26" s="165">
        <v>-450.22199999999998</v>
      </c>
      <c r="BC26" s="165">
        <v>-11.8276</v>
      </c>
      <c r="BD26" s="165">
        <v>-12.5</v>
      </c>
      <c r="BE26" s="165">
        <v>-12.5</v>
      </c>
      <c r="BF26" s="165">
        <v>46.560299999999998</v>
      </c>
      <c r="BG26" s="165">
        <v>45.490400000000001</v>
      </c>
      <c r="BH26" s="165">
        <v>-4.4420999999999999</v>
      </c>
      <c r="BI26" s="166"/>
      <c r="BJ26" s="165">
        <v>-49.927700000000002</v>
      </c>
      <c r="BK26" s="165">
        <v>8.5391999999999992</v>
      </c>
      <c r="BL26" s="165">
        <v>7.8921999999999999</v>
      </c>
      <c r="BM26" s="165">
        <v>5.4981999999999998</v>
      </c>
      <c r="BN26" s="165">
        <v>495.43729999999999</v>
      </c>
      <c r="BO26" s="165">
        <v>113.4067</v>
      </c>
      <c r="BP26" s="165">
        <v>113.34569999999999</v>
      </c>
      <c r="BQ26" s="165">
        <v>-295.041</v>
      </c>
      <c r="BR26" s="165">
        <v>566.08280000000002</v>
      </c>
      <c r="BS26" s="166"/>
      <c r="BT26" s="165">
        <v>-54.3994</v>
      </c>
      <c r="BU26" s="165">
        <v>55.597200000000001</v>
      </c>
      <c r="BV26" s="165">
        <v>102.3403</v>
      </c>
      <c r="BW26" s="166"/>
      <c r="BX26" s="165">
        <v>37.36</v>
      </c>
      <c r="BY26" s="165">
        <v>45.61</v>
      </c>
      <c r="BZ26" s="165">
        <v>82.91</v>
      </c>
      <c r="CA26" s="165">
        <v>-62.285899999999998</v>
      </c>
      <c r="CB26" s="165">
        <v>-62.8217</v>
      </c>
      <c r="CC26" s="165">
        <v>105.5046</v>
      </c>
      <c r="CD26" s="165">
        <v>105.67140000000001</v>
      </c>
      <c r="CE26" s="165">
        <v>9.4346999999999994</v>
      </c>
      <c r="CF26" s="165">
        <v>-107.6563</v>
      </c>
      <c r="CG26" s="165">
        <v>-107.29389999999999</v>
      </c>
      <c r="CH26" s="165">
        <v>8.4641000000000002</v>
      </c>
      <c r="CI26" s="166"/>
      <c r="CJ26" s="166"/>
      <c r="CK26" s="166"/>
      <c r="CL26" s="165">
        <v>123.4</v>
      </c>
      <c r="CM26" s="165">
        <v>111.6</v>
      </c>
      <c r="CN26" s="165">
        <v>-15</v>
      </c>
      <c r="CO26" s="165">
        <v>69.391800000000003</v>
      </c>
      <c r="CP26" s="165">
        <v>67.373400000000004</v>
      </c>
      <c r="CQ26" s="165">
        <v>66.955699999999993</v>
      </c>
      <c r="CR26" s="165">
        <v>-16.551600000000001</v>
      </c>
      <c r="CS26" s="165">
        <v>-16.0474</v>
      </c>
      <c r="CT26" s="165">
        <v>36.323700000000002</v>
      </c>
      <c r="CU26" s="165">
        <v>-76.650000000000006</v>
      </c>
      <c r="CV26" s="165">
        <v>45.926400000000001</v>
      </c>
      <c r="CW26" s="165">
        <v>13.3474</v>
      </c>
      <c r="CX26" s="165">
        <v>66.02</v>
      </c>
      <c r="CY26" s="165">
        <v>35.979999999999997</v>
      </c>
      <c r="CZ26" s="165">
        <v>82.272900000000007</v>
      </c>
      <c r="DA26" s="165">
        <v>77.201800000000006</v>
      </c>
      <c r="DB26" s="165">
        <v>-30.83</v>
      </c>
      <c r="DC26" s="165">
        <v>-20.723500000000001</v>
      </c>
      <c r="DD26" s="165">
        <v>0</v>
      </c>
      <c r="DE26" s="165">
        <v>0</v>
      </c>
      <c r="DF26" s="165">
        <v>-61.973700000000001</v>
      </c>
      <c r="DG26" s="165">
        <v>-19.686299999999999</v>
      </c>
      <c r="DH26" s="165">
        <v>-19.3279</v>
      </c>
      <c r="DI26" s="165">
        <v>-91.9</v>
      </c>
      <c r="DJ26" s="165">
        <v>-90.9</v>
      </c>
      <c r="DK26" s="165">
        <v>24.782399999999999</v>
      </c>
      <c r="DL26" s="165">
        <v>61.239600000000003</v>
      </c>
      <c r="DM26" s="165">
        <v>66.234800000000007</v>
      </c>
      <c r="DN26" s="165">
        <v>86.737099999999998</v>
      </c>
      <c r="DO26" s="165">
        <v>60.93</v>
      </c>
      <c r="DP26" s="165">
        <v>-21.09</v>
      </c>
      <c r="DQ26" s="165">
        <v>38.083500000000001</v>
      </c>
      <c r="DR26" s="165">
        <v>62.354799999999997</v>
      </c>
      <c r="DS26" s="165">
        <v>-26.81</v>
      </c>
      <c r="DT26" s="165">
        <v>-27.41</v>
      </c>
      <c r="DU26" s="165">
        <v>106.68</v>
      </c>
      <c r="DV26" s="165">
        <v>73.03</v>
      </c>
      <c r="DW26" s="165">
        <v>62.436399999999999</v>
      </c>
      <c r="DX26" s="165">
        <v>62.2</v>
      </c>
      <c r="DY26" s="166"/>
      <c r="DZ26" s="165">
        <v>-32.881799999999998</v>
      </c>
      <c r="EA26" s="165">
        <v>205.20169999999999</v>
      </c>
      <c r="EB26" s="165">
        <v>150.2697</v>
      </c>
      <c r="EC26" s="165">
        <v>145.69069999999999</v>
      </c>
      <c r="ED26" s="165">
        <v>147.49680000000001</v>
      </c>
      <c r="EE26" s="165">
        <v>43.033900000000003</v>
      </c>
      <c r="EF26" s="165">
        <v>27.318100000000001</v>
      </c>
      <c r="EG26" s="165">
        <v>-24.111000000000001</v>
      </c>
      <c r="EH26" s="165">
        <v>308.1429</v>
      </c>
      <c r="EI26" s="165">
        <v>-38.634799999999998</v>
      </c>
      <c r="EJ26" s="166"/>
      <c r="EK26" s="165">
        <v>-30.303000000000001</v>
      </c>
      <c r="EL26" s="165">
        <v>-27.8813</v>
      </c>
      <c r="EM26" s="165">
        <v>39.862099999999998</v>
      </c>
      <c r="EN26" s="165">
        <v>-3.8462999999999998</v>
      </c>
      <c r="EO26" s="165">
        <v>-3.7155999999999998</v>
      </c>
      <c r="EP26" s="165">
        <v>38.448</v>
      </c>
      <c r="EQ26" s="165">
        <v>-66.202799999999996</v>
      </c>
      <c r="ER26" s="165">
        <v>-67.085999999999999</v>
      </c>
      <c r="ES26" s="165">
        <v>11.380100000000001</v>
      </c>
      <c r="ET26" s="165">
        <v>0</v>
      </c>
      <c r="EU26" s="165">
        <v>-5.83</v>
      </c>
      <c r="EV26" s="165">
        <v>1</v>
      </c>
      <c r="EW26" s="165">
        <v>14.7204</v>
      </c>
      <c r="EX26" s="165">
        <v>-69.5441</v>
      </c>
      <c r="EY26" s="165">
        <v>-39.003799999999998</v>
      </c>
      <c r="EZ26" s="165">
        <v>-37.594099999999997</v>
      </c>
      <c r="FA26" s="165">
        <v>10.4026</v>
      </c>
      <c r="FB26" s="165">
        <v>-25.434899999999999</v>
      </c>
      <c r="FC26" s="165">
        <v>-9.6845999999999997</v>
      </c>
      <c r="FD26" s="165">
        <v>23.554500000000001</v>
      </c>
      <c r="FE26" s="166"/>
      <c r="FF26" s="165">
        <v>23.046399999999998</v>
      </c>
      <c r="FG26" s="165">
        <v>42.872900000000001</v>
      </c>
      <c r="FH26" s="165">
        <v>42.840600000000002</v>
      </c>
      <c r="FI26" s="165">
        <v>41.286499999999997</v>
      </c>
      <c r="FJ26" s="165">
        <v>63.298499999999997</v>
      </c>
      <c r="FK26" s="165">
        <v>62.796100000000003</v>
      </c>
      <c r="FL26" s="165">
        <v>-13.229100000000001</v>
      </c>
      <c r="FM26" s="165">
        <v>35.805399999999999</v>
      </c>
      <c r="FN26" s="165">
        <v>36.252099999999999</v>
      </c>
      <c r="FO26" s="165">
        <v>18.658999999999999</v>
      </c>
      <c r="FP26" s="166"/>
      <c r="FQ26" s="165">
        <v>-11.050599999999999</v>
      </c>
      <c r="FR26" s="165">
        <v>-13.03</v>
      </c>
      <c r="FS26" s="165">
        <v>13.4749</v>
      </c>
      <c r="FT26" s="165">
        <v>0.95120000000000005</v>
      </c>
      <c r="FU26" s="165">
        <v>-8.5299999999999994</v>
      </c>
      <c r="FV26" s="165">
        <v>13.2</v>
      </c>
      <c r="FW26" s="165">
        <v>-11.725199999999999</v>
      </c>
      <c r="FX26" s="166"/>
      <c r="FY26" s="165">
        <v>-9.859</v>
      </c>
      <c r="FZ26" s="165">
        <v>1.004</v>
      </c>
      <c r="GA26" s="166"/>
      <c r="GB26" s="165">
        <v>-3.72</v>
      </c>
      <c r="GC26" s="166"/>
      <c r="GD26" s="165">
        <v>-21.722300000000001</v>
      </c>
      <c r="GE26" s="165">
        <v>25.56</v>
      </c>
      <c r="GF26" s="165">
        <v>86.965999999999994</v>
      </c>
      <c r="GG26" s="165">
        <v>28</v>
      </c>
      <c r="GH26" s="165">
        <v>-17.419899999999998</v>
      </c>
      <c r="GI26" s="165">
        <v>0.20419999999999999</v>
      </c>
      <c r="GJ26" s="166"/>
      <c r="GK26" s="165">
        <v>2.0131000000000001</v>
      </c>
      <c r="GL26" s="166"/>
      <c r="GM26" s="166"/>
      <c r="GN26" s="165">
        <v>-14.397500000000001</v>
      </c>
      <c r="GO26" s="165">
        <v>-31.5396</v>
      </c>
      <c r="GP26" s="165">
        <v>14.776199999999999</v>
      </c>
      <c r="GQ26" s="165">
        <v>32.877099999999999</v>
      </c>
      <c r="GR26" s="165">
        <v>57.485399999999998</v>
      </c>
      <c r="GS26" s="165">
        <v>58.8459</v>
      </c>
      <c r="GT26" s="165">
        <v>-130.75389999999999</v>
      </c>
      <c r="GU26" s="165">
        <v>-27.810500000000001</v>
      </c>
      <c r="GV26" s="165">
        <v>37.221499999999999</v>
      </c>
      <c r="GW26" s="165">
        <v>-60.570300000000003</v>
      </c>
      <c r="GX26" s="165">
        <v>9.7238000000000007</v>
      </c>
      <c r="GY26" s="165">
        <v>11.243</v>
      </c>
      <c r="GZ26" s="165">
        <v>10.813499999999999</v>
      </c>
      <c r="HA26" s="166"/>
      <c r="HB26" s="165">
        <v>71.745400000000004</v>
      </c>
      <c r="HC26" s="165">
        <v>71.769499999999994</v>
      </c>
      <c r="HD26" s="165">
        <v>193.6</v>
      </c>
      <c r="HE26" s="165">
        <v>-193.74430000000001</v>
      </c>
      <c r="HF26" s="165">
        <v>-443.88159999999999</v>
      </c>
      <c r="HG26" s="165">
        <v>446.73719999999997</v>
      </c>
      <c r="HH26" s="165">
        <v>205.2473</v>
      </c>
      <c r="HI26" s="165">
        <v>-68.449200000000005</v>
      </c>
      <c r="HJ26" s="165">
        <v>-68.795199999999994</v>
      </c>
      <c r="HK26" s="165">
        <v>-58.692900000000002</v>
      </c>
      <c r="HL26" s="165">
        <v>-49.660299999999999</v>
      </c>
      <c r="HM26" s="165">
        <v>77.973500000000001</v>
      </c>
      <c r="HN26" s="165">
        <v>78.929100000000005</v>
      </c>
      <c r="HO26" s="166"/>
      <c r="HP26" s="166"/>
      <c r="HQ26" s="165">
        <v>0.65090000000000003</v>
      </c>
      <c r="HR26" s="165">
        <v>0.45319999999999999</v>
      </c>
      <c r="HS26" s="165">
        <v>-13.8011</v>
      </c>
      <c r="HT26" s="165">
        <v>-13.7317</v>
      </c>
      <c r="HU26" s="165">
        <v>42.01</v>
      </c>
      <c r="HV26" s="165">
        <v>41.62</v>
      </c>
      <c r="HW26" s="165">
        <v>11.9</v>
      </c>
      <c r="HX26" s="165">
        <v>10</v>
      </c>
      <c r="HY26" s="166"/>
      <c r="HZ26" s="165">
        <v>-70.08</v>
      </c>
      <c r="IA26" s="165">
        <v>-305.80680000000001</v>
      </c>
      <c r="IB26" s="165">
        <v>74.973299999999995</v>
      </c>
      <c r="IC26" s="165">
        <v>72.801500000000004</v>
      </c>
      <c r="ID26" s="165">
        <v>5.4</v>
      </c>
      <c r="IE26" s="165">
        <v>-40.5</v>
      </c>
      <c r="IF26" s="165">
        <v>0.5</v>
      </c>
      <c r="IG26" s="165">
        <v>1.5</v>
      </c>
      <c r="IH26" s="165">
        <v>1.3454999999999999</v>
      </c>
      <c r="II26" s="165">
        <v>1.135</v>
      </c>
      <c r="IJ26" s="165">
        <v>-198.63069999999999</v>
      </c>
      <c r="IK26" s="165">
        <v>71.630899999999997</v>
      </c>
      <c r="IL26" s="165">
        <v>40.817500000000003</v>
      </c>
      <c r="IM26" s="165">
        <v>20.347000000000001</v>
      </c>
      <c r="IN26" s="166"/>
      <c r="IO26" s="165">
        <v>-15.3643</v>
      </c>
      <c r="IP26" s="165">
        <v>9.5006000000000004</v>
      </c>
      <c r="IQ26" s="165">
        <v>-102.1489</v>
      </c>
      <c r="IR26" s="165">
        <v>37.681699999999999</v>
      </c>
      <c r="IS26" s="165">
        <v>-13.312799999999999</v>
      </c>
      <c r="IT26" s="165">
        <v>172.2783</v>
      </c>
      <c r="IU26" s="165">
        <v>170.97309999999999</v>
      </c>
      <c r="IV26" s="165">
        <v>105.3616</v>
      </c>
      <c r="IW26" s="165">
        <v>-31.5365</v>
      </c>
      <c r="IX26" s="165">
        <v>-40.793599999999998</v>
      </c>
      <c r="IY26" s="165">
        <v>-71.186499999999995</v>
      </c>
      <c r="IZ26" s="165">
        <v>70.882800000000003</v>
      </c>
      <c r="JA26" s="165">
        <v>-10.625299999999999</v>
      </c>
      <c r="JB26" s="165">
        <v>12.186</v>
      </c>
      <c r="JC26" s="165">
        <v>8.64</v>
      </c>
      <c r="JD26" s="165">
        <v>6.5220000000000002</v>
      </c>
      <c r="JE26" s="165">
        <v>6.5250000000000004</v>
      </c>
      <c r="JF26" s="165">
        <v>-10.16</v>
      </c>
      <c r="JG26" s="165">
        <v>-9.52</v>
      </c>
      <c r="JH26" s="166"/>
      <c r="JI26" s="165">
        <v>10.1396</v>
      </c>
      <c r="JJ26" s="165">
        <v>-11.366400000000001</v>
      </c>
      <c r="JK26" s="165">
        <v>-43.654499999999999</v>
      </c>
      <c r="JL26" s="165">
        <v>19.3</v>
      </c>
      <c r="JM26" s="165">
        <v>53.814999999999998</v>
      </c>
      <c r="JN26" s="165">
        <v>50.255000000000003</v>
      </c>
      <c r="JO26" s="166"/>
      <c r="JP26" s="166"/>
      <c r="JQ26" s="165">
        <v>51.947600000000001</v>
      </c>
      <c r="JR26" s="165">
        <v>51.449599999999997</v>
      </c>
      <c r="JS26" s="165">
        <v>51.661799999999999</v>
      </c>
      <c r="JT26" s="166"/>
      <c r="JU26" s="165">
        <v>41</v>
      </c>
      <c r="JV26" s="165">
        <v>21.072399999999998</v>
      </c>
      <c r="JW26" s="165">
        <v>7.43</v>
      </c>
      <c r="JX26" s="166"/>
      <c r="JY26" s="165">
        <v>-56.697400000000002</v>
      </c>
      <c r="JZ26" s="165">
        <v>80.145600000000002</v>
      </c>
      <c r="KA26" s="165">
        <v>60.437899999999999</v>
      </c>
      <c r="KB26" s="165">
        <v>-55.221200000000003</v>
      </c>
      <c r="KC26" s="165">
        <v>-78.229500000000002</v>
      </c>
      <c r="KD26" s="165">
        <v>49.748800000000003</v>
      </c>
      <c r="KE26" s="165">
        <v>29.3048</v>
      </c>
      <c r="KF26" s="165">
        <v>-48.2</v>
      </c>
      <c r="KG26" s="165">
        <v>48.3</v>
      </c>
      <c r="KH26" s="165">
        <v>-239.10480000000001</v>
      </c>
      <c r="KI26" s="165">
        <v>386.2527</v>
      </c>
    </row>
    <row r="27" spans="1:295" ht="18" customHeight="1" x14ac:dyDescent="0.3">
      <c r="A27" s="162" t="s">
        <v>53</v>
      </c>
      <c r="B27" s="162" t="s">
        <v>760</v>
      </c>
      <c r="C27" s="165">
        <v>0</v>
      </c>
      <c r="D27" s="165">
        <v>15.588100000000001</v>
      </c>
      <c r="E27" s="165">
        <v>-22.055800000000001</v>
      </c>
      <c r="F27" s="165">
        <v>9.7133000000000003</v>
      </c>
      <c r="G27" s="165">
        <v>14.573399999999999</v>
      </c>
      <c r="H27" s="165">
        <v>0</v>
      </c>
      <c r="I27" s="165">
        <v>53.520600000000002</v>
      </c>
      <c r="J27" s="165">
        <v>-105.6773</v>
      </c>
      <c r="K27" s="165">
        <v>60.221800000000002</v>
      </c>
      <c r="L27" s="165">
        <v>30.915099999999999</v>
      </c>
      <c r="M27" s="165">
        <v>28.426600000000001</v>
      </c>
      <c r="N27" s="165">
        <v>4.4400000000000004</v>
      </c>
      <c r="O27" s="165">
        <v>-52.433999999999997</v>
      </c>
      <c r="P27" s="165">
        <v>48.4</v>
      </c>
      <c r="Q27" s="165">
        <v>16.559999999999999</v>
      </c>
      <c r="R27" s="165">
        <v>-46.2</v>
      </c>
      <c r="S27" s="165">
        <v>13.552099999999999</v>
      </c>
      <c r="T27" s="165">
        <v>59.103200000000001</v>
      </c>
      <c r="U27" s="165">
        <v>18.079699999999999</v>
      </c>
      <c r="V27" s="165">
        <v>18.529499999999999</v>
      </c>
      <c r="W27" s="165">
        <v>30.6312</v>
      </c>
      <c r="X27" s="165">
        <v>14.0108</v>
      </c>
      <c r="Y27" s="165">
        <v>1.2554000000000001</v>
      </c>
      <c r="Z27" s="165">
        <v>7.8768000000000002</v>
      </c>
      <c r="AA27" s="166"/>
      <c r="AB27" s="166"/>
      <c r="AC27" s="165">
        <v>-60.21</v>
      </c>
      <c r="AD27" s="165">
        <v>-60.81</v>
      </c>
      <c r="AE27" s="166"/>
      <c r="AF27" s="165">
        <v>-4.4400000000000004</v>
      </c>
      <c r="AG27" s="165">
        <v>50.6</v>
      </c>
      <c r="AH27" s="165">
        <v>10.038</v>
      </c>
      <c r="AI27" s="165">
        <v>0.17699999999999999</v>
      </c>
      <c r="AJ27" s="165">
        <v>-37.979999999999997</v>
      </c>
      <c r="AK27" s="165">
        <v>-38.25</v>
      </c>
      <c r="AL27" s="165">
        <v>-86.78</v>
      </c>
      <c r="AM27" s="165">
        <v>37.71</v>
      </c>
      <c r="AN27" s="165">
        <v>37.83</v>
      </c>
      <c r="AO27" s="165">
        <v>8.1694999999999993</v>
      </c>
      <c r="AP27" s="165">
        <v>10.833500000000001</v>
      </c>
      <c r="AQ27" s="165">
        <v>67.090199999999996</v>
      </c>
      <c r="AR27" s="165">
        <v>69.520600000000002</v>
      </c>
      <c r="AS27" s="165">
        <v>50.454099999999997</v>
      </c>
      <c r="AT27" s="165">
        <v>-41.661299999999997</v>
      </c>
      <c r="AU27" s="165">
        <v>-40.828099999999999</v>
      </c>
      <c r="AV27" s="165">
        <v>7.8848000000000003</v>
      </c>
      <c r="AW27" s="165">
        <v>6.6753999999999998</v>
      </c>
      <c r="AX27" s="165">
        <v>80.241600000000005</v>
      </c>
      <c r="AY27" s="165">
        <v>81.313199999999995</v>
      </c>
      <c r="AZ27" s="165">
        <v>-18.86</v>
      </c>
      <c r="BA27" s="165">
        <v>-20.6981</v>
      </c>
      <c r="BB27" s="165">
        <v>-464.93630000000002</v>
      </c>
      <c r="BC27" s="165">
        <v>-11.491</v>
      </c>
      <c r="BD27" s="165">
        <v>-12.5</v>
      </c>
      <c r="BE27" s="165">
        <v>-12.5</v>
      </c>
      <c r="BF27" s="165">
        <v>46.994399999999999</v>
      </c>
      <c r="BG27" s="165">
        <v>45.693399999999997</v>
      </c>
      <c r="BH27" s="165">
        <v>-3.915</v>
      </c>
      <c r="BI27" s="166"/>
      <c r="BJ27" s="165">
        <v>-51.753300000000003</v>
      </c>
      <c r="BK27" s="165">
        <v>11.2212</v>
      </c>
      <c r="BL27" s="165">
        <v>8.3538999999999994</v>
      </c>
      <c r="BM27" s="165">
        <v>5.5462999999999996</v>
      </c>
      <c r="BN27" s="165">
        <v>509.44529999999997</v>
      </c>
      <c r="BO27" s="165">
        <v>111.1484</v>
      </c>
      <c r="BP27" s="165">
        <v>110.9653</v>
      </c>
      <c r="BQ27" s="165">
        <v>-313.12439999999998</v>
      </c>
      <c r="BR27" s="165">
        <v>560.21209999999996</v>
      </c>
      <c r="BS27" s="166"/>
      <c r="BT27" s="165">
        <v>-83.339399999999998</v>
      </c>
      <c r="BU27" s="165">
        <v>84.550799999999995</v>
      </c>
      <c r="BV27" s="165">
        <v>105.58369999999999</v>
      </c>
      <c r="BW27" s="166"/>
      <c r="BX27" s="165">
        <v>38.630000000000003</v>
      </c>
      <c r="BY27" s="165">
        <v>47.15</v>
      </c>
      <c r="BZ27" s="165">
        <v>86.61</v>
      </c>
      <c r="CA27" s="165">
        <v>-54.650300000000001</v>
      </c>
      <c r="CB27" s="165">
        <v>-54.650300000000001</v>
      </c>
      <c r="CC27" s="165">
        <v>102.14490000000001</v>
      </c>
      <c r="CD27" s="165">
        <v>102.9616</v>
      </c>
      <c r="CE27" s="165">
        <v>12.319800000000001</v>
      </c>
      <c r="CF27" s="165">
        <v>-119.1211</v>
      </c>
      <c r="CG27" s="165">
        <v>-119.50230000000001</v>
      </c>
      <c r="CH27" s="165">
        <v>8.5574999999999992</v>
      </c>
      <c r="CI27" s="165">
        <v>0</v>
      </c>
      <c r="CJ27" s="166"/>
      <c r="CK27" s="166"/>
      <c r="CL27" s="165">
        <v>127.9</v>
      </c>
      <c r="CM27" s="165">
        <v>113.6</v>
      </c>
      <c r="CN27" s="165">
        <v>-15.14</v>
      </c>
      <c r="CO27" s="165">
        <v>67.174000000000007</v>
      </c>
      <c r="CP27" s="165">
        <v>65.485900000000001</v>
      </c>
      <c r="CQ27" s="165">
        <v>65.0655</v>
      </c>
      <c r="CR27" s="165">
        <v>-16.811199999999999</v>
      </c>
      <c r="CS27" s="165">
        <v>-16.376999999999999</v>
      </c>
      <c r="CT27" s="165">
        <v>39.556800000000003</v>
      </c>
      <c r="CU27" s="165">
        <v>-83.094499999999996</v>
      </c>
      <c r="CV27" s="165">
        <v>51.244900000000001</v>
      </c>
      <c r="CW27" s="165">
        <v>13.794499999999999</v>
      </c>
      <c r="CX27" s="165">
        <v>73.06</v>
      </c>
      <c r="CY27" s="165">
        <v>39.1</v>
      </c>
      <c r="CZ27" s="165">
        <v>84.147900000000007</v>
      </c>
      <c r="DA27" s="165">
        <v>79.692099999999996</v>
      </c>
      <c r="DB27" s="165">
        <v>-31.14</v>
      </c>
      <c r="DC27" s="165">
        <v>-4.7168999999999999</v>
      </c>
      <c r="DD27" s="165">
        <v>0</v>
      </c>
      <c r="DE27" s="165">
        <v>0</v>
      </c>
      <c r="DF27" s="165">
        <v>-67.017200000000003</v>
      </c>
      <c r="DG27" s="165">
        <v>-19.978200000000001</v>
      </c>
      <c r="DH27" s="165">
        <v>-19.593399999999999</v>
      </c>
      <c r="DI27" s="165">
        <v>-94.3</v>
      </c>
      <c r="DJ27" s="165">
        <v>-93.8</v>
      </c>
      <c r="DK27" s="165">
        <v>25.5899</v>
      </c>
      <c r="DL27" s="165">
        <v>63.876300000000001</v>
      </c>
      <c r="DM27" s="165">
        <v>68.113399999999999</v>
      </c>
      <c r="DN27" s="165">
        <v>90.252700000000004</v>
      </c>
      <c r="DO27" s="165">
        <v>63.44</v>
      </c>
      <c r="DP27" s="165">
        <v>-21.92</v>
      </c>
      <c r="DQ27" s="165">
        <v>38.610500000000002</v>
      </c>
      <c r="DR27" s="165">
        <v>64.9512</v>
      </c>
      <c r="DS27" s="165">
        <v>-26.99</v>
      </c>
      <c r="DT27" s="165">
        <v>-27.33</v>
      </c>
      <c r="DU27" s="165">
        <v>108.87</v>
      </c>
      <c r="DV27" s="165">
        <v>75.72</v>
      </c>
      <c r="DW27" s="165">
        <v>66.436400000000006</v>
      </c>
      <c r="DX27" s="165">
        <v>66.9636</v>
      </c>
      <c r="DY27" s="165">
        <v>-12.5579</v>
      </c>
      <c r="DZ27" s="165">
        <v>-28.3</v>
      </c>
      <c r="EA27" s="165">
        <v>211.79499999999999</v>
      </c>
      <c r="EB27" s="165">
        <v>157.92779999999999</v>
      </c>
      <c r="EC27" s="165">
        <v>153.8862</v>
      </c>
      <c r="ED27" s="165">
        <v>156.52289999999999</v>
      </c>
      <c r="EE27" s="165">
        <v>44.102499999999999</v>
      </c>
      <c r="EF27" s="165">
        <v>28.594899999999999</v>
      </c>
      <c r="EG27" s="165">
        <v>-24.378</v>
      </c>
      <c r="EH27" s="165">
        <v>323.99560000000002</v>
      </c>
      <c r="EI27" s="165">
        <v>-45.764600000000002</v>
      </c>
      <c r="EJ27" s="166"/>
      <c r="EK27" s="165">
        <v>-32.756599999999999</v>
      </c>
      <c r="EL27" s="165">
        <v>-30.096399999999999</v>
      </c>
      <c r="EM27" s="165">
        <v>39.357500000000002</v>
      </c>
      <c r="EN27" s="165">
        <v>-8.6667000000000005</v>
      </c>
      <c r="EO27" s="165">
        <v>-8.0779999999999994</v>
      </c>
      <c r="EP27" s="165">
        <v>39.984000000000002</v>
      </c>
      <c r="EQ27" s="165">
        <v>-64.7042</v>
      </c>
      <c r="ER27" s="165">
        <v>-65.491600000000005</v>
      </c>
      <c r="ES27" s="165">
        <v>10.181800000000001</v>
      </c>
      <c r="ET27" s="165">
        <v>0</v>
      </c>
      <c r="EU27" s="165">
        <v>-12.82</v>
      </c>
      <c r="EV27" s="166"/>
      <c r="EW27" s="165">
        <v>15.2324</v>
      </c>
      <c r="EX27" s="165">
        <v>-82.014300000000006</v>
      </c>
      <c r="EY27" s="165">
        <v>-37.004100000000001</v>
      </c>
      <c r="EZ27" s="165">
        <v>-35.740400000000001</v>
      </c>
      <c r="FA27" s="165">
        <v>5.4949000000000003</v>
      </c>
      <c r="FB27" s="165">
        <v>-26.6892</v>
      </c>
      <c r="FC27" s="165">
        <v>-9.1104000000000003</v>
      </c>
      <c r="FD27" s="165">
        <v>24.612300000000001</v>
      </c>
      <c r="FE27" s="166"/>
      <c r="FF27" s="165">
        <v>23.638400000000001</v>
      </c>
      <c r="FG27" s="165">
        <v>43.4923</v>
      </c>
      <c r="FH27" s="165">
        <v>43.464199999999998</v>
      </c>
      <c r="FI27" s="165">
        <v>40.9846</v>
      </c>
      <c r="FJ27" s="165">
        <v>54.0884</v>
      </c>
      <c r="FK27" s="165">
        <v>54.590800000000002</v>
      </c>
      <c r="FL27" s="165">
        <v>-11.554500000000001</v>
      </c>
      <c r="FM27" s="165">
        <v>31.161300000000001</v>
      </c>
      <c r="FN27" s="165">
        <v>31.1784</v>
      </c>
      <c r="FO27" s="165">
        <v>24.9665</v>
      </c>
      <c r="FP27" s="166"/>
      <c r="FQ27" s="165">
        <v>-10.838200000000001</v>
      </c>
      <c r="FR27" s="165">
        <v>-9.64</v>
      </c>
      <c r="FS27" s="165">
        <v>14.368499999999999</v>
      </c>
      <c r="FT27" s="165">
        <v>0.97440000000000004</v>
      </c>
      <c r="FU27" s="165">
        <v>-8.9700000000000006</v>
      </c>
      <c r="FV27" s="165">
        <v>12.48</v>
      </c>
      <c r="FW27" s="165">
        <v>-11.5494</v>
      </c>
      <c r="FX27" s="166"/>
      <c r="FY27" s="165">
        <v>-10.173</v>
      </c>
      <c r="FZ27" s="165">
        <v>3.8479999999999999</v>
      </c>
      <c r="GA27" s="166"/>
      <c r="GB27" s="165">
        <v>-2.4900000000000002</v>
      </c>
      <c r="GC27" s="166"/>
      <c r="GD27" s="165">
        <v>-24.3977</v>
      </c>
      <c r="GE27" s="165">
        <v>26.93</v>
      </c>
      <c r="GF27" s="165">
        <v>89.646600000000007</v>
      </c>
      <c r="GG27" s="165">
        <v>29.2</v>
      </c>
      <c r="GH27" s="165">
        <v>-17.205300000000001</v>
      </c>
      <c r="GI27" s="165">
        <v>-0.30399999999999999</v>
      </c>
      <c r="GJ27" s="165">
        <v>0</v>
      </c>
      <c r="GK27" s="165">
        <v>2.0583</v>
      </c>
      <c r="GL27" s="166"/>
      <c r="GM27" s="166"/>
      <c r="GN27" s="165">
        <v>-14.144600000000001</v>
      </c>
      <c r="GO27" s="165">
        <v>-32.500999999999998</v>
      </c>
      <c r="GP27" s="165">
        <v>13.7423</v>
      </c>
      <c r="GQ27" s="165">
        <v>33.471600000000002</v>
      </c>
      <c r="GR27" s="165">
        <v>55.3459</v>
      </c>
      <c r="GS27" s="165">
        <v>56.300600000000003</v>
      </c>
      <c r="GT27" s="165">
        <v>-130.32689999999999</v>
      </c>
      <c r="GU27" s="165">
        <v>-28.4041</v>
      </c>
      <c r="GV27" s="165">
        <v>37.545099999999998</v>
      </c>
      <c r="GW27" s="165">
        <v>-63.174500000000002</v>
      </c>
      <c r="GX27" s="165">
        <v>9.8508999999999993</v>
      </c>
      <c r="GY27" s="165">
        <v>11.5946</v>
      </c>
      <c r="GZ27" s="165">
        <v>11.2143</v>
      </c>
      <c r="HA27" s="165">
        <v>11.453799999999999</v>
      </c>
      <c r="HB27" s="165">
        <v>70.475999999999999</v>
      </c>
      <c r="HC27" s="165">
        <v>71.498199999999997</v>
      </c>
      <c r="HD27" s="165">
        <v>193.6</v>
      </c>
      <c r="HE27" s="165">
        <v>-194.49459999999999</v>
      </c>
      <c r="HF27" s="165">
        <v>-452.24130000000002</v>
      </c>
      <c r="HG27" s="165">
        <v>454.9153</v>
      </c>
      <c r="HH27" s="165">
        <v>186.54320000000001</v>
      </c>
      <c r="HI27" s="165">
        <v>-70.338099999999997</v>
      </c>
      <c r="HJ27" s="165">
        <v>-67.906800000000004</v>
      </c>
      <c r="HK27" s="165">
        <v>-58.845100000000002</v>
      </c>
      <c r="HL27" s="165">
        <v>-49.45</v>
      </c>
      <c r="HM27" s="165">
        <v>82.960700000000003</v>
      </c>
      <c r="HN27" s="165">
        <v>83.268699999999995</v>
      </c>
      <c r="HO27" s="165">
        <v>-11.368</v>
      </c>
      <c r="HP27" s="165">
        <v>-11.393800000000001</v>
      </c>
      <c r="HQ27" s="165">
        <v>1.8154999999999999</v>
      </c>
      <c r="HR27" s="165">
        <v>0.58499999999999996</v>
      </c>
      <c r="HS27" s="165">
        <v>-14.3141</v>
      </c>
      <c r="HT27" s="165">
        <v>-14.065099999999999</v>
      </c>
      <c r="HU27" s="165">
        <v>39.67</v>
      </c>
      <c r="HV27" s="165">
        <v>39.6</v>
      </c>
      <c r="HW27" s="165">
        <v>11.1</v>
      </c>
      <c r="HX27" s="165">
        <v>13.1</v>
      </c>
      <c r="HY27" s="165">
        <v>21.577300000000001</v>
      </c>
      <c r="HZ27" s="165">
        <v>-72.400000000000006</v>
      </c>
      <c r="IA27" s="165">
        <v>-305.75909999999999</v>
      </c>
      <c r="IB27" s="165">
        <v>73.228099999999998</v>
      </c>
      <c r="IC27" s="165">
        <v>71.852999999999994</v>
      </c>
      <c r="ID27" s="165">
        <v>5.4</v>
      </c>
      <c r="IE27" s="165">
        <v>-37.700000000000003</v>
      </c>
      <c r="IF27" s="165">
        <v>-0.2</v>
      </c>
      <c r="IG27" s="165">
        <v>0.6</v>
      </c>
      <c r="IH27" s="166"/>
      <c r="II27" s="165">
        <v>1.1033999999999999</v>
      </c>
      <c r="IJ27" s="165">
        <v>-180.94589999999999</v>
      </c>
      <c r="IK27" s="165">
        <v>71.367900000000006</v>
      </c>
      <c r="IL27" s="165">
        <v>47.19</v>
      </c>
      <c r="IM27" s="165">
        <v>22.748799999999999</v>
      </c>
      <c r="IN27" s="166"/>
      <c r="IO27" s="165">
        <v>-18.764700000000001</v>
      </c>
      <c r="IP27" s="165">
        <v>11.4239</v>
      </c>
      <c r="IQ27" s="165">
        <v>-116.9966</v>
      </c>
      <c r="IR27" s="165">
        <v>38.050800000000002</v>
      </c>
      <c r="IS27" s="165">
        <v>-14.369300000000001</v>
      </c>
      <c r="IT27" s="165">
        <v>183.2337</v>
      </c>
      <c r="IU27" s="165">
        <v>178.56280000000001</v>
      </c>
      <c r="IV27" s="165">
        <v>116.8866</v>
      </c>
      <c r="IW27" s="165">
        <v>-44.332999999999998</v>
      </c>
      <c r="IX27" s="165">
        <v>-36.614899999999999</v>
      </c>
      <c r="IY27" s="165">
        <v>-74.589600000000004</v>
      </c>
      <c r="IZ27" s="165">
        <v>75.151300000000006</v>
      </c>
      <c r="JA27" s="165">
        <v>-10.1776</v>
      </c>
      <c r="JB27" s="165">
        <v>12.148999999999999</v>
      </c>
      <c r="JC27" s="165">
        <v>9.84</v>
      </c>
      <c r="JD27" s="165">
        <v>6.5309999999999997</v>
      </c>
      <c r="JE27" s="165">
        <v>6.5330000000000004</v>
      </c>
      <c r="JF27" s="165">
        <v>-10.64</v>
      </c>
      <c r="JG27" s="165">
        <v>-9.6</v>
      </c>
      <c r="JH27" s="166"/>
      <c r="JI27" s="165">
        <v>9.2027000000000001</v>
      </c>
      <c r="JJ27" s="165">
        <v>-11.162000000000001</v>
      </c>
      <c r="JK27" s="165">
        <v>-42.9221</v>
      </c>
      <c r="JL27" s="165">
        <v>18.5</v>
      </c>
      <c r="JM27" s="165">
        <v>50.652000000000001</v>
      </c>
      <c r="JN27" s="165">
        <v>51.173000000000002</v>
      </c>
      <c r="JO27" s="165">
        <v>11.2653</v>
      </c>
      <c r="JP27" s="165">
        <v>13.678699999999999</v>
      </c>
      <c r="JQ27" s="165">
        <v>54.012700000000002</v>
      </c>
      <c r="JR27" s="165">
        <v>53.421100000000003</v>
      </c>
      <c r="JS27" s="165">
        <v>51.677799999999998</v>
      </c>
      <c r="JT27" s="166"/>
      <c r="JU27" s="165">
        <v>39.1</v>
      </c>
      <c r="JV27" s="165">
        <v>20.148800000000001</v>
      </c>
      <c r="JW27" s="165">
        <v>7.77</v>
      </c>
      <c r="JX27" s="166"/>
      <c r="JY27" s="165">
        <v>-53.900500000000001</v>
      </c>
      <c r="JZ27" s="165">
        <v>81.546300000000002</v>
      </c>
      <c r="KA27" s="165">
        <v>60.892499999999998</v>
      </c>
      <c r="KB27" s="165">
        <v>-52.804699999999997</v>
      </c>
      <c r="KC27" s="165">
        <v>-80.268100000000004</v>
      </c>
      <c r="KD27" s="165">
        <v>48.999899999999997</v>
      </c>
      <c r="KE27" s="165">
        <v>30.411000000000001</v>
      </c>
      <c r="KF27" s="165">
        <v>-46.3</v>
      </c>
      <c r="KG27" s="165">
        <v>45.3</v>
      </c>
      <c r="KH27" s="165">
        <v>-263.70240000000001</v>
      </c>
      <c r="KI27" s="165">
        <v>353.44450000000001</v>
      </c>
    </row>
    <row r="28" spans="1:295" ht="18" customHeight="1" x14ac:dyDescent="0.3">
      <c r="A28" s="162" t="s">
        <v>53</v>
      </c>
      <c r="B28" s="162" t="s">
        <v>761</v>
      </c>
      <c r="C28" s="165">
        <v>0</v>
      </c>
      <c r="D28" s="165">
        <v>16.4146</v>
      </c>
      <c r="E28" s="165">
        <v>-22.709599999999998</v>
      </c>
      <c r="F28" s="165">
        <v>10.158300000000001</v>
      </c>
      <c r="G28" s="165">
        <v>12.329000000000001</v>
      </c>
      <c r="H28" s="166"/>
      <c r="I28" s="165">
        <v>55.329500000000003</v>
      </c>
      <c r="J28" s="165">
        <v>-109.3493</v>
      </c>
      <c r="K28" s="165">
        <v>62.0199</v>
      </c>
      <c r="L28" s="165">
        <v>31.559000000000001</v>
      </c>
      <c r="M28" s="166"/>
      <c r="N28" s="165">
        <v>6.66</v>
      </c>
      <c r="O28" s="165">
        <v>-55.706000000000003</v>
      </c>
      <c r="P28" s="165">
        <v>50.6</v>
      </c>
      <c r="Q28" s="165">
        <v>16.559999999999999</v>
      </c>
      <c r="R28" s="165">
        <v>-50.6</v>
      </c>
      <c r="S28" s="165">
        <v>12.648300000000001</v>
      </c>
      <c r="T28" s="165">
        <v>62.097999999999999</v>
      </c>
      <c r="U28" s="165">
        <v>18.194700000000001</v>
      </c>
      <c r="V28" s="165">
        <v>18.431100000000001</v>
      </c>
      <c r="W28" s="165">
        <v>30.395800000000001</v>
      </c>
      <c r="X28" s="165">
        <v>12.232200000000001</v>
      </c>
      <c r="Y28" s="165">
        <v>1.5286</v>
      </c>
      <c r="Z28" s="165">
        <v>8.2406000000000006</v>
      </c>
      <c r="AA28" s="166"/>
      <c r="AB28" s="166"/>
      <c r="AC28" s="165">
        <v>-59.25</v>
      </c>
      <c r="AD28" s="165">
        <v>-59.26</v>
      </c>
      <c r="AE28" s="166"/>
      <c r="AF28" s="165">
        <v>-6.66</v>
      </c>
      <c r="AG28" s="165">
        <v>55</v>
      </c>
      <c r="AH28" s="165">
        <v>8.4309999999999992</v>
      </c>
      <c r="AI28" s="165">
        <v>0.16700000000000001</v>
      </c>
      <c r="AJ28" s="165">
        <v>-37.4</v>
      </c>
      <c r="AK28" s="165">
        <v>-37.31</v>
      </c>
      <c r="AL28" s="165">
        <v>-87.08</v>
      </c>
      <c r="AM28" s="165">
        <v>37.24</v>
      </c>
      <c r="AN28" s="165">
        <v>37.33</v>
      </c>
      <c r="AO28" s="165">
        <v>8.3825000000000003</v>
      </c>
      <c r="AP28" s="165">
        <v>10.5694</v>
      </c>
      <c r="AQ28" s="165">
        <v>68.488500000000002</v>
      </c>
      <c r="AR28" s="165">
        <v>71.762299999999996</v>
      </c>
      <c r="AS28" s="165">
        <v>46.979300000000002</v>
      </c>
      <c r="AT28" s="165">
        <v>-40.723599999999998</v>
      </c>
      <c r="AU28" s="165">
        <v>-39.918599999999998</v>
      </c>
      <c r="AV28" s="165">
        <v>7.3772000000000002</v>
      </c>
      <c r="AW28" s="165">
        <v>8.2075999999999993</v>
      </c>
      <c r="AX28" s="165">
        <v>79.437799999999996</v>
      </c>
      <c r="AY28" s="165">
        <v>81.045299999999997</v>
      </c>
      <c r="AZ28" s="165">
        <v>-14.814500000000001</v>
      </c>
      <c r="BA28" s="165">
        <v>-17.1309</v>
      </c>
      <c r="BB28" s="165">
        <v>-477.7131</v>
      </c>
      <c r="BC28" s="165">
        <v>-10.769600000000001</v>
      </c>
      <c r="BD28" s="165">
        <v>-12.7</v>
      </c>
      <c r="BE28" s="165">
        <v>-12.7</v>
      </c>
      <c r="BF28" s="165">
        <v>45.951799999999999</v>
      </c>
      <c r="BG28" s="165">
        <v>44.972499999999997</v>
      </c>
      <c r="BH28" s="165">
        <v>-4.2633000000000001</v>
      </c>
      <c r="BI28" s="166"/>
      <c r="BJ28" s="165">
        <v>-53.921999999999997</v>
      </c>
      <c r="BK28" s="165">
        <v>9.6519999999999992</v>
      </c>
      <c r="BL28" s="165">
        <v>8.3040000000000003</v>
      </c>
      <c r="BM28" s="165">
        <v>5.5928000000000004</v>
      </c>
      <c r="BN28" s="165">
        <v>519.82159999999999</v>
      </c>
      <c r="BO28" s="165">
        <v>124.33240000000001</v>
      </c>
      <c r="BP28" s="165">
        <v>123.2642</v>
      </c>
      <c r="BQ28" s="165">
        <v>-354.07670000000002</v>
      </c>
      <c r="BR28" s="165">
        <v>581.25260000000003</v>
      </c>
      <c r="BS28" s="166"/>
      <c r="BT28" s="165">
        <v>-52.014499999999998</v>
      </c>
      <c r="BU28" s="165">
        <v>52.970199999999998</v>
      </c>
      <c r="BV28" s="165">
        <v>107.62949999999999</v>
      </c>
      <c r="BW28" s="166"/>
      <c r="BX28" s="165">
        <v>38.979999999999997</v>
      </c>
      <c r="BY28" s="165">
        <v>48.04</v>
      </c>
      <c r="BZ28" s="165">
        <v>86.63</v>
      </c>
      <c r="CA28" s="165">
        <v>-57.195500000000003</v>
      </c>
      <c r="CB28" s="165">
        <v>-56.659700000000001</v>
      </c>
      <c r="CC28" s="165">
        <v>102.06010000000001</v>
      </c>
      <c r="CD28" s="165">
        <v>101.7517</v>
      </c>
      <c r="CE28" s="165">
        <v>13.290900000000001</v>
      </c>
      <c r="CF28" s="165">
        <v>-116.2593</v>
      </c>
      <c r="CG28" s="165">
        <v>-115.0723</v>
      </c>
      <c r="CH28" s="165">
        <v>8.9365000000000006</v>
      </c>
      <c r="CI28" s="166"/>
      <c r="CJ28" s="166"/>
      <c r="CK28" s="166"/>
      <c r="CL28" s="165">
        <v>128</v>
      </c>
      <c r="CM28" s="165">
        <v>114.6</v>
      </c>
      <c r="CN28" s="165">
        <v>-15.49</v>
      </c>
      <c r="CO28" s="165">
        <v>70.203199999999995</v>
      </c>
      <c r="CP28" s="165">
        <v>68.522199999999998</v>
      </c>
      <c r="CQ28" s="165">
        <v>68.253200000000007</v>
      </c>
      <c r="CR28" s="165">
        <v>-11.0769</v>
      </c>
      <c r="CS28" s="165">
        <v>-10.4389</v>
      </c>
      <c r="CT28" s="165">
        <v>43.517400000000002</v>
      </c>
      <c r="CU28" s="165">
        <v>-91.613699999999994</v>
      </c>
      <c r="CV28" s="165">
        <v>53.469099999999997</v>
      </c>
      <c r="CW28" s="165">
        <v>13.5565</v>
      </c>
      <c r="CX28" s="165">
        <v>73.67</v>
      </c>
      <c r="CY28" s="165">
        <v>39.6</v>
      </c>
      <c r="CZ28" s="165">
        <v>85.085400000000007</v>
      </c>
      <c r="DA28" s="165">
        <v>80.717500000000001</v>
      </c>
      <c r="DB28" s="165">
        <v>-32.07</v>
      </c>
      <c r="DC28" s="165">
        <v>-4.5773000000000001</v>
      </c>
      <c r="DD28" s="165">
        <v>0</v>
      </c>
      <c r="DE28" s="165">
        <v>0</v>
      </c>
      <c r="DF28" s="165">
        <v>-77.1477</v>
      </c>
      <c r="DG28" s="165">
        <v>-19.9056</v>
      </c>
      <c r="DH28" s="165">
        <v>-20.159600000000001</v>
      </c>
      <c r="DI28" s="165">
        <v>-98.8</v>
      </c>
      <c r="DJ28" s="165">
        <v>-101.3</v>
      </c>
      <c r="DK28" s="165">
        <v>25.595400000000001</v>
      </c>
      <c r="DL28" s="165">
        <v>64.755200000000002</v>
      </c>
      <c r="DM28" s="165">
        <v>69.052700000000002</v>
      </c>
      <c r="DN28" s="165">
        <v>91.424599999999998</v>
      </c>
      <c r="DO28" s="165">
        <v>64.08</v>
      </c>
      <c r="DP28" s="165">
        <v>-23.79</v>
      </c>
      <c r="DQ28" s="165">
        <v>39.633499999999998</v>
      </c>
      <c r="DR28" s="165">
        <v>78.796999999999997</v>
      </c>
      <c r="DS28" s="165">
        <v>-27.13</v>
      </c>
      <c r="DT28" s="165">
        <v>-27.49</v>
      </c>
      <c r="DU28" s="165">
        <v>109.48</v>
      </c>
      <c r="DV28" s="165">
        <v>75.05</v>
      </c>
      <c r="DW28" s="165">
        <v>79.618200000000002</v>
      </c>
      <c r="DX28" s="165">
        <v>78.127300000000005</v>
      </c>
      <c r="DY28" s="166"/>
      <c r="DZ28" s="165">
        <v>-25.363600000000002</v>
      </c>
      <c r="EA28" s="165">
        <v>222.77510000000001</v>
      </c>
      <c r="EB28" s="165">
        <v>168.5864</v>
      </c>
      <c r="EC28" s="165">
        <v>163.54470000000001</v>
      </c>
      <c r="ED28" s="165">
        <v>164.97290000000001</v>
      </c>
      <c r="EE28" s="165">
        <v>42.209200000000003</v>
      </c>
      <c r="EF28" s="165">
        <v>26.816700000000001</v>
      </c>
      <c r="EG28" s="165">
        <v>-24.9</v>
      </c>
      <c r="EH28" s="165">
        <v>367.04430000000002</v>
      </c>
      <c r="EI28" s="165">
        <v>-56.758800000000001</v>
      </c>
      <c r="EJ28" s="166"/>
      <c r="EK28" s="165">
        <v>-31.417899999999999</v>
      </c>
      <c r="EL28" s="165">
        <v>-28.593399999999999</v>
      </c>
      <c r="EM28" s="165">
        <v>43.122</v>
      </c>
      <c r="EN28" s="165">
        <v>-11.124499999999999</v>
      </c>
      <c r="EO28" s="165">
        <v>-11.084899999999999</v>
      </c>
      <c r="EP28" s="165">
        <v>32.304000000000002</v>
      </c>
      <c r="EQ28" s="165">
        <v>-62.051299999999998</v>
      </c>
      <c r="ER28" s="165">
        <v>-62.780799999999999</v>
      </c>
      <c r="ES28" s="165">
        <v>12.4841</v>
      </c>
      <c r="ET28" s="165">
        <v>0</v>
      </c>
      <c r="EU28" s="165">
        <v>-4.62</v>
      </c>
      <c r="EV28" s="166"/>
      <c r="EW28" s="165">
        <v>15.412800000000001</v>
      </c>
      <c r="EX28" s="165">
        <v>-87.634799999999998</v>
      </c>
      <c r="EY28" s="165">
        <v>-36.045000000000002</v>
      </c>
      <c r="EZ28" s="165">
        <v>-34.9953</v>
      </c>
      <c r="FA28" s="165">
        <v>3.5985</v>
      </c>
      <c r="FB28" s="165">
        <v>-24.4589</v>
      </c>
      <c r="FC28" s="165">
        <v>-10.7897</v>
      </c>
      <c r="FD28" s="165">
        <v>24.673999999999999</v>
      </c>
      <c r="FE28" s="166"/>
      <c r="FF28" s="165">
        <v>23.826799999999999</v>
      </c>
      <c r="FG28" s="165">
        <v>43.445599999999999</v>
      </c>
      <c r="FH28" s="165">
        <v>43.905700000000003</v>
      </c>
      <c r="FI28" s="165">
        <v>42.524999999999999</v>
      </c>
      <c r="FJ28" s="165">
        <v>56.767699999999998</v>
      </c>
      <c r="FK28" s="165">
        <v>56.767699999999998</v>
      </c>
      <c r="FL28" s="165">
        <v>-4.0190000000000001</v>
      </c>
      <c r="FM28" s="165">
        <v>27.3201</v>
      </c>
      <c r="FN28" s="165">
        <v>27.418199999999999</v>
      </c>
      <c r="FO28" s="165">
        <v>33.227800000000002</v>
      </c>
      <c r="FP28" s="166"/>
      <c r="FQ28" s="165">
        <v>-2.569</v>
      </c>
      <c r="FR28" s="165">
        <v>-9.64</v>
      </c>
      <c r="FS28" s="165">
        <v>12.180999999999999</v>
      </c>
      <c r="FT28" s="165">
        <v>0.96220000000000006</v>
      </c>
      <c r="FU28" s="165">
        <v>-7.31</v>
      </c>
      <c r="FV28" s="165">
        <v>13.8</v>
      </c>
      <c r="FW28" s="165">
        <v>0</v>
      </c>
      <c r="FX28" s="166"/>
      <c r="FY28" s="165">
        <v>-10.422000000000001</v>
      </c>
      <c r="FZ28" s="165">
        <v>3.7120000000000002</v>
      </c>
      <c r="GA28" s="165">
        <v>12.526199999999999</v>
      </c>
      <c r="GB28" s="165">
        <v>-1.22</v>
      </c>
      <c r="GC28" s="166"/>
      <c r="GD28" s="165">
        <v>-34.0852</v>
      </c>
      <c r="GE28" s="165">
        <v>26.54</v>
      </c>
      <c r="GF28" s="165">
        <v>93.744699999999995</v>
      </c>
      <c r="GG28" s="165">
        <v>27.1</v>
      </c>
      <c r="GH28" s="165">
        <v>-17.296600000000002</v>
      </c>
      <c r="GI28" s="165">
        <v>-0.98919999999999997</v>
      </c>
      <c r="GJ28" s="165">
        <v>0</v>
      </c>
      <c r="GK28" s="165">
        <v>2.0617999999999999</v>
      </c>
      <c r="GL28" s="166"/>
      <c r="GM28" s="166"/>
      <c r="GN28" s="165">
        <v>-13.831</v>
      </c>
      <c r="GO28" s="165">
        <v>-33.252499999999998</v>
      </c>
      <c r="GP28" s="165">
        <v>14.0036</v>
      </c>
      <c r="GQ28" s="165">
        <v>34.9925</v>
      </c>
      <c r="GR28" s="165">
        <v>58.514200000000002</v>
      </c>
      <c r="GS28" s="165">
        <v>60.001199999999997</v>
      </c>
      <c r="GT28" s="165">
        <v>-133.18199999999999</v>
      </c>
      <c r="GU28" s="165">
        <v>-29.291599999999999</v>
      </c>
      <c r="GV28" s="165">
        <v>38.189300000000003</v>
      </c>
      <c r="GW28" s="165">
        <v>-66.2196</v>
      </c>
      <c r="GX28" s="165">
        <v>8.9984000000000002</v>
      </c>
      <c r="GY28" s="165">
        <v>11.7997</v>
      </c>
      <c r="GZ28" s="165">
        <v>11.393599999999999</v>
      </c>
      <c r="HA28" s="165">
        <v>10.8528</v>
      </c>
      <c r="HB28" s="165">
        <v>65.477999999999994</v>
      </c>
      <c r="HC28" s="165">
        <v>67.971699999999998</v>
      </c>
      <c r="HD28" s="165">
        <v>190.3</v>
      </c>
      <c r="HE28" s="165">
        <v>-190.47030000000001</v>
      </c>
      <c r="HF28" s="165">
        <v>-438.05079999999998</v>
      </c>
      <c r="HG28" s="165">
        <v>442.49590000000001</v>
      </c>
      <c r="HH28" s="165">
        <v>159.79320000000001</v>
      </c>
      <c r="HI28" s="165">
        <v>-65.023799999999994</v>
      </c>
      <c r="HJ28" s="165">
        <v>-64.887600000000006</v>
      </c>
      <c r="HK28" s="165">
        <v>-58.5503</v>
      </c>
      <c r="HL28" s="165">
        <v>-49.486199999999997</v>
      </c>
      <c r="HM28" s="165">
        <v>79.6935</v>
      </c>
      <c r="HN28" s="165">
        <v>79.366</v>
      </c>
      <c r="HO28" s="166"/>
      <c r="HP28" s="166"/>
      <c r="HQ28" s="165">
        <v>-0.33779999999999999</v>
      </c>
      <c r="HR28" s="165">
        <v>-0.38179999999999997</v>
      </c>
      <c r="HS28" s="165">
        <v>-12.9177</v>
      </c>
      <c r="HT28" s="165">
        <v>-13.3409</v>
      </c>
      <c r="HU28" s="165">
        <v>38.229999999999997</v>
      </c>
      <c r="HV28" s="165">
        <v>36.93</v>
      </c>
      <c r="HW28" s="165">
        <v>10.7</v>
      </c>
      <c r="HX28" s="165">
        <v>11.1</v>
      </c>
      <c r="HY28" s="165">
        <v>21.801600000000001</v>
      </c>
      <c r="HZ28" s="165">
        <v>-74.400000000000006</v>
      </c>
      <c r="IA28" s="165">
        <v>-317.70589999999999</v>
      </c>
      <c r="IB28" s="165">
        <v>73.390299999999996</v>
      </c>
      <c r="IC28" s="165">
        <v>73.130799999999994</v>
      </c>
      <c r="ID28" s="165">
        <v>5.4</v>
      </c>
      <c r="IE28" s="165">
        <v>-35.299999999999997</v>
      </c>
      <c r="IF28" s="165">
        <v>0.5</v>
      </c>
      <c r="IG28" s="165">
        <v>0.6</v>
      </c>
      <c r="IH28" s="165">
        <v>1.2641</v>
      </c>
      <c r="II28" s="165">
        <v>1.3374999999999999</v>
      </c>
      <c r="IJ28" s="165">
        <v>-156.95330000000001</v>
      </c>
      <c r="IK28" s="165">
        <v>84.894099999999995</v>
      </c>
      <c r="IL28" s="165">
        <v>45.297800000000002</v>
      </c>
      <c r="IM28" s="165">
        <v>18.9665</v>
      </c>
      <c r="IN28" s="166"/>
      <c r="IO28" s="165">
        <v>-17.317599999999999</v>
      </c>
      <c r="IP28" s="165">
        <v>10.662000000000001</v>
      </c>
      <c r="IQ28" s="165">
        <v>-112.90300000000001</v>
      </c>
      <c r="IR28" s="165">
        <v>41.113900000000001</v>
      </c>
      <c r="IS28" s="165">
        <v>-7.7192999999999996</v>
      </c>
      <c r="IT28" s="165">
        <v>182.10380000000001</v>
      </c>
      <c r="IU28" s="165">
        <v>179.58959999999999</v>
      </c>
      <c r="IV28" s="165">
        <v>111.0359</v>
      </c>
      <c r="IW28" s="165">
        <v>-40.105800000000002</v>
      </c>
      <c r="IX28" s="165">
        <v>-41.555599999999998</v>
      </c>
      <c r="IY28" s="165">
        <v>-70.865600000000001</v>
      </c>
      <c r="IZ28" s="165">
        <v>70.823800000000006</v>
      </c>
      <c r="JA28" s="165">
        <v>-10.1776</v>
      </c>
      <c r="JB28" s="165">
        <v>8.3010000000000002</v>
      </c>
      <c r="JC28" s="165">
        <v>12.24</v>
      </c>
      <c r="JD28" s="165">
        <v>6.4649999999999999</v>
      </c>
      <c r="JE28" s="165">
        <v>6.4669999999999996</v>
      </c>
      <c r="JF28" s="165">
        <v>-11.68</v>
      </c>
      <c r="JG28" s="165">
        <v>-9.1199999999999992</v>
      </c>
      <c r="JH28" s="166"/>
      <c r="JI28" s="165">
        <v>9.2881999999999998</v>
      </c>
      <c r="JJ28" s="165">
        <v>-10.340999999999999</v>
      </c>
      <c r="JK28" s="165">
        <v>-41.808199999999999</v>
      </c>
      <c r="JL28" s="165">
        <v>17.3</v>
      </c>
      <c r="JM28" s="165">
        <v>49.128999999999998</v>
      </c>
      <c r="JN28" s="165">
        <v>48.582999999999998</v>
      </c>
      <c r="JO28" s="165">
        <v>11.47</v>
      </c>
      <c r="JP28" s="166"/>
      <c r="JQ28" s="165">
        <v>51.203499999999998</v>
      </c>
      <c r="JR28" s="165">
        <v>52.152999999999999</v>
      </c>
      <c r="JS28" s="165">
        <v>52.739199999999997</v>
      </c>
      <c r="JT28" s="166"/>
      <c r="JU28" s="165">
        <v>36.200000000000003</v>
      </c>
      <c r="JV28" s="165">
        <v>18.347799999999999</v>
      </c>
      <c r="JW28" s="165">
        <v>7.84</v>
      </c>
      <c r="JX28" s="166"/>
      <c r="JY28" s="165">
        <v>-53.261699999999998</v>
      </c>
      <c r="JZ28" s="165">
        <v>80.503900000000002</v>
      </c>
      <c r="KA28" s="165">
        <v>60.693199999999997</v>
      </c>
      <c r="KB28" s="165">
        <v>-52.671300000000002</v>
      </c>
      <c r="KC28" s="165">
        <v>-80.195300000000003</v>
      </c>
      <c r="KD28" s="165">
        <v>48.540799999999997</v>
      </c>
      <c r="KE28" s="165">
        <v>30.433599999999998</v>
      </c>
      <c r="KF28" s="165">
        <v>-44.5</v>
      </c>
      <c r="KG28" s="165">
        <v>45.3</v>
      </c>
      <c r="KH28" s="165">
        <v>-275.89710000000002</v>
      </c>
      <c r="KI28" s="165">
        <v>359.91910000000001</v>
      </c>
    </row>
    <row r="29" spans="1:295" ht="18" customHeight="1" x14ac:dyDescent="0.3">
      <c r="A29" s="162" t="s">
        <v>53</v>
      </c>
      <c r="B29" s="162" t="s">
        <v>762</v>
      </c>
      <c r="C29" s="165">
        <v>0</v>
      </c>
      <c r="D29" s="165">
        <v>17.000399999999999</v>
      </c>
      <c r="E29" s="165">
        <v>-23.346299999999999</v>
      </c>
      <c r="F29" s="165">
        <v>10.7874</v>
      </c>
      <c r="G29" s="165">
        <v>13.3918</v>
      </c>
      <c r="H29" s="166"/>
      <c r="I29" s="165">
        <v>57.272599999999997</v>
      </c>
      <c r="J29" s="165">
        <v>-113.2937</v>
      </c>
      <c r="K29" s="165">
        <v>64.016900000000007</v>
      </c>
      <c r="L29" s="165">
        <v>32.280999999999999</v>
      </c>
      <c r="M29" s="166"/>
      <c r="N29" s="165">
        <v>4.4400000000000004</v>
      </c>
      <c r="O29" s="165">
        <v>-57.542999999999999</v>
      </c>
      <c r="P29" s="165">
        <v>52.8</v>
      </c>
      <c r="Q29" s="165">
        <v>17.388000000000002</v>
      </c>
      <c r="R29" s="165">
        <v>-50.6</v>
      </c>
      <c r="S29" s="165">
        <v>13.711600000000001</v>
      </c>
      <c r="T29" s="165">
        <v>64.978200000000001</v>
      </c>
      <c r="U29" s="165">
        <v>18.4711</v>
      </c>
      <c r="V29" s="165">
        <v>18.575700000000001</v>
      </c>
      <c r="W29" s="165">
        <v>30.937799999999999</v>
      </c>
      <c r="X29" s="165">
        <v>12.0557</v>
      </c>
      <c r="Y29" s="165">
        <v>1.8680000000000001</v>
      </c>
      <c r="Z29" s="165">
        <v>8.4747000000000003</v>
      </c>
      <c r="AA29" s="166"/>
      <c r="AB29" s="166"/>
      <c r="AC29" s="165">
        <v>-61.46</v>
      </c>
      <c r="AD29" s="165">
        <v>-61.06</v>
      </c>
      <c r="AE29" s="166"/>
      <c r="AF29" s="165">
        <v>-4.4400000000000004</v>
      </c>
      <c r="AG29" s="165">
        <v>55</v>
      </c>
      <c r="AH29" s="165">
        <v>8.2949999999999999</v>
      </c>
      <c r="AI29" s="165">
        <v>0.16400000000000001</v>
      </c>
      <c r="AJ29" s="165">
        <v>-39.21</v>
      </c>
      <c r="AK29" s="165">
        <v>-38.94</v>
      </c>
      <c r="AL29" s="165">
        <v>-86.03</v>
      </c>
      <c r="AM29" s="165">
        <v>39.57</v>
      </c>
      <c r="AN29" s="165">
        <v>39.31</v>
      </c>
      <c r="AO29" s="165">
        <v>8.7644000000000002</v>
      </c>
      <c r="AP29" s="165">
        <v>10.6843</v>
      </c>
      <c r="AQ29" s="165">
        <v>69.6892</v>
      </c>
      <c r="AR29" s="165">
        <v>72.5762</v>
      </c>
      <c r="AS29" s="165">
        <v>47.358800000000002</v>
      </c>
      <c r="AT29" s="165">
        <v>-42.4651</v>
      </c>
      <c r="AU29" s="165">
        <v>-41.436300000000003</v>
      </c>
      <c r="AV29" s="165">
        <v>8.9268999999999998</v>
      </c>
      <c r="AW29" s="165">
        <v>9.3201999999999998</v>
      </c>
      <c r="AX29" s="165">
        <v>80.375500000000002</v>
      </c>
      <c r="AY29" s="165">
        <v>82.117000000000004</v>
      </c>
      <c r="AZ29" s="165">
        <v>-13.674300000000001</v>
      </c>
      <c r="BA29" s="165">
        <v>-14.705299999999999</v>
      </c>
      <c r="BB29" s="165">
        <v>-495.49709999999999</v>
      </c>
      <c r="BC29" s="165">
        <v>-9.8872999999999998</v>
      </c>
      <c r="BD29" s="165">
        <v>-13</v>
      </c>
      <c r="BE29" s="165">
        <v>-13.1</v>
      </c>
      <c r="BF29" s="165">
        <v>46.702800000000003</v>
      </c>
      <c r="BG29" s="165">
        <v>45.971899999999998</v>
      </c>
      <c r="BH29" s="165">
        <v>-4.2686000000000002</v>
      </c>
      <c r="BI29" s="166"/>
      <c r="BJ29" s="165">
        <v>-55.1126</v>
      </c>
      <c r="BK29" s="165">
        <v>11.9765</v>
      </c>
      <c r="BL29" s="165">
        <v>8.9814000000000007</v>
      </c>
      <c r="BM29" s="165">
        <v>5.9279999999999999</v>
      </c>
      <c r="BN29" s="165">
        <v>535.2029</v>
      </c>
      <c r="BO29" s="165">
        <v>129.70359999999999</v>
      </c>
      <c r="BP29" s="165">
        <v>130.52760000000001</v>
      </c>
      <c r="BQ29" s="165">
        <v>-367.62970000000001</v>
      </c>
      <c r="BR29" s="165">
        <v>600.05520000000001</v>
      </c>
      <c r="BS29" s="166"/>
      <c r="BT29" s="165">
        <v>-46.215699999999998</v>
      </c>
      <c r="BU29" s="165">
        <v>47.801499999999997</v>
      </c>
      <c r="BV29" s="165">
        <v>125.6326</v>
      </c>
      <c r="BW29" s="166"/>
      <c r="BX29" s="165">
        <v>-0.13</v>
      </c>
      <c r="BY29" s="165">
        <v>49.65</v>
      </c>
      <c r="BZ29" s="165">
        <v>66.36</v>
      </c>
      <c r="CA29" s="165">
        <v>-60.410499999999999</v>
      </c>
      <c r="CB29" s="165">
        <v>-59.740699999999997</v>
      </c>
      <c r="CC29" s="165">
        <v>103.41540000000001</v>
      </c>
      <c r="CD29" s="165">
        <v>104.4628</v>
      </c>
      <c r="CE29" s="165">
        <v>12.245799999999999</v>
      </c>
      <c r="CF29" s="165">
        <v>-119.01</v>
      </c>
      <c r="CG29" s="165">
        <v>-118.926</v>
      </c>
      <c r="CH29" s="165">
        <v>9.7876999999999992</v>
      </c>
      <c r="CI29" s="166"/>
      <c r="CJ29" s="166"/>
      <c r="CK29" s="166"/>
      <c r="CL29" s="165">
        <v>130.80000000000001</v>
      </c>
      <c r="CM29" s="165">
        <v>117.1</v>
      </c>
      <c r="CN29" s="165">
        <v>-15.66</v>
      </c>
      <c r="CO29" s="165">
        <v>71.120599999999996</v>
      </c>
      <c r="CP29" s="165">
        <v>69.247399999999999</v>
      </c>
      <c r="CQ29" s="165">
        <v>69.950800000000001</v>
      </c>
      <c r="CR29" s="165">
        <v>-18.183900000000001</v>
      </c>
      <c r="CS29" s="165">
        <v>-17.689699999999998</v>
      </c>
      <c r="CT29" s="165">
        <v>45.528799999999997</v>
      </c>
      <c r="CU29" s="165">
        <v>-97.758200000000002</v>
      </c>
      <c r="CV29" s="165">
        <v>58.186999999999998</v>
      </c>
      <c r="CW29" s="165">
        <v>14.5259</v>
      </c>
      <c r="CX29" s="165">
        <v>78.3</v>
      </c>
      <c r="CY29" s="165">
        <v>41.49</v>
      </c>
      <c r="CZ29" s="165">
        <v>86.960400000000007</v>
      </c>
      <c r="DA29" s="165">
        <v>82.328800000000001</v>
      </c>
      <c r="DB29" s="165">
        <v>-32.22</v>
      </c>
      <c r="DC29" s="165">
        <v>-4.6052</v>
      </c>
      <c r="DD29" s="165">
        <v>0</v>
      </c>
      <c r="DE29" s="165">
        <v>0</v>
      </c>
      <c r="DF29" s="165">
        <v>-77.843299999999999</v>
      </c>
      <c r="DG29" s="165">
        <v>-20.216799999999999</v>
      </c>
      <c r="DH29" s="165">
        <v>-20.195900000000002</v>
      </c>
      <c r="DI29" s="165">
        <v>-101.8</v>
      </c>
      <c r="DJ29" s="165">
        <v>-101.3</v>
      </c>
      <c r="DK29" s="165">
        <v>25.650300000000001</v>
      </c>
      <c r="DL29" s="165">
        <v>65.634200000000007</v>
      </c>
      <c r="DM29" s="165">
        <v>70.931200000000004</v>
      </c>
      <c r="DN29" s="165">
        <v>92.596400000000003</v>
      </c>
      <c r="DO29" s="165">
        <v>65.59</v>
      </c>
      <c r="DP29" s="165">
        <v>-23.89</v>
      </c>
      <c r="DQ29" s="165">
        <v>42.439</v>
      </c>
      <c r="DR29" s="165">
        <v>63.981099999999998</v>
      </c>
      <c r="DS29" s="165">
        <v>-27.63</v>
      </c>
      <c r="DT29" s="165">
        <v>-28.01</v>
      </c>
      <c r="DU29" s="165">
        <v>118.39</v>
      </c>
      <c r="DV29" s="165">
        <v>76.16</v>
      </c>
      <c r="DW29" s="165">
        <v>86.254499999999993</v>
      </c>
      <c r="DX29" s="165">
        <v>84.8</v>
      </c>
      <c r="DY29" s="166"/>
      <c r="DZ29" s="165">
        <v>-25.4727</v>
      </c>
      <c r="EA29" s="165">
        <v>229.84139999999999</v>
      </c>
      <c r="EB29" s="165">
        <v>174.62</v>
      </c>
      <c r="EC29" s="165">
        <v>169.53899999999999</v>
      </c>
      <c r="ED29" s="165">
        <v>171.53739999999999</v>
      </c>
      <c r="EE29" s="165">
        <v>40.622900000000001</v>
      </c>
      <c r="EF29" s="165">
        <v>24.092300000000002</v>
      </c>
      <c r="EG29" s="165">
        <v>-26.167000000000002</v>
      </c>
      <c r="EH29" s="165">
        <v>377.23630000000003</v>
      </c>
      <c r="EI29" s="165">
        <v>-80.022599999999997</v>
      </c>
      <c r="EJ29" s="166"/>
      <c r="EK29" s="165">
        <v>-26.6952</v>
      </c>
      <c r="EL29" s="165">
        <v>-23.698899999999998</v>
      </c>
      <c r="EM29" s="165">
        <v>45.770699999999998</v>
      </c>
      <c r="EN29" s="165">
        <v>-17.289899999999999</v>
      </c>
      <c r="EO29" s="165">
        <v>-16.6584</v>
      </c>
      <c r="EP29" s="165">
        <v>41.52</v>
      </c>
      <c r="EQ29" s="165">
        <v>-60.258200000000002</v>
      </c>
      <c r="ER29" s="165">
        <v>-61.103700000000003</v>
      </c>
      <c r="ES29" s="165">
        <v>15.459300000000001</v>
      </c>
      <c r="ET29" s="165">
        <v>0</v>
      </c>
      <c r="EU29" s="165">
        <v>-15.59</v>
      </c>
      <c r="EV29" s="165">
        <v>1.1000000000000001</v>
      </c>
      <c r="EW29" s="165">
        <v>15.653700000000001</v>
      </c>
      <c r="EX29" s="165">
        <v>-99.120999999999995</v>
      </c>
      <c r="EY29" s="165">
        <v>-36.7851</v>
      </c>
      <c r="EZ29" s="165">
        <v>-36.3581</v>
      </c>
      <c r="FA29" s="165">
        <v>4.0972999999999997</v>
      </c>
      <c r="FB29" s="165">
        <v>-22.074200000000001</v>
      </c>
      <c r="FC29" s="165">
        <v>-14.481299999999999</v>
      </c>
      <c r="FD29" s="165">
        <v>24.921399999999998</v>
      </c>
      <c r="FE29" s="166"/>
      <c r="FF29" s="165">
        <v>24.5228</v>
      </c>
      <c r="FG29" s="165">
        <v>40.919400000000003</v>
      </c>
      <c r="FH29" s="165">
        <v>41.591299999999997</v>
      </c>
      <c r="FI29" s="165">
        <v>40.099299999999999</v>
      </c>
      <c r="FJ29" s="165">
        <v>59.112099999999998</v>
      </c>
      <c r="FK29" s="165">
        <v>59.279499999999999</v>
      </c>
      <c r="FL29" s="165">
        <v>-1.6746000000000001</v>
      </c>
      <c r="FM29" s="165">
        <v>26.7685</v>
      </c>
      <c r="FN29" s="165">
        <v>26.245000000000001</v>
      </c>
      <c r="FO29" s="165">
        <v>37.643799999999999</v>
      </c>
      <c r="FP29" s="166"/>
      <c r="FQ29" s="165">
        <v>-1.8439000000000001</v>
      </c>
      <c r="FR29" s="165">
        <v>-12.09</v>
      </c>
      <c r="FS29" s="165">
        <v>11.7806</v>
      </c>
      <c r="FT29" s="165">
        <v>1.0098</v>
      </c>
      <c r="FU29" s="165">
        <v>-7.25</v>
      </c>
      <c r="FV29" s="165">
        <v>14.52</v>
      </c>
      <c r="FW29" s="165">
        <v>0</v>
      </c>
      <c r="FX29" s="165">
        <v>9.3917999999999999</v>
      </c>
      <c r="FY29" s="165">
        <v>-10.353</v>
      </c>
      <c r="FZ29" s="165">
        <v>1.03</v>
      </c>
      <c r="GA29" s="166"/>
      <c r="GB29" s="165">
        <v>-3.28</v>
      </c>
      <c r="GC29" s="166"/>
      <c r="GD29" s="165">
        <v>-36.924799999999998</v>
      </c>
      <c r="GE29" s="165">
        <v>27.2</v>
      </c>
      <c r="GF29" s="165">
        <v>93.645899999999997</v>
      </c>
      <c r="GG29" s="165">
        <v>28.1</v>
      </c>
      <c r="GH29" s="165">
        <v>-17.605499999999999</v>
      </c>
      <c r="GI29" s="165">
        <v>-1.2146999999999999</v>
      </c>
      <c r="GJ29" s="165">
        <v>0</v>
      </c>
      <c r="GK29" s="165">
        <v>2.1541999999999999</v>
      </c>
      <c r="GL29" s="166"/>
      <c r="GM29" s="166"/>
      <c r="GN29" s="165">
        <v>-14.291700000000001</v>
      </c>
      <c r="GO29" s="165">
        <v>-33.993899999999996</v>
      </c>
      <c r="GP29" s="165">
        <v>13.6088</v>
      </c>
      <c r="GQ29" s="165">
        <v>35.825200000000002</v>
      </c>
      <c r="GR29" s="165">
        <v>56.972700000000003</v>
      </c>
      <c r="GS29" s="165">
        <v>58.128900000000002</v>
      </c>
      <c r="GT29" s="165">
        <v>-133.8886</v>
      </c>
      <c r="GU29" s="165">
        <v>-29.415299999999998</v>
      </c>
      <c r="GV29" s="165">
        <v>40.160899999999998</v>
      </c>
      <c r="GW29" s="165">
        <v>-67.2697</v>
      </c>
      <c r="GX29" s="166"/>
      <c r="GY29" s="165">
        <v>12.414899999999999</v>
      </c>
      <c r="GZ29" s="165">
        <v>11.899900000000001</v>
      </c>
      <c r="HA29" s="166"/>
      <c r="HB29" s="165">
        <v>65.78</v>
      </c>
      <c r="HC29" s="165">
        <v>65.695800000000006</v>
      </c>
      <c r="HD29" s="165">
        <v>190.7</v>
      </c>
      <c r="HE29" s="165">
        <v>-188.9059</v>
      </c>
      <c r="HF29" s="165">
        <v>-432.18990000000002</v>
      </c>
      <c r="HG29" s="165">
        <v>436.05939999999998</v>
      </c>
      <c r="HH29" s="165">
        <v>141.20140000000001</v>
      </c>
      <c r="HI29" s="165">
        <v>-64.531999999999996</v>
      </c>
      <c r="HJ29" s="165">
        <v>-63.931899999999999</v>
      </c>
      <c r="HK29" s="165">
        <v>-59.497399999999999</v>
      </c>
      <c r="HL29" s="165">
        <v>-49.825600000000001</v>
      </c>
      <c r="HM29" s="165">
        <v>83.248500000000007</v>
      </c>
      <c r="HN29" s="165">
        <v>79.148499999999999</v>
      </c>
      <c r="HO29" s="165">
        <v>-9.6140000000000008</v>
      </c>
      <c r="HP29" s="165">
        <v>0</v>
      </c>
      <c r="HQ29" s="165">
        <v>1.409</v>
      </c>
      <c r="HR29" s="165">
        <v>1.3651</v>
      </c>
      <c r="HS29" s="165">
        <v>-14.2616</v>
      </c>
      <c r="HT29" s="165">
        <v>-14.265700000000001</v>
      </c>
      <c r="HU29" s="165">
        <v>29.59</v>
      </c>
      <c r="HV29" s="165">
        <v>28.14</v>
      </c>
      <c r="HW29" s="165">
        <v>13</v>
      </c>
      <c r="HX29" s="165">
        <v>13.7</v>
      </c>
      <c r="HY29" s="165">
        <v>21.2483</v>
      </c>
      <c r="HZ29" s="165">
        <v>-75.44</v>
      </c>
      <c r="IA29" s="165">
        <v>-322.9178</v>
      </c>
      <c r="IB29" s="165">
        <v>80.394000000000005</v>
      </c>
      <c r="IC29" s="165">
        <v>80.128900000000002</v>
      </c>
      <c r="ID29" s="165">
        <v>6.5</v>
      </c>
      <c r="IE29" s="165">
        <v>-35.1</v>
      </c>
      <c r="IF29" s="165">
        <v>0.2</v>
      </c>
      <c r="IG29" s="165">
        <v>0.6</v>
      </c>
      <c r="IH29" s="165">
        <v>1.3821000000000001</v>
      </c>
      <c r="II29" s="165">
        <v>1.1039000000000001</v>
      </c>
      <c r="IJ29" s="165">
        <v>-136.5635</v>
      </c>
      <c r="IK29" s="165">
        <v>103.77970000000001</v>
      </c>
      <c r="IL29" s="165">
        <v>40.531500000000001</v>
      </c>
      <c r="IM29" s="165">
        <v>11.9648</v>
      </c>
      <c r="IN29" s="166"/>
      <c r="IO29" s="165">
        <v>-10.749700000000001</v>
      </c>
      <c r="IP29" s="165">
        <v>3.7048999999999999</v>
      </c>
      <c r="IQ29" s="165">
        <v>-124.7</v>
      </c>
      <c r="IR29" s="165">
        <v>40.789200000000001</v>
      </c>
      <c r="IS29" s="165">
        <v>-7.8746</v>
      </c>
      <c r="IT29" s="165">
        <v>176.90430000000001</v>
      </c>
      <c r="IU29" s="165">
        <v>177.3877</v>
      </c>
      <c r="IV29" s="165">
        <v>125.5262</v>
      </c>
      <c r="IW29" s="165">
        <v>-39.0319</v>
      </c>
      <c r="IX29" s="165">
        <v>-43.268099999999997</v>
      </c>
      <c r="IY29" s="165">
        <v>-72.555099999999996</v>
      </c>
      <c r="IZ29" s="165">
        <v>72.527799999999999</v>
      </c>
      <c r="JA29" s="165">
        <v>-10.070499999999999</v>
      </c>
      <c r="JB29" s="165">
        <v>7.5860000000000003</v>
      </c>
      <c r="JC29" s="165">
        <v>12.48</v>
      </c>
      <c r="JD29" s="165">
        <v>6.423</v>
      </c>
      <c r="JE29" s="165">
        <v>6.4189999999999996</v>
      </c>
      <c r="JF29" s="165">
        <v>-12.24</v>
      </c>
      <c r="JG29" s="165">
        <v>-8.56</v>
      </c>
      <c r="JH29" s="166"/>
      <c r="JI29" s="165">
        <v>8.6747999999999994</v>
      </c>
      <c r="JJ29" s="165">
        <v>-10.283099999999999</v>
      </c>
      <c r="JK29" s="165">
        <v>-41.6892</v>
      </c>
      <c r="JL29" s="165">
        <v>18.399999999999999</v>
      </c>
      <c r="JM29" s="165">
        <v>53.92</v>
      </c>
      <c r="JN29" s="165">
        <v>53.469000000000001</v>
      </c>
      <c r="JO29" s="165">
        <v>11.4346</v>
      </c>
      <c r="JP29" s="165">
        <v>13.6966</v>
      </c>
      <c r="JQ29" s="165">
        <v>51.9953</v>
      </c>
      <c r="JR29" s="165">
        <v>51.815199999999997</v>
      </c>
      <c r="JS29" s="165">
        <v>51.696599999999997</v>
      </c>
      <c r="JT29" s="166"/>
      <c r="JU29" s="165">
        <v>35.4</v>
      </c>
      <c r="JV29" s="165">
        <v>17.916</v>
      </c>
      <c r="JW29" s="165">
        <v>8.02</v>
      </c>
      <c r="JX29" s="166"/>
      <c r="JY29" s="165">
        <v>-50.5304</v>
      </c>
      <c r="JZ29" s="165">
        <v>81.214399999999998</v>
      </c>
      <c r="KA29" s="165">
        <v>61.3733</v>
      </c>
      <c r="KB29" s="165">
        <v>-50.193300000000001</v>
      </c>
      <c r="KC29" s="165">
        <v>-80.521900000000002</v>
      </c>
      <c r="KD29" s="165">
        <v>49.164200000000001</v>
      </c>
      <c r="KE29" s="165">
        <v>30.372499999999999</v>
      </c>
      <c r="KF29" s="165">
        <v>-42.4</v>
      </c>
      <c r="KG29" s="165">
        <v>43.5</v>
      </c>
      <c r="KH29" s="165">
        <v>-289.45389999999998</v>
      </c>
      <c r="KI29" s="165">
        <v>374.46370000000002</v>
      </c>
    </row>
    <row r="30" spans="1:295" ht="18" customHeight="1" x14ac:dyDescent="0.3">
      <c r="A30" s="162" t="s">
        <v>53</v>
      </c>
      <c r="B30" s="162" t="s">
        <v>763</v>
      </c>
      <c r="C30" s="165">
        <v>0</v>
      </c>
      <c r="D30" s="166"/>
      <c r="E30" s="165">
        <v>-24.052399999999999</v>
      </c>
      <c r="F30" s="165">
        <v>11.0367</v>
      </c>
      <c r="G30" s="165">
        <v>13.063599999999999</v>
      </c>
      <c r="H30" s="166"/>
      <c r="I30" s="165">
        <v>58.630699999999997</v>
      </c>
      <c r="J30" s="165">
        <v>-120.74120000000001</v>
      </c>
      <c r="K30" s="165">
        <v>65.068600000000004</v>
      </c>
      <c r="L30" s="165">
        <v>33.164999999999999</v>
      </c>
      <c r="M30" s="166"/>
      <c r="N30" s="165">
        <v>2.2200000000000002</v>
      </c>
      <c r="O30" s="165">
        <v>-57.762999999999998</v>
      </c>
      <c r="P30" s="165">
        <v>52.8</v>
      </c>
      <c r="Q30" s="165">
        <v>18.216000000000001</v>
      </c>
      <c r="R30" s="165">
        <v>-52.8</v>
      </c>
      <c r="S30" s="165">
        <v>12.786199999999999</v>
      </c>
      <c r="T30" s="165">
        <v>69.188199999999995</v>
      </c>
      <c r="U30" s="165">
        <v>20.3002</v>
      </c>
      <c r="V30" s="165">
        <v>20.453700000000001</v>
      </c>
      <c r="W30" s="165">
        <v>33.931399999999996</v>
      </c>
      <c r="X30" s="165">
        <v>14.1852</v>
      </c>
      <c r="Y30" s="165">
        <v>5.9062000000000001</v>
      </c>
      <c r="Z30" s="165">
        <v>8.1628000000000007</v>
      </c>
      <c r="AA30" s="166"/>
      <c r="AB30" s="166"/>
      <c r="AC30" s="165">
        <v>-62.46</v>
      </c>
      <c r="AD30" s="165">
        <v>-62.37</v>
      </c>
      <c r="AE30" s="166"/>
      <c r="AF30" s="165">
        <v>-2.2200000000000002</v>
      </c>
      <c r="AG30" s="165">
        <v>57.2</v>
      </c>
      <c r="AH30" s="165">
        <v>9.2910000000000004</v>
      </c>
      <c r="AI30" s="165">
        <v>0.17100000000000001</v>
      </c>
      <c r="AJ30" s="165">
        <v>-41.02</v>
      </c>
      <c r="AK30" s="165">
        <v>-41.29</v>
      </c>
      <c r="AL30" s="165">
        <v>-85.84</v>
      </c>
      <c r="AM30" s="165">
        <v>40.9</v>
      </c>
      <c r="AN30" s="165">
        <v>41.57</v>
      </c>
      <c r="AO30" s="165">
        <v>9.3596000000000004</v>
      </c>
      <c r="AP30" s="165">
        <v>10.4846</v>
      </c>
      <c r="AQ30" s="165">
        <v>71.4285</v>
      </c>
      <c r="AR30" s="165">
        <v>74.227699999999999</v>
      </c>
      <c r="AS30" s="165">
        <v>50.274900000000002</v>
      </c>
      <c r="AT30" s="165">
        <v>-42.866900000000001</v>
      </c>
      <c r="AU30" s="165">
        <v>-43.417400000000001</v>
      </c>
      <c r="AV30" s="165">
        <v>9.5648</v>
      </c>
      <c r="AW30" s="165">
        <v>10.475099999999999</v>
      </c>
      <c r="AX30" s="165">
        <v>82.9208</v>
      </c>
      <c r="AY30" s="165">
        <v>84.930099999999996</v>
      </c>
      <c r="AZ30" s="165">
        <v>-10.625299999999999</v>
      </c>
      <c r="BA30" s="165">
        <v>-12.1936</v>
      </c>
      <c r="BB30" s="165">
        <v>-518.0009</v>
      </c>
      <c r="BC30" s="165">
        <v>-12.1517</v>
      </c>
      <c r="BD30" s="165">
        <v>-13</v>
      </c>
      <c r="BE30" s="165">
        <v>-13</v>
      </c>
      <c r="BF30" s="165">
        <v>49.127299999999998</v>
      </c>
      <c r="BG30" s="165">
        <v>48.4681</v>
      </c>
      <c r="BH30" s="165">
        <v>-4.6571999999999996</v>
      </c>
      <c r="BI30" s="166"/>
      <c r="BJ30" s="165">
        <v>-57.863300000000002</v>
      </c>
      <c r="BK30" s="165">
        <v>12.4779</v>
      </c>
      <c r="BL30" s="165">
        <v>8.7456999999999994</v>
      </c>
      <c r="BM30" s="165">
        <v>6.1432000000000002</v>
      </c>
      <c r="BN30" s="165">
        <v>559.28200000000004</v>
      </c>
      <c r="BO30" s="165">
        <v>130.68020000000001</v>
      </c>
      <c r="BP30" s="165">
        <v>130.7413</v>
      </c>
      <c r="BQ30" s="165">
        <v>-371.68209999999999</v>
      </c>
      <c r="BR30" s="165">
        <v>616.87109999999996</v>
      </c>
      <c r="BS30" s="166"/>
      <c r="BT30" s="165">
        <v>-55.846800000000002</v>
      </c>
      <c r="BU30" s="165">
        <v>58.694400000000002</v>
      </c>
      <c r="BV30" s="166"/>
      <c r="BW30" s="166"/>
      <c r="BX30" s="165">
        <v>-0.14000000000000001</v>
      </c>
      <c r="BY30" s="165">
        <v>49.64</v>
      </c>
      <c r="BZ30" s="165">
        <v>66.900000000000006</v>
      </c>
      <c r="CA30" s="165">
        <v>-58.936900000000001</v>
      </c>
      <c r="CB30" s="165">
        <v>-60.008600000000001</v>
      </c>
      <c r="CC30" s="165">
        <v>101.7043</v>
      </c>
      <c r="CD30" s="165">
        <v>102.5869</v>
      </c>
      <c r="CE30" s="165">
        <v>12.6319</v>
      </c>
      <c r="CF30" s="165">
        <v>-121.53789999999999</v>
      </c>
      <c r="CG30" s="165">
        <v>-121.6031</v>
      </c>
      <c r="CH30" s="165">
        <v>9.9405999999999999</v>
      </c>
      <c r="CI30" s="166"/>
      <c r="CJ30" s="166"/>
      <c r="CK30" s="166"/>
      <c r="CL30" s="165">
        <v>131.80000000000001</v>
      </c>
      <c r="CM30" s="165">
        <v>118.1</v>
      </c>
      <c r="CN30" s="165">
        <v>-15.83</v>
      </c>
      <c r="CO30" s="165">
        <v>70.407300000000006</v>
      </c>
      <c r="CP30" s="165">
        <v>68.831400000000002</v>
      </c>
      <c r="CQ30" s="165">
        <v>68.279399999999995</v>
      </c>
      <c r="CR30" s="165">
        <v>-19.256599999999999</v>
      </c>
      <c r="CS30" s="165">
        <v>-18.497299999999999</v>
      </c>
      <c r="CT30" s="165">
        <v>48.667200000000001</v>
      </c>
      <c r="CU30" s="165">
        <v>-99.263499999999993</v>
      </c>
      <c r="CV30" s="165">
        <v>61.502899999999997</v>
      </c>
      <c r="CW30" s="165">
        <v>14.363799999999999</v>
      </c>
      <c r="CX30" s="165">
        <v>74.84</v>
      </c>
      <c r="CY30" s="165">
        <v>40.479999999999997</v>
      </c>
      <c r="CZ30" s="165">
        <v>88.132300000000001</v>
      </c>
      <c r="DA30" s="165">
        <v>83.500699999999995</v>
      </c>
      <c r="DB30" s="165">
        <v>-32.229999999999997</v>
      </c>
      <c r="DC30" s="165">
        <v>-20.974699999999999</v>
      </c>
      <c r="DD30" s="165">
        <v>0</v>
      </c>
      <c r="DE30" s="165">
        <v>0</v>
      </c>
      <c r="DF30" s="165">
        <v>-82.496600000000001</v>
      </c>
      <c r="DG30" s="165">
        <v>-20.170500000000001</v>
      </c>
      <c r="DH30" s="165">
        <v>-20.3446</v>
      </c>
      <c r="DI30" s="165">
        <v>-99.7</v>
      </c>
      <c r="DJ30" s="165">
        <v>-101.4</v>
      </c>
      <c r="DK30" s="165">
        <v>25.8261</v>
      </c>
      <c r="DL30" s="165">
        <v>67.391999999999996</v>
      </c>
      <c r="DM30" s="165">
        <v>69.052700000000002</v>
      </c>
      <c r="DN30" s="165">
        <v>94.940200000000004</v>
      </c>
      <c r="DO30" s="165">
        <v>66.28</v>
      </c>
      <c r="DP30" s="165">
        <v>-22.4</v>
      </c>
      <c r="DQ30" s="165">
        <v>41.555500000000002</v>
      </c>
      <c r="DR30" s="165">
        <v>81.449600000000004</v>
      </c>
      <c r="DS30" s="165">
        <v>-27.98</v>
      </c>
      <c r="DT30" s="165">
        <v>-28.26</v>
      </c>
      <c r="DU30" s="165">
        <v>110.12</v>
      </c>
      <c r="DV30" s="165">
        <v>76.900000000000006</v>
      </c>
      <c r="DW30" s="165">
        <v>81.8</v>
      </c>
      <c r="DX30" s="165">
        <v>80.927300000000002</v>
      </c>
      <c r="DY30" s="166"/>
      <c r="DZ30" s="165">
        <v>-26.7636</v>
      </c>
      <c r="EA30" s="165">
        <v>226.2747</v>
      </c>
      <c r="EB30" s="165">
        <v>172.6011</v>
      </c>
      <c r="EC30" s="165">
        <v>165.82249999999999</v>
      </c>
      <c r="ED30" s="165">
        <v>169.0068</v>
      </c>
      <c r="EE30" s="165">
        <v>34.814999999999998</v>
      </c>
      <c r="EF30" s="165">
        <v>18.2941</v>
      </c>
      <c r="EG30" s="165">
        <v>-27.061</v>
      </c>
      <c r="EH30" s="165">
        <v>383.16480000000001</v>
      </c>
      <c r="EI30" s="165">
        <v>-100.8691</v>
      </c>
      <c r="EJ30" s="166"/>
      <c r="EK30" s="165">
        <v>-25.186299999999999</v>
      </c>
      <c r="EL30" s="165">
        <v>-22.508600000000001</v>
      </c>
      <c r="EM30" s="165">
        <v>51.119100000000003</v>
      </c>
      <c r="EN30" s="165">
        <v>-21.0488</v>
      </c>
      <c r="EO30" s="165">
        <v>-20.268599999999999</v>
      </c>
      <c r="EP30" s="165">
        <v>35.375999999999998</v>
      </c>
      <c r="EQ30" s="165">
        <v>-59.294899999999998</v>
      </c>
      <c r="ER30" s="165">
        <v>-60.494100000000003</v>
      </c>
      <c r="ES30" s="165">
        <v>20.776</v>
      </c>
      <c r="ET30" s="166"/>
      <c r="EU30" s="165">
        <v>-14.41</v>
      </c>
      <c r="EV30" s="165">
        <v>0</v>
      </c>
      <c r="EW30" s="165">
        <v>16.082599999999999</v>
      </c>
      <c r="EX30" s="165">
        <v>-108.2012</v>
      </c>
      <c r="EY30" s="165">
        <v>-37.634099999999997</v>
      </c>
      <c r="EZ30" s="165">
        <v>-36.713200000000001</v>
      </c>
      <c r="FA30" s="165">
        <v>5.5125000000000002</v>
      </c>
      <c r="FB30" s="165">
        <v>-16.189299999999999</v>
      </c>
      <c r="FC30" s="165">
        <v>-20.1267</v>
      </c>
      <c r="FD30" s="165">
        <v>24.823799999999999</v>
      </c>
      <c r="FE30" s="166"/>
      <c r="FF30" s="165">
        <v>24.226800000000001</v>
      </c>
      <c r="FG30" s="165">
        <v>41.422400000000003</v>
      </c>
      <c r="FH30" s="165">
        <v>42.076999999999998</v>
      </c>
      <c r="FI30" s="165">
        <v>40.718800000000002</v>
      </c>
      <c r="FJ30" s="165">
        <v>59.447000000000003</v>
      </c>
      <c r="FK30" s="165">
        <v>58.944600000000001</v>
      </c>
      <c r="FL30" s="165">
        <v>1.5071000000000001</v>
      </c>
      <c r="FM30" s="165">
        <v>29.377500000000001</v>
      </c>
      <c r="FN30" s="165">
        <v>29.256499999999999</v>
      </c>
      <c r="FO30" s="165">
        <v>43.334400000000002</v>
      </c>
      <c r="FP30" s="166"/>
      <c r="FQ30" s="165">
        <v>1.8988</v>
      </c>
      <c r="FR30" s="165">
        <v>-11.54</v>
      </c>
      <c r="FS30" s="165">
        <v>10.4598</v>
      </c>
      <c r="FT30" s="165">
        <v>1.0329999999999999</v>
      </c>
      <c r="FU30" s="165">
        <v>-6.13</v>
      </c>
      <c r="FV30" s="165">
        <v>13.63</v>
      </c>
      <c r="FW30" s="166"/>
      <c r="FX30" s="165">
        <v>7.4073000000000002</v>
      </c>
      <c r="FY30" s="165">
        <v>-10.132999999999999</v>
      </c>
      <c r="FZ30" s="165">
        <v>1.0409999999999999</v>
      </c>
      <c r="GA30" s="165">
        <v>10.598599999999999</v>
      </c>
      <c r="GB30" s="165">
        <v>-3.68</v>
      </c>
      <c r="GC30" s="166"/>
      <c r="GD30" s="165">
        <v>-43.396599999999999</v>
      </c>
      <c r="GE30" s="165">
        <v>27.94</v>
      </c>
      <c r="GF30" s="165">
        <v>94.436800000000005</v>
      </c>
      <c r="GG30" s="165">
        <v>29.8</v>
      </c>
      <c r="GH30" s="165">
        <v>-18.043600000000001</v>
      </c>
      <c r="GI30" s="165">
        <v>-1.5916999999999999</v>
      </c>
      <c r="GJ30" s="165">
        <v>-1.4005000000000001</v>
      </c>
      <c r="GK30" s="165">
        <v>2.1425999999999998</v>
      </c>
      <c r="GL30" s="166"/>
      <c r="GM30" s="166"/>
      <c r="GN30" s="165">
        <v>-13.588699999999999</v>
      </c>
      <c r="GO30" s="165">
        <v>-35.6267</v>
      </c>
      <c r="GP30" s="165">
        <v>14.726100000000001</v>
      </c>
      <c r="GQ30" s="165">
        <v>37.491599999999998</v>
      </c>
      <c r="GR30" s="165">
        <v>55.256100000000004</v>
      </c>
      <c r="GS30" s="165">
        <v>58.686300000000003</v>
      </c>
      <c r="GT30" s="165">
        <v>-137.62200000000001</v>
      </c>
      <c r="GU30" s="165">
        <v>-30.8767</v>
      </c>
      <c r="GV30" s="165">
        <v>41.4373</v>
      </c>
      <c r="GW30" s="165">
        <v>-70.699600000000004</v>
      </c>
      <c r="GX30" s="165">
        <v>8.9998000000000005</v>
      </c>
      <c r="GY30" s="165">
        <v>12.4833</v>
      </c>
      <c r="GZ30" s="165">
        <v>12.0792</v>
      </c>
      <c r="HA30" s="165">
        <v>10.636200000000001</v>
      </c>
      <c r="HB30" s="165">
        <v>63.526400000000002</v>
      </c>
      <c r="HC30" s="165">
        <v>62.590400000000002</v>
      </c>
      <c r="HD30" s="165">
        <v>191.1</v>
      </c>
      <c r="HE30" s="165">
        <v>-190.82820000000001</v>
      </c>
      <c r="HF30" s="165">
        <v>-431.45589999999999</v>
      </c>
      <c r="HG30" s="165">
        <v>437.16129999999998</v>
      </c>
      <c r="HH30" s="165">
        <v>117.6463</v>
      </c>
      <c r="HI30" s="165">
        <v>-60.951099999999997</v>
      </c>
      <c r="HJ30" s="165">
        <v>-61.506999999999998</v>
      </c>
      <c r="HK30" s="165">
        <v>-60.282200000000003</v>
      </c>
      <c r="HL30" s="165">
        <v>-50.865499999999997</v>
      </c>
      <c r="HM30" s="165">
        <v>81.802599999999998</v>
      </c>
      <c r="HN30" s="165">
        <v>74.598799999999997</v>
      </c>
      <c r="HO30" s="165">
        <v>0</v>
      </c>
      <c r="HP30" s="166"/>
      <c r="HQ30" s="165">
        <v>0.5081</v>
      </c>
      <c r="HR30" s="165">
        <v>0.21149999999999999</v>
      </c>
      <c r="HS30" s="165">
        <v>-15.8405</v>
      </c>
      <c r="HT30" s="165">
        <v>-15.5792</v>
      </c>
      <c r="HU30" s="165">
        <v>35.6</v>
      </c>
      <c r="HV30" s="165">
        <v>37.79</v>
      </c>
      <c r="HW30" s="165">
        <v>10.5</v>
      </c>
      <c r="HX30" s="165">
        <v>11.4</v>
      </c>
      <c r="HY30" s="165">
        <v>21.760999999999999</v>
      </c>
      <c r="HZ30" s="165">
        <v>-76</v>
      </c>
      <c r="IA30" s="165">
        <v>-315.7516</v>
      </c>
      <c r="IB30" s="165">
        <v>77.834500000000006</v>
      </c>
      <c r="IC30" s="165">
        <v>77.573300000000003</v>
      </c>
      <c r="ID30" s="165">
        <v>6</v>
      </c>
      <c r="IE30" s="165">
        <v>-35.299999999999997</v>
      </c>
      <c r="IF30" s="165">
        <v>-0.1</v>
      </c>
      <c r="IG30" s="165">
        <v>0.6</v>
      </c>
      <c r="IH30" s="165">
        <v>1.2796000000000001</v>
      </c>
      <c r="II30" s="165">
        <v>1.2050000000000001</v>
      </c>
      <c r="IJ30" s="165">
        <v>-112.5157</v>
      </c>
      <c r="IK30" s="165">
        <v>132.3972</v>
      </c>
      <c r="IL30" s="165">
        <v>40.612400000000001</v>
      </c>
      <c r="IM30" s="165">
        <v>17.133600000000001</v>
      </c>
      <c r="IN30" s="166"/>
      <c r="IO30" s="165">
        <v>-16.607600000000001</v>
      </c>
      <c r="IP30" s="165">
        <v>10.4023</v>
      </c>
      <c r="IQ30" s="165">
        <v>-119.16200000000001</v>
      </c>
      <c r="IR30" s="165">
        <v>45.0486</v>
      </c>
      <c r="IS30" s="165">
        <v>-15.7401</v>
      </c>
      <c r="IT30" s="165">
        <v>184.47460000000001</v>
      </c>
      <c r="IU30" s="165">
        <v>182.33799999999999</v>
      </c>
      <c r="IV30" s="165">
        <v>116.06619999999999</v>
      </c>
      <c r="IW30" s="165">
        <v>-41.114199999999997</v>
      </c>
      <c r="IX30" s="165">
        <v>-41.948599999999999</v>
      </c>
      <c r="IY30" s="165">
        <v>-77.788300000000007</v>
      </c>
      <c r="IZ30" s="165">
        <v>73.652000000000001</v>
      </c>
      <c r="JA30" s="165">
        <v>-10.597799999999999</v>
      </c>
      <c r="JB30" s="165">
        <v>11.185</v>
      </c>
      <c r="JC30" s="165">
        <v>11.6</v>
      </c>
      <c r="JD30" s="165">
        <v>6.391</v>
      </c>
      <c r="JE30" s="165">
        <v>6.3879999999999999</v>
      </c>
      <c r="JF30" s="165">
        <v>-11.36</v>
      </c>
      <c r="JG30" s="165">
        <v>-8.8800000000000008</v>
      </c>
      <c r="JH30" s="166"/>
      <c r="JI30" s="165">
        <v>10.286099999999999</v>
      </c>
      <c r="JJ30" s="165">
        <v>-10.310499999999999</v>
      </c>
      <c r="JK30" s="165">
        <v>-41.7502</v>
      </c>
      <c r="JL30" s="165">
        <v>16.600000000000001</v>
      </c>
      <c r="JM30" s="165">
        <v>49.895000000000003</v>
      </c>
      <c r="JN30" s="165">
        <v>48.887999999999998</v>
      </c>
      <c r="JO30" s="166"/>
      <c r="JP30" s="166"/>
      <c r="JQ30" s="165">
        <v>51.2166</v>
      </c>
      <c r="JR30" s="165">
        <v>50.749400000000001</v>
      </c>
      <c r="JS30" s="165">
        <v>51.881700000000002</v>
      </c>
      <c r="JT30" s="166"/>
      <c r="JU30" s="165">
        <v>36.9</v>
      </c>
      <c r="JV30" s="165">
        <v>17.933199999999999</v>
      </c>
      <c r="JW30" s="165">
        <v>8.2100000000000009</v>
      </c>
      <c r="JX30" s="166"/>
      <c r="JY30" s="165">
        <v>-52.7425</v>
      </c>
      <c r="JZ30" s="165">
        <v>81.779700000000005</v>
      </c>
      <c r="KA30" s="165">
        <v>61.852200000000003</v>
      </c>
      <c r="KB30" s="165">
        <v>-52.064999999999998</v>
      </c>
      <c r="KC30" s="165">
        <v>-80.756600000000006</v>
      </c>
      <c r="KD30" s="165">
        <v>49.685400000000001</v>
      </c>
      <c r="KE30" s="165">
        <v>30.7319</v>
      </c>
      <c r="KF30" s="165">
        <v>-44.4</v>
      </c>
      <c r="KG30" s="165">
        <v>44.7</v>
      </c>
      <c r="KH30" s="165">
        <v>-308.32769999999999</v>
      </c>
      <c r="KI30" s="165">
        <v>387.45089999999999</v>
      </c>
    </row>
    <row r="31" spans="1:295" ht="18" customHeight="1" x14ac:dyDescent="0.3">
      <c r="A31" s="162" t="s">
        <v>53</v>
      </c>
      <c r="B31" s="162" t="s">
        <v>764</v>
      </c>
      <c r="C31" s="165">
        <v>0</v>
      </c>
      <c r="D31" s="165">
        <v>17.6523</v>
      </c>
      <c r="E31" s="165">
        <v>-24.3841</v>
      </c>
      <c r="F31" s="165">
        <v>11.4489</v>
      </c>
      <c r="G31" s="165">
        <v>14.7377</v>
      </c>
      <c r="H31" s="166"/>
      <c r="I31" s="165">
        <v>60.7423</v>
      </c>
      <c r="J31" s="165">
        <v>-118.3429</v>
      </c>
      <c r="K31" s="165">
        <v>67.289400000000001</v>
      </c>
      <c r="L31" s="165">
        <v>34.100999999999999</v>
      </c>
      <c r="M31" s="166"/>
      <c r="N31" s="165">
        <v>4.4400000000000004</v>
      </c>
      <c r="O31" s="165">
        <v>-62.710999999999999</v>
      </c>
      <c r="P31" s="165">
        <v>57.2</v>
      </c>
      <c r="Q31" s="165">
        <v>22.356000000000002</v>
      </c>
      <c r="R31" s="165">
        <v>-57.2</v>
      </c>
      <c r="S31" s="165">
        <v>13.609500000000001</v>
      </c>
      <c r="T31" s="165">
        <v>69.238</v>
      </c>
      <c r="U31" s="165">
        <v>20.7193</v>
      </c>
      <c r="V31" s="165">
        <v>20.728000000000002</v>
      </c>
      <c r="W31" s="165">
        <v>34.602699999999999</v>
      </c>
      <c r="X31" s="165">
        <v>14.101100000000001</v>
      </c>
      <c r="Y31" s="165">
        <v>6.4356999999999998</v>
      </c>
      <c r="Z31" s="165">
        <v>7.9749999999999996</v>
      </c>
      <c r="AA31" s="166"/>
      <c r="AB31" s="166"/>
      <c r="AC31" s="165">
        <v>-62.46</v>
      </c>
      <c r="AD31" s="165">
        <v>-62.6</v>
      </c>
      <c r="AE31" s="166"/>
      <c r="AF31" s="165">
        <v>-4.4400000000000004</v>
      </c>
      <c r="AG31" s="165">
        <v>61.6</v>
      </c>
      <c r="AH31" s="165">
        <v>9.5909999999999993</v>
      </c>
      <c r="AI31" s="165">
        <v>0.17499999999999999</v>
      </c>
      <c r="AJ31" s="165">
        <v>-40.89</v>
      </c>
      <c r="AK31" s="165">
        <v>-41.07</v>
      </c>
      <c r="AL31" s="165">
        <v>-87.15</v>
      </c>
      <c r="AM31" s="165">
        <v>41.38</v>
      </c>
      <c r="AN31" s="165">
        <v>41.54</v>
      </c>
      <c r="AO31" s="165">
        <v>9.6860999999999997</v>
      </c>
      <c r="AP31" s="165">
        <v>10.151899999999999</v>
      </c>
      <c r="AQ31" s="165">
        <v>72.316100000000006</v>
      </c>
      <c r="AR31" s="165">
        <v>75.387</v>
      </c>
      <c r="AS31" s="165">
        <v>44.799300000000002</v>
      </c>
      <c r="AT31" s="165">
        <v>-42.598999999999997</v>
      </c>
      <c r="AU31" s="165">
        <v>-42.216099999999997</v>
      </c>
      <c r="AV31" s="165">
        <v>8.9681999999999995</v>
      </c>
      <c r="AW31" s="165">
        <v>8.4369999999999994</v>
      </c>
      <c r="AX31" s="165">
        <v>81.715100000000007</v>
      </c>
      <c r="AY31" s="165">
        <v>82.9208</v>
      </c>
      <c r="AZ31" s="165">
        <v>-9.4032</v>
      </c>
      <c r="BA31" s="165">
        <v>-11.372999999999999</v>
      </c>
      <c r="BB31" s="165">
        <v>-516.49369999999999</v>
      </c>
      <c r="BC31" s="165">
        <v>-11.208600000000001</v>
      </c>
      <c r="BD31" s="165">
        <v>-12.8</v>
      </c>
      <c r="BE31" s="165">
        <v>-12.9</v>
      </c>
      <c r="BF31" s="165">
        <v>47.9298</v>
      </c>
      <c r="BG31" s="165">
        <v>47.074199999999998</v>
      </c>
      <c r="BH31" s="165">
        <v>-4.5785999999999998</v>
      </c>
      <c r="BI31" s="166"/>
      <c r="BJ31" s="165">
        <v>-57.694299999999998</v>
      </c>
      <c r="BK31" s="165">
        <v>13.262700000000001</v>
      </c>
      <c r="BL31" s="165">
        <v>9.0877999999999997</v>
      </c>
      <c r="BM31" s="165">
        <v>6.1462000000000003</v>
      </c>
      <c r="BN31" s="165">
        <v>557.60350000000005</v>
      </c>
      <c r="BO31" s="165">
        <v>131.10749999999999</v>
      </c>
      <c r="BP31" s="165">
        <v>131.2296</v>
      </c>
      <c r="BQ31" s="165">
        <v>-368.81169999999997</v>
      </c>
      <c r="BR31" s="166"/>
      <c r="BS31" s="166"/>
      <c r="BT31" s="165">
        <v>-74.905799999999999</v>
      </c>
      <c r="BU31" s="165">
        <v>76.896000000000001</v>
      </c>
      <c r="BV31" s="165">
        <v>127.86799999999999</v>
      </c>
      <c r="BW31" s="166"/>
      <c r="BX31" s="165">
        <v>-0.1</v>
      </c>
      <c r="BY31" s="165">
        <v>50.75</v>
      </c>
      <c r="BZ31" s="165">
        <v>67.62</v>
      </c>
      <c r="CA31" s="165">
        <v>-59.338799999999999</v>
      </c>
      <c r="CB31" s="165">
        <v>-59.338799999999999</v>
      </c>
      <c r="CC31" s="165">
        <v>100.2105</v>
      </c>
      <c r="CD31" s="165">
        <v>100.3276</v>
      </c>
      <c r="CE31" s="165">
        <v>12.2287</v>
      </c>
      <c r="CF31" s="165">
        <v>-131.66460000000001</v>
      </c>
      <c r="CG31" s="165">
        <v>-131.30549999999999</v>
      </c>
      <c r="CH31" s="165">
        <v>10.61</v>
      </c>
      <c r="CI31" s="166"/>
      <c r="CJ31" s="166"/>
      <c r="CK31" s="166"/>
      <c r="CL31" s="165">
        <v>134.80000000000001</v>
      </c>
      <c r="CM31" s="165">
        <v>119.6</v>
      </c>
      <c r="CN31" s="165">
        <v>-16.190000000000001</v>
      </c>
      <c r="CO31" s="165">
        <v>69.547700000000006</v>
      </c>
      <c r="CP31" s="165">
        <v>67.380799999999994</v>
      </c>
      <c r="CQ31" s="165">
        <v>67.451300000000003</v>
      </c>
      <c r="CR31" s="165">
        <v>-21.570399999999999</v>
      </c>
      <c r="CS31" s="165">
        <v>-20.9251</v>
      </c>
      <c r="CT31" s="165">
        <v>49.363799999999998</v>
      </c>
      <c r="CU31" s="165">
        <v>-98.906199999999998</v>
      </c>
      <c r="CV31" s="165">
        <v>62.936</v>
      </c>
      <c r="CW31" s="165">
        <v>14.509600000000001</v>
      </c>
      <c r="CX31" s="165">
        <v>75.09</v>
      </c>
      <c r="CY31" s="165">
        <v>40.590000000000003</v>
      </c>
      <c r="CZ31" s="165">
        <v>89.304199999999994</v>
      </c>
      <c r="DA31" s="165">
        <v>83.940100000000001</v>
      </c>
      <c r="DB31" s="165">
        <v>-32.64</v>
      </c>
      <c r="DC31" s="165">
        <v>-21.225899999999999</v>
      </c>
      <c r="DD31" s="165">
        <v>0</v>
      </c>
      <c r="DE31" s="165">
        <v>0</v>
      </c>
      <c r="DF31" s="165">
        <v>-80.721800000000002</v>
      </c>
      <c r="DG31" s="165">
        <v>-20.379899999999999</v>
      </c>
      <c r="DH31" s="165">
        <v>-20.384</v>
      </c>
      <c r="DI31" s="165">
        <v>-100.1</v>
      </c>
      <c r="DJ31" s="165">
        <v>-100.8</v>
      </c>
      <c r="DK31" s="165">
        <v>26.1172</v>
      </c>
      <c r="DL31" s="165">
        <v>68.270899999999997</v>
      </c>
      <c r="DM31" s="165">
        <v>69.052700000000002</v>
      </c>
      <c r="DN31" s="165">
        <v>96.112099999999998</v>
      </c>
      <c r="DO31" s="165">
        <v>67.66</v>
      </c>
      <c r="DP31" s="165">
        <v>-22.82</v>
      </c>
      <c r="DQ31" s="165">
        <v>38.719000000000001</v>
      </c>
      <c r="DR31" s="166"/>
      <c r="DS31" s="165">
        <v>-28.35</v>
      </c>
      <c r="DT31" s="165">
        <v>-28.67</v>
      </c>
      <c r="DU31" s="165">
        <v>111.81</v>
      </c>
      <c r="DV31" s="165">
        <v>77.260000000000005</v>
      </c>
      <c r="DW31" s="165">
        <v>79.2</v>
      </c>
      <c r="DX31" s="165">
        <v>79.872699999999995</v>
      </c>
      <c r="DY31" s="166"/>
      <c r="DZ31" s="165">
        <v>-25.381799999999998</v>
      </c>
      <c r="EA31" s="165">
        <v>229.2276</v>
      </c>
      <c r="EB31" s="165">
        <v>173.78270000000001</v>
      </c>
      <c r="EC31" s="165">
        <v>167.9032</v>
      </c>
      <c r="ED31" s="165">
        <v>171.32130000000001</v>
      </c>
      <c r="EE31" s="165">
        <v>40.960999999999999</v>
      </c>
      <c r="EF31" s="165">
        <v>25.0107</v>
      </c>
      <c r="EG31" s="165">
        <v>-25.878</v>
      </c>
      <c r="EH31" s="165">
        <v>378.70150000000001</v>
      </c>
      <c r="EI31" s="165">
        <v>-94.857100000000003</v>
      </c>
      <c r="EJ31" s="166"/>
      <c r="EK31" s="165">
        <v>-23.244800000000001</v>
      </c>
      <c r="EL31" s="165">
        <v>-20.3643</v>
      </c>
      <c r="EM31" s="165">
        <v>45.4039</v>
      </c>
      <c r="EN31" s="165">
        <v>-15.113</v>
      </c>
      <c r="EO31" s="165">
        <v>-14.562799999999999</v>
      </c>
      <c r="EP31" s="165">
        <v>47.664000000000001</v>
      </c>
      <c r="EQ31" s="165">
        <v>-61.059199999999997</v>
      </c>
      <c r="ER31" s="165">
        <v>-61.832700000000003</v>
      </c>
      <c r="ES31" s="165">
        <v>14.8622</v>
      </c>
      <c r="ET31" s="165">
        <v>15.8</v>
      </c>
      <c r="EU31" s="165">
        <v>-9.35</v>
      </c>
      <c r="EV31" s="166"/>
      <c r="EW31" s="165">
        <v>16.357099999999999</v>
      </c>
      <c r="EX31" s="165">
        <v>-98.572900000000004</v>
      </c>
      <c r="EY31" s="165">
        <v>-37.7224</v>
      </c>
      <c r="EZ31" s="165">
        <v>-36.596299999999999</v>
      </c>
      <c r="FA31" s="165">
        <v>7.4195000000000002</v>
      </c>
      <c r="FB31" s="165">
        <v>-24.037400000000002</v>
      </c>
      <c r="FC31" s="165">
        <v>-14.3408</v>
      </c>
      <c r="FD31" s="165">
        <v>24.581299999999999</v>
      </c>
      <c r="FE31" s="166"/>
      <c r="FF31" s="165">
        <v>23.690899999999999</v>
      </c>
      <c r="FG31" s="165">
        <v>41.450699999999998</v>
      </c>
      <c r="FH31" s="165">
        <v>41.663800000000002</v>
      </c>
      <c r="FI31" s="165">
        <v>39.753</v>
      </c>
      <c r="FJ31" s="165">
        <v>59.279499999999999</v>
      </c>
      <c r="FK31" s="165">
        <v>57.939900000000002</v>
      </c>
      <c r="FL31" s="165">
        <v>-5.8609999999999998</v>
      </c>
      <c r="FM31" s="165">
        <v>27.712</v>
      </c>
      <c r="FN31" s="165">
        <v>27.269600000000001</v>
      </c>
      <c r="FO31" s="165">
        <v>45.276000000000003</v>
      </c>
      <c r="FP31" s="166"/>
      <c r="FQ31" s="165">
        <v>-3.0524</v>
      </c>
      <c r="FR31" s="165">
        <v>-9.84</v>
      </c>
      <c r="FS31" s="165">
        <v>12.8621</v>
      </c>
      <c r="FT31" s="165">
        <v>1.0207999999999999</v>
      </c>
      <c r="FU31" s="165">
        <v>-8.06</v>
      </c>
      <c r="FV31" s="165">
        <v>14.36</v>
      </c>
      <c r="FW31" s="166"/>
      <c r="FX31" s="166"/>
      <c r="FY31" s="165">
        <v>-9.9559999999999995</v>
      </c>
      <c r="FZ31" s="165">
        <v>1.0129999999999999</v>
      </c>
      <c r="GA31" s="166"/>
      <c r="GB31" s="165">
        <v>-5.08</v>
      </c>
      <c r="GC31" s="166"/>
      <c r="GD31" s="165">
        <v>-44.960700000000003</v>
      </c>
      <c r="GE31" s="165">
        <v>28.63</v>
      </c>
      <c r="GF31" s="165">
        <v>95.540199999999999</v>
      </c>
      <c r="GG31" s="165">
        <v>29</v>
      </c>
      <c r="GH31" s="165">
        <v>-18.915099999999999</v>
      </c>
      <c r="GI31" s="165">
        <v>-1.3425</v>
      </c>
      <c r="GJ31" s="165">
        <v>-1.5347</v>
      </c>
      <c r="GK31" s="165">
        <v>2.2107999999999999</v>
      </c>
      <c r="GL31" s="166"/>
      <c r="GM31" s="166"/>
      <c r="GN31" s="165">
        <v>-13.3238</v>
      </c>
      <c r="GO31" s="165">
        <v>-36.714199999999998</v>
      </c>
      <c r="GP31" s="165">
        <v>13.7049</v>
      </c>
      <c r="GQ31" s="165">
        <v>38.233899999999998</v>
      </c>
      <c r="GR31" s="165">
        <v>59.3414</v>
      </c>
      <c r="GS31" s="165">
        <v>59.221699999999998</v>
      </c>
      <c r="GT31" s="165">
        <v>-137.75450000000001</v>
      </c>
      <c r="GU31" s="165">
        <v>-31.671199999999999</v>
      </c>
      <c r="GV31" s="165">
        <v>42.091999999999999</v>
      </c>
      <c r="GW31" s="165">
        <v>-72.322900000000004</v>
      </c>
      <c r="GX31" s="165">
        <v>9.4771999999999998</v>
      </c>
      <c r="GY31" s="165">
        <v>12.5907</v>
      </c>
      <c r="GZ31" s="165">
        <v>12.2057</v>
      </c>
      <c r="HA31" s="165">
        <v>10.8187</v>
      </c>
      <c r="HB31" s="165">
        <v>66.5625</v>
      </c>
      <c r="HC31" s="165">
        <v>65.697100000000006</v>
      </c>
      <c r="HD31" s="165">
        <v>193.2</v>
      </c>
      <c r="HE31" s="165">
        <v>-193.20750000000001</v>
      </c>
      <c r="HF31" s="165">
        <v>-436.14429999999999</v>
      </c>
      <c r="HG31" s="165">
        <v>441.6798</v>
      </c>
      <c r="HH31" s="165">
        <v>140.03989999999999</v>
      </c>
      <c r="HI31" s="165">
        <v>-66.072699999999998</v>
      </c>
      <c r="HJ31" s="165">
        <v>-62.415700000000001</v>
      </c>
      <c r="HK31" s="165">
        <v>-58.411200000000001</v>
      </c>
      <c r="HL31" s="165">
        <v>-48.306699999999999</v>
      </c>
      <c r="HM31" s="165">
        <v>80.097499999999997</v>
      </c>
      <c r="HN31" s="165">
        <v>77.171300000000002</v>
      </c>
      <c r="HO31" s="166"/>
      <c r="HP31" s="166"/>
      <c r="HQ31" s="165">
        <v>0.54110000000000003</v>
      </c>
      <c r="HR31" s="165">
        <v>0.45319999999999999</v>
      </c>
      <c r="HS31" s="165">
        <v>-16.163900000000002</v>
      </c>
      <c r="HT31" s="165">
        <v>-15.845499999999999</v>
      </c>
      <c r="HU31" s="165">
        <v>37.020000000000003</v>
      </c>
      <c r="HV31" s="165">
        <v>36.880000000000003</v>
      </c>
      <c r="HW31" s="165">
        <v>12.9</v>
      </c>
      <c r="HX31" s="165">
        <v>12.9</v>
      </c>
      <c r="HY31" s="165">
        <v>22.295100000000001</v>
      </c>
      <c r="HZ31" s="165">
        <v>-77.760000000000005</v>
      </c>
      <c r="IA31" s="165">
        <v>-322.05950000000001</v>
      </c>
      <c r="IB31" s="165">
        <v>78.342699999999994</v>
      </c>
      <c r="IC31" s="165">
        <v>78.066299999999998</v>
      </c>
      <c r="ID31" s="165">
        <v>6.5</v>
      </c>
      <c r="IE31" s="165">
        <v>-34.200000000000003</v>
      </c>
      <c r="IF31" s="165">
        <v>-0.3</v>
      </c>
      <c r="IG31" s="165">
        <v>-0.2</v>
      </c>
      <c r="IH31" s="166"/>
      <c r="II31" s="166"/>
      <c r="IJ31" s="165">
        <v>-128.1104</v>
      </c>
      <c r="IK31" s="165">
        <v>117.58450000000001</v>
      </c>
      <c r="IL31" s="165">
        <v>56.163800000000002</v>
      </c>
      <c r="IM31" s="165">
        <v>29.61</v>
      </c>
      <c r="IN31" s="166"/>
      <c r="IO31" s="165">
        <v>-24.116900000000001</v>
      </c>
      <c r="IP31" s="165">
        <v>16.897300000000001</v>
      </c>
      <c r="IQ31" s="165">
        <v>-118.4717</v>
      </c>
      <c r="IR31" s="165">
        <v>33.3658</v>
      </c>
      <c r="IS31" s="165">
        <v>-18.601600000000001</v>
      </c>
      <c r="IT31" s="165">
        <v>186.09389999999999</v>
      </c>
      <c r="IU31" s="165">
        <v>182.95660000000001</v>
      </c>
      <c r="IV31" s="165">
        <v>118.6221</v>
      </c>
      <c r="IW31" s="165">
        <v>-54.463299999999997</v>
      </c>
      <c r="IX31" s="165">
        <v>-34.919400000000003</v>
      </c>
      <c r="IY31" s="165">
        <v>-79.751300000000001</v>
      </c>
      <c r="IZ31" s="165">
        <v>81.050399999999996</v>
      </c>
      <c r="JA31" s="165">
        <v>-10.0183</v>
      </c>
      <c r="JB31" s="165">
        <v>10.682</v>
      </c>
      <c r="JC31" s="165">
        <v>12</v>
      </c>
      <c r="JD31" s="165">
        <v>6.3730000000000002</v>
      </c>
      <c r="JE31" s="165">
        <v>6.3630000000000004</v>
      </c>
      <c r="JF31" s="165">
        <v>-12</v>
      </c>
      <c r="JG31" s="165">
        <v>-8.32</v>
      </c>
      <c r="JH31" s="166"/>
      <c r="JI31" s="165">
        <v>8.8211999999999993</v>
      </c>
      <c r="JJ31" s="165">
        <v>-10.6645</v>
      </c>
      <c r="JK31" s="165">
        <v>-41.484699999999997</v>
      </c>
      <c r="JL31" s="165">
        <v>16.600000000000001</v>
      </c>
      <c r="JM31" s="165">
        <v>49.351999999999997</v>
      </c>
      <c r="JN31" s="165">
        <v>49.609000000000002</v>
      </c>
      <c r="JO31" s="166"/>
      <c r="JP31" s="166"/>
      <c r="JQ31" s="165">
        <v>49.886499999999998</v>
      </c>
      <c r="JR31" s="165">
        <v>51.670999999999999</v>
      </c>
      <c r="JS31" s="165">
        <v>47.998100000000001</v>
      </c>
      <c r="JT31" s="166"/>
      <c r="JU31" s="165">
        <v>34.200000000000003</v>
      </c>
      <c r="JV31" s="165">
        <v>18.1874</v>
      </c>
      <c r="JW31" s="165">
        <v>8.3000000000000007</v>
      </c>
      <c r="JX31" s="166"/>
      <c r="JY31" s="165">
        <v>-51.371499999999997</v>
      </c>
      <c r="JZ31" s="165">
        <v>80.946100000000001</v>
      </c>
      <c r="KA31" s="165">
        <v>60.115299999999998</v>
      </c>
      <c r="KB31" s="165">
        <v>-50.383699999999997</v>
      </c>
      <c r="KC31" s="165">
        <v>-79.893100000000004</v>
      </c>
      <c r="KD31" s="165">
        <v>48.457900000000002</v>
      </c>
      <c r="KE31" s="165">
        <v>31.183399999999999</v>
      </c>
      <c r="KF31" s="165">
        <v>-42.5</v>
      </c>
      <c r="KG31" s="165">
        <v>43.5</v>
      </c>
      <c r="KH31" s="165">
        <v>-295.69029999999998</v>
      </c>
      <c r="KI31" s="165">
        <v>379.1524</v>
      </c>
    </row>
    <row r="32" spans="1:295" ht="18" customHeight="1" x14ac:dyDescent="0.3">
      <c r="A32" s="162" t="s">
        <v>53</v>
      </c>
      <c r="B32" s="162" t="s">
        <v>765</v>
      </c>
      <c r="C32" s="167">
        <v>0</v>
      </c>
      <c r="D32" s="167">
        <v>18.064699999999998</v>
      </c>
      <c r="E32" s="167">
        <v>-25.0702</v>
      </c>
      <c r="F32" s="167">
        <v>11.549300000000001</v>
      </c>
      <c r="G32" s="167">
        <v>15.004</v>
      </c>
      <c r="H32" s="168"/>
      <c r="I32" s="167">
        <v>62.085500000000003</v>
      </c>
      <c r="J32" s="167">
        <v>-120.4686</v>
      </c>
      <c r="K32" s="167">
        <v>67.209100000000007</v>
      </c>
      <c r="L32" s="167">
        <v>34.045000000000002</v>
      </c>
      <c r="M32" s="168"/>
      <c r="N32" s="167">
        <v>4.4400000000000004</v>
      </c>
      <c r="O32" s="167">
        <v>-61.951999999999998</v>
      </c>
      <c r="P32" s="167">
        <v>55</v>
      </c>
      <c r="Q32" s="167">
        <v>21.527999999999999</v>
      </c>
      <c r="R32" s="167">
        <v>-55</v>
      </c>
      <c r="S32" s="167">
        <v>13.8766</v>
      </c>
      <c r="T32" s="167">
        <v>71.134799999999998</v>
      </c>
      <c r="U32" s="167">
        <v>20.289100000000001</v>
      </c>
      <c r="V32" s="167">
        <v>20.739899999999999</v>
      </c>
      <c r="W32" s="167">
        <v>34.472200000000001</v>
      </c>
      <c r="X32" s="167">
        <v>11.8187</v>
      </c>
      <c r="Y32" s="167">
        <v>6.5877999999999997</v>
      </c>
      <c r="Z32" s="167">
        <v>8.2067999999999994</v>
      </c>
      <c r="AA32" s="168"/>
      <c r="AB32" s="168"/>
      <c r="AC32" s="167">
        <v>-61.48</v>
      </c>
      <c r="AD32" s="167">
        <v>-61.5</v>
      </c>
      <c r="AE32" s="168"/>
      <c r="AF32" s="167">
        <v>-4.4400000000000004</v>
      </c>
      <c r="AG32" s="167">
        <v>59.4</v>
      </c>
      <c r="AH32" s="167">
        <v>7.6550000000000002</v>
      </c>
      <c r="AI32" s="167">
        <v>0.16600000000000001</v>
      </c>
      <c r="AJ32" s="167">
        <v>-40.520000000000003</v>
      </c>
      <c r="AK32" s="167">
        <v>-40.700000000000003</v>
      </c>
      <c r="AL32" s="167">
        <v>-85.44</v>
      </c>
      <c r="AM32" s="167">
        <v>40.79</v>
      </c>
      <c r="AN32" s="167">
        <v>40.6</v>
      </c>
      <c r="AO32" s="167">
        <v>9.2242999999999995</v>
      </c>
      <c r="AP32" s="167">
        <v>10.462300000000001</v>
      </c>
      <c r="AQ32" s="167">
        <v>71.565799999999996</v>
      </c>
      <c r="AR32" s="167">
        <v>74.514300000000006</v>
      </c>
      <c r="AS32" s="167">
        <v>43.421399999999998</v>
      </c>
      <c r="AT32" s="167">
        <v>-42.331099999999999</v>
      </c>
      <c r="AU32" s="167">
        <v>-42.213299999999997</v>
      </c>
      <c r="AV32" s="167">
        <v>8.6914999999999996</v>
      </c>
      <c r="AW32" s="167">
        <v>8.3926999999999996</v>
      </c>
      <c r="AX32" s="167">
        <v>81.849100000000007</v>
      </c>
      <c r="AY32" s="167">
        <v>83.456599999999995</v>
      </c>
      <c r="AZ32" s="167">
        <v>-10.6457</v>
      </c>
      <c r="BA32" s="167">
        <v>-12.478899999999999</v>
      </c>
      <c r="BB32" s="167">
        <v>-504.12060000000002</v>
      </c>
      <c r="BC32" s="167">
        <v>-11.5952</v>
      </c>
      <c r="BD32" s="167">
        <v>-12.6</v>
      </c>
      <c r="BE32" s="167">
        <v>-12.7</v>
      </c>
      <c r="BF32" s="167">
        <v>47.671599999999998</v>
      </c>
      <c r="BG32" s="167">
        <v>47.231200000000001</v>
      </c>
      <c r="BH32" s="167">
        <v>-4.9485000000000001</v>
      </c>
      <c r="BI32" s="168"/>
      <c r="BJ32" s="167">
        <v>-55.620100000000001</v>
      </c>
      <c r="BK32" s="167">
        <v>12.4252</v>
      </c>
      <c r="BL32" s="167">
        <v>9.1013000000000002</v>
      </c>
      <c r="BM32" s="167">
        <v>6.3075999999999999</v>
      </c>
      <c r="BN32" s="167">
        <v>545.45719999999994</v>
      </c>
      <c r="BO32" s="167">
        <v>133.4879</v>
      </c>
      <c r="BP32" s="167">
        <v>134.55609999999999</v>
      </c>
      <c r="BQ32" s="167">
        <v>-373.24520000000001</v>
      </c>
      <c r="BR32" s="167">
        <v>608.96100000000001</v>
      </c>
      <c r="BS32" s="168"/>
      <c r="BT32" s="167">
        <v>-47.994599999999998</v>
      </c>
      <c r="BU32" s="167">
        <v>49.816699999999997</v>
      </c>
      <c r="BV32" s="167">
        <v>125.8721</v>
      </c>
      <c r="BW32" s="168"/>
      <c r="BX32" s="167">
        <v>-0.13</v>
      </c>
      <c r="BY32" s="167">
        <v>51.84</v>
      </c>
      <c r="BZ32" s="167">
        <v>67.11</v>
      </c>
      <c r="CA32" s="167">
        <v>-63.089599999999997</v>
      </c>
      <c r="CB32" s="167">
        <v>-61.884</v>
      </c>
      <c r="CC32" s="167">
        <v>106.0492</v>
      </c>
      <c r="CD32" s="167">
        <v>107.03740000000001</v>
      </c>
      <c r="CE32" s="167">
        <v>12.589</v>
      </c>
      <c r="CF32" s="167">
        <v>-124.29219999999999</v>
      </c>
      <c r="CG32" s="167">
        <v>-123.6476</v>
      </c>
      <c r="CH32" s="167">
        <v>9.7035999999999998</v>
      </c>
      <c r="CI32" s="168"/>
      <c r="CJ32" s="168"/>
      <c r="CK32" s="168"/>
      <c r="CL32" s="167">
        <v>132.1</v>
      </c>
      <c r="CM32" s="167">
        <v>118</v>
      </c>
      <c r="CN32" s="167">
        <v>-16.079999999999998</v>
      </c>
      <c r="CO32" s="167">
        <v>70.764300000000006</v>
      </c>
      <c r="CP32" s="167">
        <v>69.336500000000001</v>
      </c>
      <c r="CQ32" s="167">
        <v>69.121700000000004</v>
      </c>
      <c r="CR32" s="167">
        <v>-15.8202</v>
      </c>
      <c r="CS32" s="167">
        <v>-15.040100000000001</v>
      </c>
      <c r="CT32" s="167">
        <v>47.117100000000001</v>
      </c>
      <c r="CU32" s="167">
        <v>-101.015</v>
      </c>
      <c r="CV32" s="167">
        <v>60.282499999999999</v>
      </c>
      <c r="CW32" s="167">
        <v>14.4666</v>
      </c>
      <c r="CX32" s="167">
        <v>72.88</v>
      </c>
      <c r="CY32" s="167">
        <v>39.229999999999997</v>
      </c>
      <c r="CZ32" s="167">
        <v>87.663600000000002</v>
      </c>
      <c r="DA32" s="167">
        <v>82.768199999999993</v>
      </c>
      <c r="DB32" s="167">
        <v>-31.37</v>
      </c>
      <c r="DC32" s="167">
        <v>-21.100300000000001</v>
      </c>
      <c r="DD32" s="167">
        <v>0</v>
      </c>
      <c r="DE32" s="167">
        <v>0</v>
      </c>
      <c r="DF32" s="167">
        <v>-86.321200000000005</v>
      </c>
      <c r="DG32" s="167">
        <v>-19.133700000000001</v>
      </c>
      <c r="DH32" s="167">
        <v>-19.7136</v>
      </c>
      <c r="DI32" s="167">
        <v>-102.7</v>
      </c>
      <c r="DJ32" s="167">
        <v>-102.6</v>
      </c>
      <c r="DK32" s="167">
        <v>25.793199999999999</v>
      </c>
      <c r="DL32" s="167">
        <v>69.149799999999999</v>
      </c>
      <c r="DM32" s="167">
        <v>69.991900000000001</v>
      </c>
      <c r="DN32" s="167">
        <v>97.283900000000003</v>
      </c>
      <c r="DO32" s="167">
        <v>68.34</v>
      </c>
      <c r="DP32" s="167">
        <v>-22.07</v>
      </c>
      <c r="DQ32" s="167">
        <v>40.021000000000001</v>
      </c>
      <c r="DR32" s="167">
        <v>84.762299999999996</v>
      </c>
      <c r="DS32" s="167">
        <v>-27.81</v>
      </c>
      <c r="DT32" s="167">
        <v>-28.41</v>
      </c>
      <c r="DU32" s="167">
        <v>114.36</v>
      </c>
      <c r="DV32" s="167">
        <v>77.150000000000006</v>
      </c>
      <c r="DW32" s="167">
        <v>83.872699999999995</v>
      </c>
      <c r="DX32" s="167">
        <v>82.654499999999999</v>
      </c>
      <c r="DY32" s="168"/>
      <c r="DZ32" s="167">
        <v>-27.4818</v>
      </c>
      <c r="EA32" s="167">
        <v>229.95150000000001</v>
      </c>
      <c r="EB32" s="167">
        <v>174.3279</v>
      </c>
      <c r="EC32" s="167">
        <v>169.1078</v>
      </c>
      <c r="ED32" s="167">
        <v>172.81970000000001</v>
      </c>
      <c r="EE32" s="167">
        <v>38.254800000000003</v>
      </c>
      <c r="EF32" s="167">
        <v>22.298200000000001</v>
      </c>
      <c r="EG32" s="167">
        <v>-26.111000000000001</v>
      </c>
      <c r="EH32" s="167">
        <v>382.16059999999999</v>
      </c>
      <c r="EI32" s="167">
        <v>-102.46210000000001</v>
      </c>
      <c r="EJ32" s="168"/>
      <c r="EK32" s="167">
        <v>-23.760300000000001</v>
      </c>
      <c r="EL32" s="167">
        <v>-20.904399999999999</v>
      </c>
      <c r="EM32" s="167">
        <v>47.896700000000003</v>
      </c>
      <c r="EN32" s="167">
        <v>-10.596</v>
      </c>
      <c r="EO32" s="167">
        <v>-9.4359000000000002</v>
      </c>
      <c r="EP32" s="167">
        <v>30.768000000000001</v>
      </c>
      <c r="EQ32" s="167">
        <v>-61.622999999999998</v>
      </c>
      <c r="ER32" s="167">
        <v>-62.546599999999998</v>
      </c>
      <c r="ES32" s="167">
        <v>17.3658</v>
      </c>
      <c r="ET32" s="167">
        <v>0</v>
      </c>
      <c r="EU32" s="167">
        <v>-8.82</v>
      </c>
      <c r="EV32" s="168"/>
      <c r="EW32" s="167">
        <v>16.608599999999999</v>
      </c>
      <c r="EX32" s="167">
        <v>-90.168300000000002</v>
      </c>
      <c r="EY32" s="167">
        <v>-35.691800000000001</v>
      </c>
      <c r="EZ32" s="167">
        <v>-34.662999999999997</v>
      </c>
      <c r="FA32" s="167">
        <v>4.0872000000000002</v>
      </c>
      <c r="FB32" s="167">
        <v>-20.7879</v>
      </c>
      <c r="FC32" s="167">
        <v>-17.165700000000001</v>
      </c>
      <c r="FD32" s="167">
        <v>24.476400000000002</v>
      </c>
      <c r="FE32" s="168"/>
      <c r="FF32" s="167">
        <v>23.290199999999999</v>
      </c>
      <c r="FG32" s="167">
        <v>40.676299999999998</v>
      </c>
      <c r="FH32" s="167">
        <v>40.916400000000003</v>
      </c>
      <c r="FI32" s="167">
        <v>38.920699999999997</v>
      </c>
      <c r="FJ32" s="167">
        <v>61.623899999999999</v>
      </c>
      <c r="FK32" s="167">
        <v>61.456499999999998</v>
      </c>
      <c r="FL32" s="167">
        <v>-4.8562000000000003</v>
      </c>
      <c r="FM32" s="167">
        <v>29.9696</v>
      </c>
      <c r="FN32" s="167">
        <v>29.9194</v>
      </c>
      <c r="FO32" s="167">
        <v>41.496000000000002</v>
      </c>
      <c r="FP32" s="168"/>
      <c r="FQ32" s="167">
        <v>-4.51</v>
      </c>
      <c r="FR32" s="167">
        <v>-10.56</v>
      </c>
      <c r="FS32" s="167">
        <v>12.369</v>
      </c>
      <c r="FT32" s="167">
        <v>0.99760000000000004</v>
      </c>
      <c r="FU32" s="167">
        <v>-7.62</v>
      </c>
      <c r="FV32" s="167">
        <v>12.73</v>
      </c>
      <c r="FW32" s="168"/>
      <c r="FX32" s="167">
        <v>9.3902999999999999</v>
      </c>
      <c r="FY32" s="167">
        <v>-9.83</v>
      </c>
      <c r="FZ32" s="167">
        <v>0.83499999999999996</v>
      </c>
      <c r="GA32" s="168"/>
      <c r="GB32" s="167">
        <v>-4.7</v>
      </c>
      <c r="GC32" s="168"/>
      <c r="GD32" s="167">
        <v>-40.136699999999998</v>
      </c>
      <c r="GE32" s="167">
        <v>27.61</v>
      </c>
      <c r="GF32" s="167">
        <v>95.421199999999999</v>
      </c>
      <c r="GG32" s="167">
        <v>27.7</v>
      </c>
      <c r="GH32" s="167">
        <v>-17.639900000000001</v>
      </c>
      <c r="GI32" s="167">
        <v>-2.1533000000000002</v>
      </c>
      <c r="GJ32" s="167">
        <v>-2.0354000000000001</v>
      </c>
      <c r="GK32" s="167">
        <v>2.1911999999999998</v>
      </c>
      <c r="GL32" s="168"/>
      <c r="GM32" s="168"/>
      <c r="GN32" s="168"/>
      <c r="GO32" s="167">
        <v>-35.854799999999997</v>
      </c>
      <c r="GP32" s="167">
        <v>12.699400000000001</v>
      </c>
      <c r="GQ32" s="167">
        <v>37.479799999999997</v>
      </c>
      <c r="GR32" s="167">
        <v>58.749299999999998</v>
      </c>
      <c r="GS32" s="167">
        <v>59.248699999999999</v>
      </c>
      <c r="GT32" s="167">
        <v>-136.7636</v>
      </c>
      <c r="GU32" s="167">
        <v>-30.2819</v>
      </c>
      <c r="GV32" s="167">
        <v>41.735599999999998</v>
      </c>
      <c r="GW32" s="167">
        <v>-69.644000000000005</v>
      </c>
      <c r="GX32" s="167">
        <v>9.0728000000000009</v>
      </c>
      <c r="GY32" s="167">
        <v>12.4247</v>
      </c>
      <c r="GZ32" s="167">
        <v>12.037000000000001</v>
      </c>
      <c r="HA32" s="167">
        <v>11</v>
      </c>
      <c r="HB32" s="167">
        <v>63.500799999999998</v>
      </c>
      <c r="HC32" s="167">
        <v>64.659499999999994</v>
      </c>
      <c r="HD32" s="168"/>
      <c r="HE32" s="168"/>
      <c r="HF32" s="168"/>
      <c r="HG32" s="167">
        <v>441.57709999999997</v>
      </c>
      <c r="HH32" s="167">
        <v>123.23560000000001</v>
      </c>
      <c r="HI32" s="167">
        <v>-63.402999999999999</v>
      </c>
      <c r="HJ32" s="167">
        <v>-62.133600000000001</v>
      </c>
      <c r="HK32" s="167">
        <v>-58.174799999999998</v>
      </c>
      <c r="HL32" s="167">
        <v>-48.777799999999999</v>
      </c>
      <c r="HM32" s="167">
        <v>79.792400000000001</v>
      </c>
      <c r="HN32" s="167">
        <v>79.538399999999996</v>
      </c>
      <c r="HO32" s="167">
        <v>-10.0845</v>
      </c>
      <c r="HP32" s="167">
        <v>-10.038</v>
      </c>
      <c r="HQ32" s="167">
        <v>6.4737999999999998</v>
      </c>
      <c r="HR32" s="167">
        <v>6.3090000000000002</v>
      </c>
      <c r="HS32" s="167">
        <v>-14.071999999999999</v>
      </c>
      <c r="HT32" s="167">
        <v>-14.3415</v>
      </c>
      <c r="HU32" s="167">
        <v>25.36</v>
      </c>
      <c r="HV32" s="167">
        <v>24.59</v>
      </c>
      <c r="HW32" s="167">
        <v>12.2</v>
      </c>
      <c r="HX32" s="167">
        <v>12.8</v>
      </c>
      <c r="HY32" s="167">
        <v>21.9255</v>
      </c>
      <c r="HZ32" s="167">
        <v>-79.040000000000006</v>
      </c>
      <c r="IA32" s="167">
        <v>-320.12470000000002</v>
      </c>
      <c r="IB32" s="167">
        <v>80.290899999999993</v>
      </c>
      <c r="IC32" s="167">
        <v>80.728899999999996</v>
      </c>
      <c r="ID32" s="167">
        <v>6.5</v>
      </c>
      <c r="IE32" s="167">
        <v>-35.9</v>
      </c>
      <c r="IF32" s="167">
        <v>-5.4</v>
      </c>
      <c r="IG32" s="167">
        <v>-4.5</v>
      </c>
      <c r="IH32" s="167">
        <v>1.3671</v>
      </c>
      <c r="II32" s="167">
        <v>1.0982000000000001</v>
      </c>
      <c r="IJ32" s="167">
        <v>-114.4669</v>
      </c>
      <c r="IK32" s="167">
        <v>129.10380000000001</v>
      </c>
      <c r="IL32" s="167">
        <v>55.740699999999997</v>
      </c>
      <c r="IM32" s="167">
        <v>14.6669</v>
      </c>
      <c r="IN32" s="168"/>
      <c r="IO32" s="167">
        <v>-14.910500000000001</v>
      </c>
      <c r="IP32" s="167">
        <v>5.9062000000000001</v>
      </c>
      <c r="IQ32" s="167">
        <v>-105.27379999999999</v>
      </c>
      <c r="IR32" s="167">
        <v>0</v>
      </c>
      <c r="IS32" s="167">
        <v>-8.6784999999999997</v>
      </c>
      <c r="IT32" s="167">
        <v>188.44399999999999</v>
      </c>
      <c r="IU32" s="167">
        <v>185.8706</v>
      </c>
      <c r="IV32" s="167">
        <v>103.0853</v>
      </c>
      <c r="IW32" s="167">
        <v>-48.357700000000001</v>
      </c>
      <c r="IX32" s="167">
        <v>-18.886900000000001</v>
      </c>
      <c r="IY32" s="167">
        <v>-65.067899999999995</v>
      </c>
      <c r="IZ32" s="167">
        <v>65.7821</v>
      </c>
      <c r="JA32" s="167">
        <v>-10.0458</v>
      </c>
      <c r="JB32" s="167">
        <v>11.590999999999999</v>
      </c>
      <c r="JC32" s="167">
        <v>10.56</v>
      </c>
      <c r="JD32" s="167">
        <v>6.476</v>
      </c>
      <c r="JE32" s="167">
        <v>6.492</v>
      </c>
      <c r="JF32" s="167">
        <v>-12</v>
      </c>
      <c r="JG32" s="167">
        <v>-8</v>
      </c>
      <c r="JH32" s="168"/>
      <c r="JI32" s="167">
        <v>8.6441999999999997</v>
      </c>
      <c r="JJ32" s="167">
        <v>-10.0481</v>
      </c>
      <c r="JK32" s="167">
        <v>-41.982100000000003</v>
      </c>
      <c r="JL32" s="167">
        <v>16.5</v>
      </c>
      <c r="JM32" s="167">
        <v>49.948</v>
      </c>
      <c r="JN32" s="167">
        <v>48.902000000000001</v>
      </c>
      <c r="JO32" s="168"/>
      <c r="JP32" s="168"/>
      <c r="JQ32" s="167">
        <v>52.5946</v>
      </c>
      <c r="JR32" s="167">
        <v>51.744</v>
      </c>
      <c r="JS32" s="167">
        <v>51.216099999999997</v>
      </c>
      <c r="JT32" s="168"/>
      <c r="JU32" s="167">
        <v>36.799999999999997</v>
      </c>
      <c r="JV32" s="167">
        <v>17.771899999999999</v>
      </c>
      <c r="JW32" s="167">
        <v>8.49</v>
      </c>
      <c r="JX32" s="168"/>
      <c r="JY32" s="167">
        <v>-51.776000000000003</v>
      </c>
      <c r="JZ32" s="167">
        <v>81.708500000000001</v>
      </c>
      <c r="KA32" s="167">
        <v>59.695999999999998</v>
      </c>
      <c r="KB32" s="167">
        <v>-51.674599999999998</v>
      </c>
      <c r="KC32" s="167">
        <v>-79.991</v>
      </c>
      <c r="KD32" s="167">
        <v>47.593699999999998</v>
      </c>
      <c r="KE32" s="167">
        <v>31.519300000000001</v>
      </c>
      <c r="KF32" s="167">
        <v>-45.8</v>
      </c>
      <c r="KG32" s="167">
        <v>45</v>
      </c>
      <c r="KH32" s="167">
        <v>-307.39010000000002</v>
      </c>
      <c r="KI32" s="167">
        <v>388.12139999999999</v>
      </c>
    </row>
    <row r="33" spans="1:295" ht="18" customHeight="1" x14ac:dyDescent="0.3">
      <c r="A33" s="162" t="s">
        <v>53</v>
      </c>
      <c r="B33" s="162" t="s">
        <v>766</v>
      </c>
      <c r="C33" s="163">
        <v>0</v>
      </c>
      <c r="D33" s="163">
        <v>18.088000000000001</v>
      </c>
      <c r="E33" s="164"/>
      <c r="F33" s="163">
        <v>11.392099999999999</v>
      </c>
      <c r="G33" s="163">
        <v>14.806900000000001</v>
      </c>
      <c r="H33" s="164"/>
      <c r="I33" s="163">
        <v>59.8292</v>
      </c>
      <c r="J33" s="163">
        <v>-118.0587</v>
      </c>
      <c r="K33" s="163">
        <v>66.405799999999999</v>
      </c>
      <c r="L33" s="163">
        <v>33.615000000000002</v>
      </c>
      <c r="M33" s="164"/>
      <c r="N33" s="163">
        <v>11.1</v>
      </c>
      <c r="O33" s="163">
        <v>-62.043999999999997</v>
      </c>
      <c r="P33" s="163">
        <v>55</v>
      </c>
      <c r="Q33" s="163">
        <v>20.7</v>
      </c>
      <c r="R33" s="163">
        <v>-55</v>
      </c>
      <c r="S33" s="163">
        <v>13.9473</v>
      </c>
      <c r="T33" s="163">
        <v>68.7042</v>
      </c>
      <c r="U33" s="163">
        <v>20.3352</v>
      </c>
      <c r="V33" s="163">
        <v>20.667999999999999</v>
      </c>
      <c r="W33" s="163">
        <v>34.416499999999999</v>
      </c>
      <c r="X33" s="163">
        <v>13.8993</v>
      </c>
      <c r="Y33" s="163">
        <v>6.4036999999999997</v>
      </c>
      <c r="Z33" s="163">
        <v>8.1829000000000001</v>
      </c>
      <c r="AA33" s="164"/>
      <c r="AB33" s="164"/>
      <c r="AC33" s="164"/>
      <c r="AD33" s="164"/>
      <c r="AE33" s="164"/>
      <c r="AF33" s="163">
        <v>-11.1</v>
      </c>
      <c r="AG33" s="163">
        <v>59.4</v>
      </c>
      <c r="AH33" s="163">
        <v>8.0779999999999994</v>
      </c>
      <c r="AI33" s="163">
        <v>0.17100000000000001</v>
      </c>
      <c r="AJ33" s="163">
        <v>-29.26</v>
      </c>
      <c r="AK33" s="163">
        <v>-28.84</v>
      </c>
      <c r="AL33" s="163">
        <v>-95.89</v>
      </c>
      <c r="AM33" s="163">
        <v>28.91</v>
      </c>
      <c r="AN33" s="163">
        <v>29.15</v>
      </c>
      <c r="AO33" s="163">
        <v>8.1212999999999997</v>
      </c>
      <c r="AP33" s="163">
        <v>10.985200000000001</v>
      </c>
      <c r="AQ33" s="163">
        <v>69.916300000000007</v>
      </c>
      <c r="AR33" s="163">
        <v>72.945400000000006</v>
      </c>
      <c r="AS33" s="163">
        <v>43.2273</v>
      </c>
      <c r="AT33" s="163">
        <v>-37.508600000000001</v>
      </c>
      <c r="AU33" s="163">
        <v>-37.433199999999999</v>
      </c>
      <c r="AV33" s="163">
        <v>8.1536000000000008</v>
      </c>
      <c r="AW33" s="163">
        <v>8.7373999999999992</v>
      </c>
      <c r="AX33" s="163">
        <v>79.839699999999993</v>
      </c>
      <c r="AY33" s="163">
        <v>81.581199999999995</v>
      </c>
      <c r="AZ33" s="163">
        <v>-6.9305000000000003</v>
      </c>
      <c r="BA33" s="163">
        <v>0</v>
      </c>
      <c r="BB33" s="163">
        <v>-524.68780000000004</v>
      </c>
      <c r="BC33" s="163">
        <v>-11.9246</v>
      </c>
      <c r="BD33" s="163">
        <v>-12.5</v>
      </c>
      <c r="BE33" s="163">
        <v>-12.5</v>
      </c>
      <c r="BF33" s="163">
        <v>42.657400000000003</v>
      </c>
      <c r="BG33" s="163">
        <v>42.5321</v>
      </c>
      <c r="BH33" s="163">
        <v>-4.3395999999999999</v>
      </c>
      <c r="BI33" s="164"/>
      <c r="BJ33" s="163">
        <v>-65.755099999999999</v>
      </c>
      <c r="BK33" s="163">
        <v>11.2521</v>
      </c>
      <c r="BL33" s="163">
        <v>9.2266999999999992</v>
      </c>
      <c r="BM33" s="163">
        <v>6.3666999999999998</v>
      </c>
      <c r="BN33" s="163">
        <v>564.40909999999997</v>
      </c>
      <c r="BO33" s="163">
        <v>136.6618</v>
      </c>
      <c r="BP33" s="163">
        <v>137.8826</v>
      </c>
      <c r="BQ33" s="163">
        <v>-382.0797</v>
      </c>
      <c r="BR33" s="163">
        <v>624.06709999999998</v>
      </c>
      <c r="BS33" s="164"/>
      <c r="BT33" s="163">
        <v>-51.899000000000001</v>
      </c>
      <c r="BU33" s="163">
        <v>54.002600000000001</v>
      </c>
      <c r="BV33" s="163">
        <v>122.45910000000001</v>
      </c>
      <c r="BW33" s="164"/>
      <c r="BX33" s="163">
        <v>-0.11</v>
      </c>
      <c r="BY33" s="163">
        <v>51.27</v>
      </c>
      <c r="BZ33" s="163">
        <v>65.56</v>
      </c>
      <c r="CA33" s="163">
        <v>-47.550600000000003</v>
      </c>
      <c r="CB33" s="163">
        <v>-47.014800000000001</v>
      </c>
      <c r="CC33" s="163">
        <v>103.4462</v>
      </c>
      <c r="CD33" s="163">
        <v>104.8969</v>
      </c>
      <c r="CE33" s="163">
        <v>13.0025</v>
      </c>
      <c r="CF33" s="163">
        <v>-126.45359999999999</v>
      </c>
      <c r="CG33" s="163">
        <v>-126.46810000000001</v>
      </c>
      <c r="CH33" s="163">
        <v>12.1121</v>
      </c>
      <c r="CI33" s="164"/>
      <c r="CJ33" s="164"/>
      <c r="CK33" s="164"/>
      <c r="CL33" s="163">
        <v>132.5</v>
      </c>
      <c r="CM33" s="163">
        <v>117.9</v>
      </c>
      <c r="CN33" s="163">
        <v>-16.18</v>
      </c>
      <c r="CO33" s="163">
        <v>70.149900000000002</v>
      </c>
      <c r="CP33" s="163">
        <v>68.176500000000004</v>
      </c>
      <c r="CQ33" s="163">
        <v>67.915499999999994</v>
      </c>
      <c r="CR33" s="163">
        <v>-19.657399999999999</v>
      </c>
      <c r="CS33" s="163">
        <v>-18.773199999999999</v>
      </c>
      <c r="CT33" s="163">
        <v>55.620800000000003</v>
      </c>
      <c r="CU33" s="163">
        <v>-105.5587</v>
      </c>
      <c r="CV33" s="163">
        <v>68.943100000000001</v>
      </c>
      <c r="CW33" s="163">
        <v>14.2288</v>
      </c>
      <c r="CX33" s="163">
        <v>74.14</v>
      </c>
      <c r="CY33" s="163">
        <v>39.9</v>
      </c>
      <c r="CZ33" s="163">
        <v>86.960400000000007</v>
      </c>
      <c r="DA33" s="163">
        <v>82.182299999999998</v>
      </c>
      <c r="DB33" s="163">
        <v>-31.31</v>
      </c>
      <c r="DC33" s="163">
        <v>-20.8491</v>
      </c>
      <c r="DD33" s="164"/>
      <c r="DE33" s="164"/>
      <c r="DF33" s="164"/>
      <c r="DG33" s="163">
        <v>-17.8261</v>
      </c>
      <c r="DH33" s="163">
        <v>-19.593399999999999</v>
      </c>
      <c r="DI33" s="163">
        <v>-100.1</v>
      </c>
      <c r="DJ33" s="163">
        <v>-101.1</v>
      </c>
      <c r="DK33" s="163">
        <v>25.595400000000001</v>
      </c>
      <c r="DL33" s="163">
        <v>70.028700000000001</v>
      </c>
      <c r="DM33" s="163">
        <v>69.052700000000002</v>
      </c>
      <c r="DN33" s="163">
        <v>98.455799999999996</v>
      </c>
      <c r="DO33" s="163">
        <v>69.06</v>
      </c>
      <c r="DP33" s="163">
        <v>-21.4</v>
      </c>
      <c r="DQ33" s="163">
        <v>38.130000000000003</v>
      </c>
      <c r="DR33" s="163">
        <v>82.819699999999997</v>
      </c>
      <c r="DS33" s="163">
        <v>-28.35</v>
      </c>
      <c r="DT33" s="163">
        <v>-28.88</v>
      </c>
      <c r="DU33" s="163">
        <v>114.33</v>
      </c>
      <c r="DV33" s="163">
        <v>75.34</v>
      </c>
      <c r="DW33" s="163">
        <v>83.254499999999993</v>
      </c>
      <c r="DX33" s="163">
        <v>81.7273</v>
      </c>
      <c r="DY33" s="164"/>
      <c r="DZ33" s="163">
        <v>-15.8636</v>
      </c>
      <c r="EA33" s="163">
        <v>233.7038</v>
      </c>
      <c r="EB33" s="163">
        <v>179.9237</v>
      </c>
      <c r="EC33" s="163">
        <v>174.41839999999999</v>
      </c>
      <c r="ED33" s="163">
        <v>178.82419999999999</v>
      </c>
      <c r="EE33" s="163">
        <v>38.379800000000003</v>
      </c>
      <c r="EF33" s="163">
        <v>22.8294</v>
      </c>
      <c r="EG33" s="163">
        <v>-25.446000000000002</v>
      </c>
      <c r="EH33" s="163">
        <v>395.47280000000001</v>
      </c>
      <c r="EI33" s="163">
        <v>-106.54770000000001</v>
      </c>
      <c r="EJ33" s="164"/>
      <c r="EK33" s="163">
        <v>-21.865200000000002</v>
      </c>
      <c r="EL33" s="163">
        <v>-18.8781</v>
      </c>
      <c r="EM33" s="163">
        <v>46.763500000000001</v>
      </c>
      <c r="EN33" s="163">
        <v>-10.2524</v>
      </c>
      <c r="EO33" s="163">
        <v>-9.8325999999999993</v>
      </c>
      <c r="EP33" s="163">
        <v>33.840000000000003</v>
      </c>
      <c r="EQ33" s="163">
        <v>-59.367400000000004</v>
      </c>
      <c r="ER33" s="163">
        <v>-60.191200000000002</v>
      </c>
      <c r="ES33" s="163">
        <v>15.732100000000001</v>
      </c>
      <c r="ET33" s="164"/>
      <c r="EU33" s="163">
        <v>-14.56</v>
      </c>
      <c r="EV33" s="164"/>
      <c r="EW33" s="163">
        <v>16.772200000000002</v>
      </c>
      <c r="EX33" s="163">
        <v>-89.104200000000006</v>
      </c>
      <c r="EY33" s="163">
        <v>-35.4514</v>
      </c>
      <c r="EZ33" s="163">
        <v>-34.936100000000003</v>
      </c>
      <c r="FA33" s="163">
        <v>5.9340000000000002</v>
      </c>
      <c r="FB33" s="163">
        <v>-20.613700000000001</v>
      </c>
      <c r="FC33" s="163">
        <v>-15.666700000000001</v>
      </c>
      <c r="FD33" s="163">
        <v>23.596399999999999</v>
      </c>
      <c r="FE33" s="164"/>
      <c r="FF33" s="163">
        <v>23.146100000000001</v>
      </c>
      <c r="FG33" s="163">
        <v>40.217799999999997</v>
      </c>
      <c r="FH33" s="163">
        <v>40.831299999999999</v>
      </c>
      <c r="FI33" s="163">
        <v>40.284500000000001</v>
      </c>
      <c r="FJ33" s="163">
        <v>47.222700000000003</v>
      </c>
      <c r="FK33" s="163">
        <v>46.720300000000002</v>
      </c>
      <c r="FL33" s="163">
        <v>5.0236999999999998</v>
      </c>
      <c r="FM33" s="163">
        <v>18.056699999999999</v>
      </c>
      <c r="FN33" s="163">
        <v>18.148499999999999</v>
      </c>
      <c r="FO33" s="163">
        <v>110.49169999999999</v>
      </c>
      <c r="FP33" s="164"/>
      <c r="FQ33" s="163">
        <v>5.81</v>
      </c>
      <c r="FR33" s="163">
        <v>2.96</v>
      </c>
      <c r="FS33" s="163">
        <v>13.1698</v>
      </c>
      <c r="FT33" s="163">
        <v>0.99760000000000004</v>
      </c>
      <c r="FU33" s="163">
        <v>-8.1</v>
      </c>
      <c r="FV33" s="163">
        <v>12.91</v>
      </c>
      <c r="FW33" s="164"/>
      <c r="FX33" s="163">
        <v>6.7775999999999996</v>
      </c>
      <c r="FY33" s="163">
        <v>-9.7059999999999995</v>
      </c>
      <c r="FZ33" s="163">
        <v>0.81799999999999995</v>
      </c>
      <c r="GA33" s="164"/>
      <c r="GB33" s="163">
        <v>-16.87</v>
      </c>
      <c r="GC33" s="164"/>
      <c r="GD33" s="163">
        <v>-108.3142</v>
      </c>
      <c r="GE33" s="163">
        <v>28.62</v>
      </c>
      <c r="GF33" s="163">
        <v>83.719300000000004</v>
      </c>
      <c r="GG33" s="163">
        <v>29.9</v>
      </c>
      <c r="GH33" s="163">
        <v>-13.2935</v>
      </c>
      <c r="GI33" s="163">
        <v>-2.6962000000000002</v>
      </c>
      <c r="GJ33" s="163">
        <v>-2.7248000000000001</v>
      </c>
      <c r="GK33" s="163">
        <v>2.2151000000000001</v>
      </c>
      <c r="GL33" s="164"/>
      <c r="GM33" s="164"/>
      <c r="GN33" s="163">
        <v>-14.003500000000001</v>
      </c>
      <c r="GO33" s="163">
        <v>-31.028600000000001</v>
      </c>
      <c r="GP33" s="163">
        <v>11.682600000000001</v>
      </c>
      <c r="GQ33" s="163">
        <v>32.409500000000001</v>
      </c>
      <c r="GR33" s="163">
        <v>58.2256</v>
      </c>
      <c r="GS33" s="163">
        <v>59.754399999999997</v>
      </c>
      <c r="GT33" s="163">
        <v>-109.00749999999999</v>
      </c>
      <c r="GU33" s="163">
        <v>-27.829899999999999</v>
      </c>
      <c r="GV33" s="163">
        <v>38.813899999999997</v>
      </c>
      <c r="GW33" s="163">
        <v>-66.380499999999998</v>
      </c>
      <c r="GX33" s="164"/>
      <c r="GY33" s="163">
        <v>12.0634</v>
      </c>
      <c r="GZ33" s="163">
        <v>11.7628</v>
      </c>
      <c r="HA33" s="164"/>
      <c r="HB33" s="163">
        <v>59.464599999999997</v>
      </c>
      <c r="HC33" s="163">
        <v>60.983899999999998</v>
      </c>
      <c r="HD33" s="163">
        <v>194</v>
      </c>
      <c r="HE33" s="163">
        <v>-194.0334</v>
      </c>
      <c r="HF33" s="163">
        <v>-430.86610000000002</v>
      </c>
      <c r="HG33" s="163">
        <v>430.7038</v>
      </c>
      <c r="HH33" s="163">
        <v>113.10509999999999</v>
      </c>
      <c r="HI33" s="163">
        <v>-59.352800000000002</v>
      </c>
      <c r="HJ33" s="163">
        <v>-58.0946</v>
      </c>
      <c r="HK33" s="163">
        <v>-59.5914</v>
      </c>
      <c r="HL33" s="163">
        <v>-49.229399999999998</v>
      </c>
      <c r="HM33" s="163">
        <v>80.543700000000001</v>
      </c>
      <c r="HN33" s="163">
        <v>80.916600000000003</v>
      </c>
      <c r="HO33" s="163">
        <v>0</v>
      </c>
      <c r="HP33" s="163">
        <v>0</v>
      </c>
      <c r="HQ33" s="163">
        <v>3.0790000000000002</v>
      </c>
      <c r="HR33" s="163">
        <v>2.8702000000000001</v>
      </c>
      <c r="HS33" s="163">
        <v>-11.561299999999999</v>
      </c>
      <c r="HT33" s="163">
        <v>-11.231999999999999</v>
      </c>
      <c r="HU33" s="163">
        <v>31.46</v>
      </c>
      <c r="HV33" s="163">
        <v>29.99</v>
      </c>
      <c r="HW33" s="163">
        <v>11.5</v>
      </c>
      <c r="HX33" s="163">
        <v>10.8</v>
      </c>
      <c r="HY33" s="163">
        <v>22.130600000000001</v>
      </c>
      <c r="HZ33" s="163">
        <v>-79.599999999999994</v>
      </c>
      <c r="IA33" s="163">
        <v>-319.7099</v>
      </c>
      <c r="IB33" s="163">
        <v>84.774199999999993</v>
      </c>
      <c r="IC33" s="163">
        <v>82.074600000000004</v>
      </c>
      <c r="ID33" s="163">
        <v>6</v>
      </c>
      <c r="IE33" s="163">
        <v>-38.1</v>
      </c>
      <c r="IF33" s="163">
        <v>-0.2</v>
      </c>
      <c r="IG33" s="163">
        <v>-0.2</v>
      </c>
      <c r="IH33" s="163">
        <v>1.2533000000000001</v>
      </c>
      <c r="II33" s="163">
        <v>1.1823999999999999</v>
      </c>
      <c r="IJ33" s="163">
        <v>-105.8489</v>
      </c>
      <c r="IK33" s="163">
        <v>131.5359</v>
      </c>
      <c r="IL33" s="163">
        <v>32.269399999999997</v>
      </c>
      <c r="IM33" s="163">
        <v>15.619</v>
      </c>
      <c r="IN33" s="164"/>
      <c r="IO33" s="163">
        <v>-9.9567999999999994</v>
      </c>
      <c r="IP33" s="163">
        <v>3.4824000000000002</v>
      </c>
      <c r="IQ33" s="163">
        <v>-122.6592</v>
      </c>
      <c r="IR33" s="163">
        <v>42.719000000000001</v>
      </c>
      <c r="IS33" s="163">
        <v>-3.9365999999999999</v>
      </c>
      <c r="IT33" s="163">
        <v>180.35509999999999</v>
      </c>
      <c r="IU33" s="163">
        <v>178.52850000000001</v>
      </c>
      <c r="IV33" s="163">
        <v>121.9624</v>
      </c>
      <c r="IW33" s="163">
        <v>-29.322199999999999</v>
      </c>
      <c r="IX33" s="163">
        <v>-44.143700000000003</v>
      </c>
      <c r="IY33" s="163">
        <v>-69.303899999999999</v>
      </c>
      <c r="IZ33" s="163">
        <v>67.568700000000007</v>
      </c>
      <c r="JA33" s="163">
        <v>-10.784599999999999</v>
      </c>
      <c r="JB33" s="163">
        <v>11.335000000000001</v>
      </c>
      <c r="JC33" s="163">
        <v>10.64</v>
      </c>
      <c r="JD33" s="163">
        <v>7.16</v>
      </c>
      <c r="JE33" s="163">
        <v>7.1479999999999997</v>
      </c>
      <c r="JF33" s="163">
        <v>-11.04</v>
      </c>
      <c r="JG33" s="163">
        <v>-8</v>
      </c>
      <c r="JH33" s="164"/>
      <c r="JI33" s="163">
        <v>8.2048000000000005</v>
      </c>
      <c r="JJ33" s="163">
        <v>-9.6971000000000007</v>
      </c>
      <c r="JK33" s="163">
        <v>-42.128599999999999</v>
      </c>
      <c r="JL33" s="163">
        <v>17.600000000000001</v>
      </c>
      <c r="JM33" s="163">
        <v>50.543999999999997</v>
      </c>
      <c r="JN33" s="163">
        <v>50.646000000000001</v>
      </c>
      <c r="JO33" s="163">
        <v>11.347899999999999</v>
      </c>
      <c r="JP33" s="164"/>
      <c r="JQ33" s="163">
        <v>53.014800000000001</v>
      </c>
      <c r="JR33" s="163">
        <v>52.270400000000002</v>
      </c>
      <c r="JS33" s="163">
        <v>50.9328</v>
      </c>
      <c r="JT33" s="164"/>
      <c r="JU33" s="163">
        <v>37.6</v>
      </c>
      <c r="JV33" s="163">
        <v>18.204499999999999</v>
      </c>
      <c r="JW33" s="163">
        <v>8.2200000000000006</v>
      </c>
      <c r="JX33" s="164"/>
      <c r="JY33" s="163">
        <v>-50.9574</v>
      </c>
      <c r="JZ33" s="163">
        <v>80.909400000000005</v>
      </c>
      <c r="KA33" s="163">
        <v>60.877400000000002</v>
      </c>
      <c r="KB33" s="163">
        <v>-51.033700000000003</v>
      </c>
      <c r="KC33" s="163">
        <v>-79.800200000000004</v>
      </c>
      <c r="KD33" s="163">
        <v>49.240499999999997</v>
      </c>
      <c r="KE33" s="163">
        <v>29.403099999999998</v>
      </c>
      <c r="KF33" s="163">
        <v>-45.7</v>
      </c>
      <c r="KG33" s="163">
        <v>46.4</v>
      </c>
      <c r="KH33" s="163">
        <v>-313.05540000000002</v>
      </c>
      <c r="KI33" s="163">
        <v>385.56420000000003</v>
      </c>
    </row>
    <row r="34" spans="1:295" ht="18" customHeight="1" x14ac:dyDescent="0.3">
      <c r="A34" s="162" t="s">
        <v>53</v>
      </c>
      <c r="B34" s="162" t="s">
        <v>767</v>
      </c>
      <c r="C34" s="165">
        <v>0</v>
      </c>
      <c r="D34" s="165">
        <v>17.8627</v>
      </c>
      <c r="E34" s="165">
        <v>-25.0914</v>
      </c>
      <c r="F34" s="165">
        <v>11.3705</v>
      </c>
      <c r="G34" s="165">
        <v>13.7502</v>
      </c>
      <c r="H34" s="166"/>
      <c r="I34" s="165">
        <v>60.581800000000001</v>
      </c>
      <c r="J34" s="165">
        <v>-114.8193</v>
      </c>
      <c r="K34" s="165">
        <v>63.645800000000001</v>
      </c>
      <c r="L34" s="165">
        <v>32.308999999999997</v>
      </c>
      <c r="M34" s="166"/>
      <c r="N34" s="165">
        <v>11.1</v>
      </c>
      <c r="O34" s="165">
        <v>-59.720999999999997</v>
      </c>
      <c r="P34" s="165">
        <v>52.8</v>
      </c>
      <c r="Q34" s="165">
        <v>19.872</v>
      </c>
      <c r="R34" s="165">
        <v>-52.8</v>
      </c>
      <c r="S34" s="165">
        <v>13.979200000000001</v>
      </c>
      <c r="T34" s="165">
        <v>69.240799999999993</v>
      </c>
      <c r="U34" s="165">
        <v>19.581900000000001</v>
      </c>
      <c r="V34" s="165">
        <v>19.9283</v>
      </c>
      <c r="W34" s="165">
        <v>32.828000000000003</v>
      </c>
      <c r="X34" s="165">
        <v>14.051</v>
      </c>
      <c r="Y34" s="165">
        <v>6.2565</v>
      </c>
      <c r="Z34" s="165">
        <v>8.4908000000000001</v>
      </c>
      <c r="AA34" s="166"/>
      <c r="AB34" s="166"/>
      <c r="AC34" s="165">
        <v>-55.98</v>
      </c>
      <c r="AD34" s="165">
        <v>-56.11</v>
      </c>
      <c r="AE34" s="166"/>
      <c r="AF34" s="165">
        <v>-11.1</v>
      </c>
      <c r="AG34" s="165">
        <v>57.2</v>
      </c>
      <c r="AH34" s="165">
        <v>7.1890000000000001</v>
      </c>
      <c r="AI34" s="165">
        <v>0.16600000000000001</v>
      </c>
      <c r="AJ34" s="165">
        <v>-31.95</v>
      </c>
      <c r="AK34" s="165">
        <v>-32.090000000000003</v>
      </c>
      <c r="AL34" s="165">
        <v>-91.82</v>
      </c>
      <c r="AM34" s="165">
        <v>32.159999999999997</v>
      </c>
      <c r="AN34" s="165">
        <v>32.26</v>
      </c>
      <c r="AO34" s="165">
        <v>7.6443000000000003</v>
      </c>
      <c r="AP34" s="165">
        <v>11.533300000000001</v>
      </c>
      <c r="AQ34" s="165">
        <v>68.518199999999993</v>
      </c>
      <c r="AR34" s="165">
        <v>71.481399999999994</v>
      </c>
      <c r="AS34" s="165">
        <v>40.372500000000002</v>
      </c>
      <c r="AT34" s="165">
        <v>-37.776499999999999</v>
      </c>
      <c r="AU34" s="165">
        <v>-37.354900000000001</v>
      </c>
      <c r="AV34" s="165">
        <v>10.0946</v>
      </c>
      <c r="AW34" s="165">
        <v>9.8131000000000004</v>
      </c>
      <c r="AX34" s="165">
        <v>77.562399999999997</v>
      </c>
      <c r="AY34" s="165">
        <v>78.902000000000001</v>
      </c>
      <c r="AZ34" s="165">
        <v>-9.9777000000000005</v>
      </c>
      <c r="BA34" s="165">
        <v>-10.976800000000001</v>
      </c>
      <c r="BB34" s="165">
        <v>-493.98610000000002</v>
      </c>
      <c r="BC34" s="165">
        <v>-11.7111</v>
      </c>
      <c r="BD34" s="165">
        <v>-12.7</v>
      </c>
      <c r="BE34" s="165">
        <v>-12.7</v>
      </c>
      <c r="BF34" s="165">
        <v>42.8688</v>
      </c>
      <c r="BG34" s="165">
        <v>42.2104</v>
      </c>
      <c r="BH34" s="165">
        <v>-4.7304000000000004</v>
      </c>
      <c r="BI34" s="166"/>
      <c r="BJ34" s="165">
        <v>-58.846699999999998</v>
      </c>
      <c r="BK34" s="165">
        <v>11.799200000000001</v>
      </c>
      <c r="BL34" s="165">
        <v>8.4169</v>
      </c>
      <c r="BM34" s="165">
        <v>5.8448000000000002</v>
      </c>
      <c r="BN34" s="165">
        <v>532.91409999999996</v>
      </c>
      <c r="BO34" s="165">
        <v>135.7158</v>
      </c>
      <c r="BP34" s="165">
        <v>136.87549999999999</v>
      </c>
      <c r="BQ34" s="165">
        <v>-357.21179999999998</v>
      </c>
      <c r="BR34" s="165">
        <v>608.23720000000003</v>
      </c>
      <c r="BS34" s="166"/>
      <c r="BT34" s="165">
        <v>-40.911099999999998</v>
      </c>
      <c r="BU34" s="165">
        <v>42.298200000000001</v>
      </c>
      <c r="BV34" s="165">
        <v>122.3892</v>
      </c>
      <c r="BW34" s="166"/>
      <c r="BX34" s="165">
        <v>-0.11</v>
      </c>
      <c r="BY34" s="165">
        <v>50.67</v>
      </c>
      <c r="BZ34" s="165">
        <v>65.62</v>
      </c>
      <c r="CA34" s="165">
        <v>-50.631599999999999</v>
      </c>
      <c r="CB34" s="165">
        <v>-49.961799999999997</v>
      </c>
      <c r="CC34" s="165">
        <v>92.746899999999997</v>
      </c>
      <c r="CD34" s="165">
        <v>93.552800000000005</v>
      </c>
      <c r="CE34" s="165">
        <v>15.128399999999999</v>
      </c>
      <c r="CF34" s="165">
        <v>-116.3446</v>
      </c>
      <c r="CG34" s="165">
        <v>-115.94540000000001</v>
      </c>
      <c r="CH34" s="165">
        <v>11.228300000000001</v>
      </c>
      <c r="CI34" s="166"/>
      <c r="CJ34" s="166"/>
      <c r="CK34" s="166"/>
      <c r="CL34" s="165">
        <v>129.19999999999999</v>
      </c>
      <c r="CM34" s="165">
        <v>116.6</v>
      </c>
      <c r="CN34" s="165">
        <v>-16.29</v>
      </c>
      <c r="CO34" s="165">
        <v>72.961100000000002</v>
      </c>
      <c r="CP34" s="165">
        <v>71.709400000000002</v>
      </c>
      <c r="CQ34" s="165">
        <v>71.144400000000005</v>
      </c>
      <c r="CR34" s="165">
        <v>-12.676299999999999</v>
      </c>
      <c r="CS34" s="165">
        <v>-12.088699999999999</v>
      </c>
      <c r="CT34" s="165">
        <v>47.682400000000001</v>
      </c>
      <c r="CU34" s="165">
        <v>-102.1502</v>
      </c>
      <c r="CV34" s="165">
        <v>59.855600000000003</v>
      </c>
      <c r="CW34" s="165">
        <v>15.0785</v>
      </c>
      <c r="CX34" s="165">
        <v>73.61</v>
      </c>
      <c r="CY34" s="165">
        <v>38.979999999999997</v>
      </c>
      <c r="CZ34" s="165">
        <v>86.022900000000007</v>
      </c>
      <c r="DA34" s="165">
        <v>81.010400000000004</v>
      </c>
      <c r="DB34" s="165">
        <v>-30.57</v>
      </c>
      <c r="DC34" s="165">
        <v>-4.5773000000000001</v>
      </c>
      <c r="DD34" s="166"/>
      <c r="DE34" s="166"/>
      <c r="DF34" s="166"/>
      <c r="DG34" s="165">
        <v>-17.640799999999999</v>
      </c>
      <c r="DH34" s="165">
        <v>-19.365500000000001</v>
      </c>
      <c r="DI34" s="165">
        <v>-102.1</v>
      </c>
      <c r="DJ34" s="165">
        <v>-102</v>
      </c>
      <c r="DK34" s="165">
        <v>24.947199999999999</v>
      </c>
      <c r="DL34" s="166"/>
      <c r="DM34" s="165">
        <v>69.991900000000001</v>
      </c>
      <c r="DN34" s="166"/>
      <c r="DO34" s="166"/>
      <c r="DP34" s="165">
        <v>-22.78</v>
      </c>
      <c r="DQ34" s="165">
        <v>36.936500000000002</v>
      </c>
      <c r="DR34" s="165">
        <v>84.312299999999993</v>
      </c>
      <c r="DS34" s="165">
        <v>-31.78</v>
      </c>
      <c r="DT34" s="165">
        <v>-31.75</v>
      </c>
      <c r="DU34" s="165">
        <v>117.54</v>
      </c>
      <c r="DV34" s="165">
        <v>73.64</v>
      </c>
      <c r="DW34" s="165">
        <v>84.545500000000004</v>
      </c>
      <c r="DX34" s="165">
        <v>84.218199999999996</v>
      </c>
      <c r="DY34" s="166"/>
      <c r="DZ34" s="165">
        <v>-17.7455</v>
      </c>
      <c r="EA34" s="165">
        <v>233.245</v>
      </c>
      <c r="EB34" s="165">
        <v>180.2671</v>
      </c>
      <c r="EC34" s="165">
        <v>176.04580000000001</v>
      </c>
      <c r="ED34" s="165">
        <v>178.7775</v>
      </c>
      <c r="EE34" s="165">
        <v>31.274999999999999</v>
      </c>
      <c r="EF34" s="165">
        <v>18.711200000000002</v>
      </c>
      <c r="EG34" s="165">
        <v>-21.949000000000002</v>
      </c>
      <c r="EH34" s="165">
        <v>367.59379999999999</v>
      </c>
      <c r="EI34" s="165">
        <v>-143.30500000000001</v>
      </c>
      <c r="EJ34" s="166"/>
      <c r="EK34" s="165">
        <v>-27.344200000000001</v>
      </c>
      <c r="EL34" s="165">
        <v>-24.753399999999999</v>
      </c>
      <c r="EM34" s="165">
        <v>48.841200000000001</v>
      </c>
      <c r="EN34" s="165">
        <v>-20.560300000000002</v>
      </c>
      <c r="EO34" s="165">
        <v>-18.906099999999999</v>
      </c>
      <c r="EP34" s="165">
        <v>35.375999999999998</v>
      </c>
      <c r="EQ34" s="165">
        <v>-60.12</v>
      </c>
      <c r="ER34" s="165">
        <v>-61.033099999999997</v>
      </c>
      <c r="ES34" s="165">
        <v>18.853899999999999</v>
      </c>
      <c r="ET34" s="166"/>
      <c r="EU34" s="165">
        <v>-12.64</v>
      </c>
      <c r="EV34" s="166"/>
      <c r="EW34" s="165">
        <v>16.473700000000001</v>
      </c>
      <c r="EX34" s="165">
        <v>-107.50190000000001</v>
      </c>
      <c r="EY34" s="165">
        <v>-35.6755</v>
      </c>
      <c r="EZ34" s="165">
        <v>-35.056800000000003</v>
      </c>
      <c r="FA34" s="165">
        <v>6.3699000000000003</v>
      </c>
      <c r="FB34" s="165">
        <v>-16.826599999999999</v>
      </c>
      <c r="FC34" s="165">
        <v>-20.447500000000002</v>
      </c>
      <c r="FD34" s="165">
        <v>23.866900000000001</v>
      </c>
      <c r="FE34" s="166"/>
      <c r="FF34" s="165">
        <v>23.486499999999999</v>
      </c>
      <c r="FG34" s="165">
        <v>41.562600000000003</v>
      </c>
      <c r="FH34" s="165">
        <v>41.693800000000003</v>
      </c>
      <c r="FI34" s="165">
        <v>39.818300000000001</v>
      </c>
      <c r="FJ34" s="165">
        <v>50.069400000000002</v>
      </c>
      <c r="FK34" s="165">
        <v>49.902000000000001</v>
      </c>
      <c r="FL34" s="165">
        <v>77.197400000000002</v>
      </c>
      <c r="FM34" s="165">
        <v>19.895</v>
      </c>
      <c r="FN34" s="165">
        <v>19.703499999999998</v>
      </c>
      <c r="FO34" s="165">
        <v>60.241399999999999</v>
      </c>
      <c r="FP34" s="165">
        <v>80.419300000000007</v>
      </c>
      <c r="FQ34" s="165">
        <v>-5.5720000000000001</v>
      </c>
      <c r="FR34" s="165">
        <v>-10.74</v>
      </c>
      <c r="FS34" s="165">
        <v>12.180999999999999</v>
      </c>
      <c r="FT34" s="165">
        <v>0.96350000000000002</v>
      </c>
      <c r="FU34" s="165">
        <v>-7.25</v>
      </c>
      <c r="FV34" s="165">
        <v>12.09</v>
      </c>
      <c r="FW34" s="166"/>
      <c r="FX34" s="166"/>
      <c r="FY34" s="165">
        <v>-9.7579999999999991</v>
      </c>
      <c r="FZ34" s="165">
        <v>0.83399999999999996</v>
      </c>
      <c r="GA34" s="166"/>
      <c r="GB34" s="165">
        <v>-5.37</v>
      </c>
      <c r="GC34" s="165">
        <v>-80.792199999999994</v>
      </c>
      <c r="GD34" s="165">
        <v>-59.897199999999998</v>
      </c>
      <c r="GE34" s="165">
        <v>27.62</v>
      </c>
      <c r="GF34" s="165">
        <v>85.451899999999995</v>
      </c>
      <c r="GG34" s="165">
        <v>28.1</v>
      </c>
      <c r="GH34" s="165">
        <v>-15.075200000000001</v>
      </c>
      <c r="GI34" s="165">
        <v>-1.8544</v>
      </c>
      <c r="GJ34" s="165">
        <v>-2.6309</v>
      </c>
      <c r="GK34" s="165">
        <v>2.1656</v>
      </c>
      <c r="GL34" s="166"/>
      <c r="GM34" s="166"/>
      <c r="GN34" s="165">
        <v>-11.4232</v>
      </c>
      <c r="GO34" s="165">
        <v>-32.513199999999998</v>
      </c>
      <c r="GP34" s="165">
        <v>12.4206</v>
      </c>
      <c r="GQ34" s="165">
        <v>33.513100000000001</v>
      </c>
      <c r="GR34" s="165">
        <v>55.882100000000001</v>
      </c>
      <c r="GS34" s="165">
        <v>56.9437</v>
      </c>
      <c r="GT34" s="165">
        <v>-120.143</v>
      </c>
      <c r="GU34" s="165">
        <v>-28.814599999999999</v>
      </c>
      <c r="GV34" s="165">
        <v>39.091099999999997</v>
      </c>
      <c r="GW34" s="165">
        <v>-65.827200000000005</v>
      </c>
      <c r="GX34" s="165">
        <v>8.9209999999999994</v>
      </c>
      <c r="GY34" s="165">
        <v>11.887600000000001</v>
      </c>
      <c r="GZ34" s="165">
        <v>11.6046</v>
      </c>
      <c r="HA34" s="165">
        <v>11</v>
      </c>
      <c r="HB34" s="165">
        <v>55.684100000000001</v>
      </c>
      <c r="HC34" s="165">
        <v>55.1813</v>
      </c>
      <c r="HD34" s="165">
        <v>191.5</v>
      </c>
      <c r="HE34" s="165">
        <v>-191.88740000000001</v>
      </c>
      <c r="HF34" s="165">
        <v>-421.17880000000002</v>
      </c>
      <c r="HG34" s="165">
        <v>424.11200000000002</v>
      </c>
      <c r="HH34" s="165">
        <v>91.431899999999999</v>
      </c>
      <c r="HI34" s="165">
        <v>-55.014600000000002</v>
      </c>
      <c r="HJ34" s="165">
        <v>-53.957799999999999</v>
      </c>
      <c r="HK34" s="165">
        <v>-61.4422</v>
      </c>
      <c r="HL34" s="165">
        <v>-53.697600000000001</v>
      </c>
      <c r="HM34" s="165">
        <v>80.662400000000005</v>
      </c>
      <c r="HN34" s="165">
        <v>79.071700000000007</v>
      </c>
      <c r="HO34" s="166"/>
      <c r="HP34" s="166"/>
      <c r="HQ34" s="165">
        <v>1.387</v>
      </c>
      <c r="HR34" s="165">
        <v>0.82669999999999999</v>
      </c>
      <c r="HS34" s="165">
        <v>-10.694000000000001</v>
      </c>
      <c r="HT34" s="165">
        <v>-10.259499999999999</v>
      </c>
      <c r="HU34" s="165">
        <v>34.79</v>
      </c>
      <c r="HV34" s="165">
        <v>34.36</v>
      </c>
      <c r="HW34" s="165">
        <v>8.9</v>
      </c>
      <c r="HX34" s="165">
        <v>9.1</v>
      </c>
      <c r="HY34" s="165">
        <v>22.295100000000001</v>
      </c>
      <c r="HZ34" s="165">
        <v>-78.88</v>
      </c>
      <c r="IA34" s="165">
        <v>-313.59500000000003</v>
      </c>
      <c r="IB34" s="165">
        <v>78.954999999999998</v>
      </c>
      <c r="IC34" s="165">
        <v>78.080299999999994</v>
      </c>
      <c r="ID34" s="165">
        <v>5.9</v>
      </c>
      <c r="IE34" s="165">
        <v>-39.9</v>
      </c>
      <c r="IF34" s="165">
        <v>-0.2</v>
      </c>
      <c r="IG34" s="165">
        <v>-0.2</v>
      </c>
      <c r="IH34" s="165">
        <v>1.3886000000000001</v>
      </c>
      <c r="II34" s="165">
        <v>1.0929</v>
      </c>
      <c r="IJ34" s="165">
        <v>-81.939499999999995</v>
      </c>
      <c r="IK34" s="165">
        <v>167.1224</v>
      </c>
      <c r="IL34" s="165">
        <v>31.346900000000002</v>
      </c>
      <c r="IM34" s="165">
        <v>8.8379999999999992</v>
      </c>
      <c r="IN34" s="166"/>
      <c r="IO34" s="165">
        <v>-7.9435000000000002</v>
      </c>
      <c r="IP34" s="165">
        <v>2.1360999999999999</v>
      </c>
      <c r="IQ34" s="165">
        <v>-118.524</v>
      </c>
      <c r="IR34" s="165">
        <v>46.312399999999997</v>
      </c>
      <c r="IS34" s="165">
        <v>-4.7206999999999999</v>
      </c>
      <c r="IT34" s="165">
        <v>180.10249999999999</v>
      </c>
      <c r="IU34" s="165">
        <v>179.21879999999999</v>
      </c>
      <c r="IV34" s="165">
        <v>118.4164</v>
      </c>
      <c r="IW34" s="165">
        <v>-26.703700000000001</v>
      </c>
      <c r="IX34" s="165">
        <v>-47.768000000000001</v>
      </c>
      <c r="IY34" s="165">
        <v>-69.022000000000006</v>
      </c>
      <c r="IZ34" s="165">
        <v>66.510900000000007</v>
      </c>
      <c r="JA34" s="165">
        <v>-10.757199999999999</v>
      </c>
      <c r="JB34" s="165">
        <v>12.266999999999999</v>
      </c>
      <c r="JC34" s="165">
        <v>11.28</v>
      </c>
      <c r="JD34" s="165">
        <v>7.2270000000000003</v>
      </c>
      <c r="JE34" s="165">
        <v>7.2069999999999999</v>
      </c>
      <c r="JF34" s="165">
        <v>-10.56</v>
      </c>
      <c r="JG34" s="165">
        <v>-8.8800000000000008</v>
      </c>
      <c r="JH34" s="166"/>
      <c r="JI34" s="165">
        <v>9.4071999999999996</v>
      </c>
      <c r="JJ34" s="165">
        <v>-10.984999999999999</v>
      </c>
      <c r="JK34" s="165">
        <v>-43.184600000000003</v>
      </c>
      <c r="JL34" s="165">
        <v>18.7</v>
      </c>
      <c r="JM34" s="165">
        <v>49.54</v>
      </c>
      <c r="JN34" s="165">
        <v>50.570999999999998</v>
      </c>
      <c r="JO34" s="165">
        <v>11.427899999999999</v>
      </c>
      <c r="JP34" s="166"/>
      <c r="JQ34" s="165">
        <v>51.228900000000003</v>
      </c>
      <c r="JR34" s="165">
        <v>50.8125</v>
      </c>
      <c r="JS34" s="165">
        <v>52.411900000000003</v>
      </c>
      <c r="JT34" s="166"/>
      <c r="JU34" s="165">
        <v>40.299999999999997</v>
      </c>
      <c r="JV34" s="165">
        <v>19.945499999999999</v>
      </c>
      <c r="JW34" s="165">
        <v>7.8</v>
      </c>
      <c r="JX34" s="166"/>
      <c r="JY34" s="165">
        <v>-54.552999999999997</v>
      </c>
      <c r="JZ34" s="165">
        <v>82.418700000000001</v>
      </c>
      <c r="KA34" s="165">
        <v>63.645899999999997</v>
      </c>
      <c r="KB34" s="165">
        <v>-54.392200000000003</v>
      </c>
      <c r="KC34" s="165">
        <v>-81.831199999999995</v>
      </c>
      <c r="KD34" s="165">
        <v>53.220599999999997</v>
      </c>
      <c r="KE34" s="165">
        <v>28.1189</v>
      </c>
      <c r="KF34" s="165">
        <v>-48.7</v>
      </c>
      <c r="KG34" s="165">
        <v>47.6</v>
      </c>
      <c r="KH34" s="165">
        <v>-330.3492</v>
      </c>
      <c r="KI34" s="165">
        <v>419.34840000000003</v>
      </c>
    </row>
    <row r="35" spans="1:295" ht="18" customHeight="1" x14ac:dyDescent="0.3">
      <c r="A35" s="162" t="s">
        <v>53</v>
      </c>
      <c r="B35" s="162" t="s">
        <v>768</v>
      </c>
      <c r="C35" s="165">
        <v>0</v>
      </c>
      <c r="D35" s="166"/>
      <c r="E35" s="165">
        <v>-24.820799999999998</v>
      </c>
      <c r="F35" s="165">
        <v>11.1945</v>
      </c>
      <c r="G35" s="165">
        <v>14.164099999999999</v>
      </c>
      <c r="H35" s="166"/>
      <c r="I35" s="165">
        <v>62.041400000000003</v>
      </c>
      <c r="J35" s="165">
        <v>-116.0338</v>
      </c>
      <c r="K35" s="165">
        <v>60.476700000000001</v>
      </c>
      <c r="L35" s="165">
        <v>30.815100000000001</v>
      </c>
      <c r="M35" s="166"/>
      <c r="N35" s="165">
        <v>11.1</v>
      </c>
      <c r="O35" s="165">
        <v>-59.295999999999999</v>
      </c>
      <c r="P35" s="165">
        <v>55</v>
      </c>
      <c r="Q35" s="165">
        <v>20.7</v>
      </c>
      <c r="R35" s="165">
        <v>-52.8</v>
      </c>
      <c r="S35" s="165">
        <v>13.755000000000001</v>
      </c>
      <c r="T35" s="165">
        <v>70.487799999999993</v>
      </c>
      <c r="U35" s="165">
        <v>19.064599999999999</v>
      </c>
      <c r="V35" s="165">
        <v>19.447399999999998</v>
      </c>
      <c r="W35" s="165">
        <v>32.372100000000003</v>
      </c>
      <c r="X35" s="165">
        <v>13.3278</v>
      </c>
      <c r="Y35" s="165">
        <v>6.5675999999999997</v>
      </c>
      <c r="Z35" s="165">
        <v>8.2850000000000001</v>
      </c>
      <c r="AA35" s="166"/>
      <c r="AB35" s="166"/>
      <c r="AC35" s="165">
        <v>-55.48</v>
      </c>
      <c r="AD35" s="165">
        <v>-55.13</v>
      </c>
      <c r="AE35" s="166"/>
      <c r="AF35" s="165">
        <v>-11.1</v>
      </c>
      <c r="AG35" s="165">
        <v>57.2</v>
      </c>
      <c r="AH35" s="165">
        <v>7.298</v>
      </c>
      <c r="AI35" s="165">
        <v>0.16400000000000001</v>
      </c>
      <c r="AJ35" s="165">
        <v>-31.42</v>
      </c>
      <c r="AK35" s="165">
        <v>-31.12</v>
      </c>
      <c r="AL35" s="165">
        <v>-93.84</v>
      </c>
      <c r="AM35" s="165">
        <v>31.57</v>
      </c>
      <c r="AN35" s="165">
        <v>31.6</v>
      </c>
      <c r="AO35" s="165">
        <v>7.5711000000000004</v>
      </c>
      <c r="AP35" s="165">
        <v>11.4755</v>
      </c>
      <c r="AQ35" s="165">
        <v>67.867400000000004</v>
      </c>
      <c r="AR35" s="165">
        <v>70.752499999999998</v>
      </c>
      <c r="AS35" s="165">
        <v>39.697200000000002</v>
      </c>
      <c r="AT35" s="165">
        <v>-36.972700000000003</v>
      </c>
      <c r="AU35" s="165">
        <v>-36.775700000000001</v>
      </c>
      <c r="AV35" s="165">
        <v>7.8403</v>
      </c>
      <c r="AW35" s="165">
        <v>7.3212999999999999</v>
      </c>
      <c r="AX35" s="165">
        <v>76.624700000000004</v>
      </c>
      <c r="AY35" s="165">
        <v>78.098200000000006</v>
      </c>
      <c r="AZ35" s="165">
        <v>-11.2879</v>
      </c>
      <c r="BA35" s="165">
        <v>-12.8645</v>
      </c>
      <c r="BB35" s="165">
        <v>-492.4873</v>
      </c>
      <c r="BC35" s="165">
        <v>-11.674200000000001</v>
      </c>
      <c r="BD35" s="166"/>
      <c r="BE35" s="166"/>
      <c r="BF35" s="165">
        <v>42.131399999999999</v>
      </c>
      <c r="BG35" s="165">
        <v>41.324399999999997</v>
      </c>
      <c r="BH35" s="165">
        <v>-4.6707999999999998</v>
      </c>
      <c r="BI35" s="166"/>
      <c r="BJ35" s="165">
        <v>-58.354700000000001</v>
      </c>
      <c r="BK35" s="165">
        <v>12.336499999999999</v>
      </c>
      <c r="BL35" s="165">
        <v>8.5313999999999997</v>
      </c>
      <c r="BM35" s="165">
        <v>5.7812000000000001</v>
      </c>
      <c r="BN35" s="165">
        <v>532.91409999999996</v>
      </c>
      <c r="BO35" s="165">
        <v>139.01179999999999</v>
      </c>
      <c r="BP35" s="165">
        <v>140.14089999999999</v>
      </c>
      <c r="BQ35" s="165">
        <v>-321.5265</v>
      </c>
      <c r="BR35" s="165">
        <v>631.1422</v>
      </c>
      <c r="BS35" s="166"/>
      <c r="BT35" s="165">
        <v>-77.108999999999995</v>
      </c>
      <c r="BU35" s="165">
        <v>79.292299999999997</v>
      </c>
      <c r="BV35" s="165">
        <v>120.3734</v>
      </c>
      <c r="BW35" s="166"/>
      <c r="BX35" s="165">
        <v>-0.16</v>
      </c>
      <c r="BY35" s="165">
        <v>50.07</v>
      </c>
      <c r="BZ35" s="165">
        <v>65</v>
      </c>
      <c r="CA35" s="165">
        <v>-44.737499999999997</v>
      </c>
      <c r="CB35" s="165">
        <v>-45.407299999999999</v>
      </c>
      <c r="CC35" s="165">
        <v>98.973500000000001</v>
      </c>
      <c r="CD35" s="165">
        <v>100.5211</v>
      </c>
      <c r="CE35" s="165">
        <v>5.5303000000000004</v>
      </c>
      <c r="CF35" s="165">
        <v>-129.45590000000001</v>
      </c>
      <c r="CG35" s="165">
        <v>-128.32400000000001</v>
      </c>
      <c r="CH35" s="165">
        <v>11.0936</v>
      </c>
      <c r="CI35" s="166"/>
      <c r="CJ35" s="166"/>
      <c r="CK35" s="166"/>
      <c r="CL35" s="165">
        <v>134.30000000000001</v>
      </c>
      <c r="CM35" s="165">
        <v>120.4</v>
      </c>
      <c r="CN35" s="165">
        <v>-16.43</v>
      </c>
      <c r="CO35" s="165">
        <v>68.472399999999993</v>
      </c>
      <c r="CP35" s="165">
        <v>66.976299999999995</v>
      </c>
      <c r="CQ35" s="165">
        <v>66.911900000000003</v>
      </c>
      <c r="CR35" s="165">
        <v>-20.705300000000001</v>
      </c>
      <c r="CS35" s="165">
        <v>-20.3934</v>
      </c>
      <c r="CT35" s="165">
        <v>47.657600000000002</v>
      </c>
      <c r="CU35" s="165">
        <v>-94.622100000000003</v>
      </c>
      <c r="CV35" s="165">
        <v>59.989400000000003</v>
      </c>
      <c r="CW35" s="165">
        <v>14.3521</v>
      </c>
      <c r="CX35" s="165">
        <v>74.459999999999994</v>
      </c>
      <c r="CY35" s="165">
        <v>39.270000000000003</v>
      </c>
      <c r="CZ35" s="165">
        <v>85.788600000000002</v>
      </c>
      <c r="DA35" s="165">
        <v>80.717500000000001</v>
      </c>
      <c r="DB35" s="165">
        <v>-30.8</v>
      </c>
      <c r="DC35" s="165">
        <v>-4.7447999999999997</v>
      </c>
      <c r="DD35" s="166"/>
      <c r="DE35" s="166"/>
      <c r="DF35" s="166"/>
      <c r="DG35" s="165">
        <v>-17.6922</v>
      </c>
      <c r="DH35" s="165">
        <v>-19.216100000000001</v>
      </c>
      <c r="DI35" s="165">
        <v>-97.2</v>
      </c>
      <c r="DJ35" s="165">
        <v>-97.2</v>
      </c>
      <c r="DK35" s="165">
        <v>23.793600000000001</v>
      </c>
      <c r="DL35" s="165">
        <v>68.270899999999997</v>
      </c>
      <c r="DM35" s="165">
        <v>69.052700000000002</v>
      </c>
      <c r="DN35" s="165">
        <v>97.283900000000003</v>
      </c>
      <c r="DO35" s="165">
        <v>68.36</v>
      </c>
      <c r="DP35" s="165">
        <v>-22.04</v>
      </c>
      <c r="DQ35" s="165">
        <v>38.006</v>
      </c>
      <c r="DR35" s="165">
        <v>65.137500000000003</v>
      </c>
      <c r="DS35" s="165">
        <v>-32.96</v>
      </c>
      <c r="DT35" s="165">
        <v>-33.28</v>
      </c>
      <c r="DU35" s="165">
        <v>119.39</v>
      </c>
      <c r="DV35" s="165">
        <v>74.05</v>
      </c>
      <c r="DW35" s="165">
        <v>65.8</v>
      </c>
      <c r="DX35" s="165">
        <v>65.545500000000004</v>
      </c>
      <c r="DY35" s="165">
        <v>-12.5579</v>
      </c>
      <c r="DZ35" s="165">
        <v>-23.5182</v>
      </c>
      <c r="EA35" s="165">
        <v>221.5582</v>
      </c>
      <c r="EB35" s="165">
        <v>168.75120000000001</v>
      </c>
      <c r="EC35" s="165">
        <v>162.2373</v>
      </c>
      <c r="ED35" s="165">
        <v>166.16540000000001</v>
      </c>
      <c r="EE35" s="165">
        <v>27.754000000000001</v>
      </c>
      <c r="EF35" s="165">
        <v>14.717000000000001</v>
      </c>
      <c r="EG35" s="165">
        <v>-22.577999999999999</v>
      </c>
      <c r="EH35" s="165">
        <v>332.50639999999999</v>
      </c>
      <c r="EI35" s="165">
        <v>-168.92019999999999</v>
      </c>
      <c r="EJ35" s="166"/>
      <c r="EK35" s="165">
        <v>-28.375299999999999</v>
      </c>
      <c r="EL35" s="165">
        <v>-25.6569</v>
      </c>
      <c r="EM35" s="165">
        <v>52.936399999999999</v>
      </c>
      <c r="EN35" s="165">
        <v>-22.473500000000001</v>
      </c>
      <c r="EO35" s="165">
        <v>-20.334499999999998</v>
      </c>
      <c r="EP35" s="165">
        <v>29.231999999999999</v>
      </c>
      <c r="EQ35" s="165">
        <v>-62.052399999999999</v>
      </c>
      <c r="ER35" s="165">
        <v>-62.609400000000001</v>
      </c>
      <c r="ES35" s="165">
        <v>22.918299999999999</v>
      </c>
      <c r="ET35" s="166"/>
      <c r="EU35" s="165">
        <v>-5.56</v>
      </c>
      <c r="EV35" s="166"/>
      <c r="EW35" s="165">
        <v>16.405899999999999</v>
      </c>
      <c r="EX35" s="165">
        <v>-111.167</v>
      </c>
      <c r="EY35" s="165">
        <v>-33.6648</v>
      </c>
      <c r="EZ35" s="165">
        <v>-32.778799999999997</v>
      </c>
      <c r="FA35" s="165">
        <v>2.0973999999999999</v>
      </c>
      <c r="FB35" s="165">
        <v>-12.566800000000001</v>
      </c>
      <c r="FC35" s="165">
        <v>-24.417400000000001</v>
      </c>
      <c r="FD35" s="165">
        <v>24.170500000000001</v>
      </c>
      <c r="FE35" s="166"/>
      <c r="FF35" s="165">
        <v>23.566299999999998</v>
      </c>
      <c r="FG35" s="165">
        <v>42.009599999999999</v>
      </c>
      <c r="FH35" s="165">
        <v>42.107999999999997</v>
      </c>
      <c r="FI35" s="165">
        <v>41.007300000000001</v>
      </c>
      <c r="FJ35" s="165">
        <v>44.375900000000001</v>
      </c>
      <c r="FK35" s="165">
        <v>44.375900000000001</v>
      </c>
      <c r="FL35" s="165">
        <v>77.867199999999997</v>
      </c>
      <c r="FM35" s="165">
        <v>25.062000000000001</v>
      </c>
      <c r="FN35" s="165">
        <v>25.235299999999999</v>
      </c>
      <c r="FO35" s="165">
        <v>62.075299999999999</v>
      </c>
      <c r="FP35" s="165">
        <v>85.204400000000007</v>
      </c>
      <c r="FQ35" s="165">
        <v>-6.4729000000000001</v>
      </c>
      <c r="FR35" s="165">
        <v>-6.55</v>
      </c>
      <c r="FS35" s="165">
        <v>14.864100000000001</v>
      </c>
      <c r="FT35" s="165">
        <v>0.95120000000000005</v>
      </c>
      <c r="FU35" s="165">
        <v>-9.39</v>
      </c>
      <c r="FV35" s="165">
        <v>14.61</v>
      </c>
      <c r="FW35" s="165">
        <v>0</v>
      </c>
      <c r="FX35" s="166"/>
      <c r="FY35" s="165">
        <v>-9.8580000000000005</v>
      </c>
      <c r="FZ35" s="165">
        <v>3.9319999999999999</v>
      </c>
      <c r="GA35" s="166"/>
      <c r="GB35" s="165">
        <v>-4.24</v>
      </c>
      <c r="GC35" s="165">
        <v>-84.868700000000004</v>
      </c>
      <c r="GD35" s="165">
        <v>-60.790300000000002</v>
      </c>
      <c r="GE35" s="165">
        <v>28.79</v>
      </c>
      <c r="GF35" s="165">
        <v>89.885999999999996</v>
      </c>
      <c r="GG35" s="165">
        <v>29.6</v>
      </c>
      <c r="GH35" s="165">
        <v>-15.466699999999999</v>
      </c>
      <c r="GI35" s="165">
        <v>-1.2282999999999999</v>
      </c>
      <c r="GJ35" s="165">
        <v>0</v>
      </c>
      <c r="GK35" s="165">
        <v>2.1806000000000001</v>
      </c>
      <c r="GL35" s="166"/>
      <c r="GM35" s="166"/>
      <c r="GN35" s="165">
        <v>-12.673400000000001</v>
      </c>
      <c r="GO35" s="165">
        <v>-32.1601</v>
      </c>
      <c r="GP35" s="165">
        <v>12.847</v>
      </c>
      <c r="GQ35" s="165">
        <v>33.622300000000003</v>
      </c>
      <c r="GR35" s="165">
        <v>54.871000000000002</v>
      </c>
      <c r="GS35" s="165">
        <v>56.518799999999999</v>
      </c>
      <c r="GT35" s="165">
        <v>-120.88039999999999</v>
      </c>
      <c r="GU35" s="165">
        <v>-30.506699999999999</v>
      </c>
      <c r="GV35" s="165">
        <v>37.654400000000003</v>
      </c>
      <c r="GW35" s="165">
        <v>-68.861099999999993</v>
      </c>
      <c r="GX35" s="165">
        <v>9.1533999999999995</v>
      </c>
      <c r="GY35" s="165">
        <v>11.741099999999999</v>
      </c>
      <c r="GZ35" s="165">
        <v>11.4991</v>
      </c>
      <c r="HA35" s="165">
        <v>10</v>
      </c>
      <c r="HB35" s="165">
        <v>54.8523</v>
      </c>
      <c r="HC35" s="165">
        <v>54.762999999999998</v>
      </c>
      <c r="HD35" s="165">
        <v>192.4</v>
      </c>
      <c r="HE35" s="165">
        <v>-192.11940000000001</v>
      </c>
      <c r="HF35" s="165">
        <v>-417.28609999999998</v>
      </c>
      <c r="HG35" s="165">
        <v>417.26159999999999</v>
      </c>
      <c r="HH35" s="165">
        <v>76.400700000000001</v>
      </c>
      <c r="HI35" s="165">
        <v>-53.533000000000001</v>
      </c>
      <c r="HJ35" s="165">
        <v>-52.495699999999999</v>
      </c>
      <c r="HK35" s="165">
        <v>-60.520400000000002</v>
      </c>
      <c r="HL35" s="165">
        <v>-52.439700000000002</v>
      </c>
      <c r="HM35" s="165">
        <v>79.593900000000005</v>
      </c>
      <c r="HN35" s="165">
        <v>78.224000000000004</v>
      </c>
      <c r="HO35" s="166"/>
      <c r="HP35" s="166"/>
      <c r="HQ35" s="165">
        <v>-0.33779999999999999</v>
      </c>
      <c r="HR35" s="165">
        <v>-1.2386999999999999</v>
      </c>
      <c r="HS35" s="165">
        <v>-13.4008</v>
      </c>
      <c r="HT35" s="165">
        <v>-12.736700000000001</v>
      </c>
      <c r="HU35" s="165">
        <v>33.340000000000003</v>
      </c>
      <c r="HV35" s="165">
        <v>32.979999999999997</v>
      </c>
      <c r="HW35" s="165">
        <v>8.1999999999999993</v>
      </c>
      <c r="HX35" s="165">
        <v>8.5</v>
      </c>
      <c r="HY35" s="165">
        <v>22.028099999999998</v>
      </c>
      <c r="HZ35" s="165">
        <v>-74.48</v>
      </c>
      <c r="IA35" s="165">
        <v>-312.14429999999999</v>
      </c>
      <c r="IB35" s="165">
        <v>75.056100000000001</v>
      </c>
      <c r="IC35" s="165">
        <v>74.797200000000004</v>
      </c>
      <c r="ID35" s="165">
        <v>5.4</v>
      </c>
      <c r="IE35" s="165">
        <v>-38.1</v>
      </c>
      <c r="IF35" s="165">
        <v>2.2000000000000002</v>
      </c>
      <c r="IG35" s="165">
        <v>2.2999999999999998</v>
      </c>
      <c r="IH35" s="165">
        <v>1.1807000000000001</v>
      </c>
      <c r="II35" s="165">
        <v>1.0065</v>
      </c>
      <c r="IJ35" s="165">
        <v>-71.147300000000001</v>
      </c>
      <c r="IK35" s="165">
        <v>191.39930000000001</v>
      </c>
      <c r="IL35" s="165">
        <v>31.4438</v>
      </c>
      <c r="IM35" s="165">
        <v>15.6556</v>
      </c>
      <c r="IN35" s="166"/>
      <c r="IO35" s="165">
        <v>-7.9542000000000002</v>
      </c>
      <c r="IP35" s="165">
        <v>2.8536999999999999</v>
      </c>
      <c r="IQ35" s="165">
        <v>-114.1772</v>
      </c>
      <c r="IR35" s="165">
        <v>50.487299999999998</v>
      </c>
      <c r="IS35" s="165">
        <v>-4.7935999999999996</v>
      </c>
      <c r="IT35" s="165">
        <v>180.82990000000001</v>
      </c>
      <c r="IU35" s="165">
        <v>179.6953</v>
      </c>
      <c r="IV35" s="165">
        <v>113.5894</v>
      </c>
      <c r="IW35" s="165">
        <v>-30.398700000000002</v>
      </c>
      <c r="IX35" s="165">
        <v>-49.800400000000003</v>
      </c>
      <c r="IY35" s="165">
        <v>-69.356899999999996</v>
      </c>
      <c r="IZ35" s="165">
        <v>68.479799999999997</v>
      </c>
      <c r="JA35" s="165">
        <v>-10.5457</v>
      </c>
      <c r="JB35" s="165">
        <v>13.231999999999999</v>
      </c>
      <c r="JC35" s="165">
        <v>10.4</v>
      </c>
      <c r="JD35" s="165">
        <v>7.3029999999999999</v>
      </c>
      <c r="JE35" s="165">
        <v>7.2910000000000004</v>
      </c>
      <c r="JF35" s="165">
        <v>-10.72</v>
      </c>
      <c r="JG35" s="165">
        <v>-9.1999999999999993</v>
      </c>
      <c r="JH35" s="166"/>
      <c r="JI35" s="165">
        <v>10.1671</v>
      </c>
      <c r="JJ35" s="165">
        <v>-9.9321000000000002</v>
      </c>
      <c r="JK35" s="165">
        <v>-44.005499999999998</v>
      </c>
      <c r="JL35" s="165">
        <v>17.7</v>
      </c>
      <c r="JM35" s="165">
        <v>51.082000000000001</v>
      </c>
      <c r="JN35" s="165">
        <v>49.773000000000003</v>
      </c>
      <c r="JO35" s="166"/>
      <c r="JP35" s="166"/>
      <c r="JQ35" s="165">
        <v>51.140999999999998</v>
      </c>
      <c r="JR35" s="165">
        <v>50.193300000000001</v>
      </c>
      <c r="JS35" s="165">
        <v>50.456800000000001</v>
      </c>
      <c r="JT35" s="166"/>
      <c r="JU35" s="165">
        <v>40.700000000000003</v>
      </c>
      <c r="JV35" s="165">
        <v>21.165700000000001</v>
      </c>
      <c r="JW35" s="165">
        <v>8.07</v>
      </c>
      <c r="JX35" s="166"/>
      <c r="JY35" s="165">
        <v>-54.819200000000002</v>
      </c>
      <c r="JZ35" s="165">
        <v>81.254300000000001</v>
      </c>
      <c r="KA35" s="165">
        <v>62.931899999999999</v>
      </c>
      <c r="KB35" s="165">
        <v>-54.506500000000003</v>
      </c>
      <c r="KC35" s="165">
        <v>-79.777500000000003</v>
      </c>
      <c r="KD35" s="165">
        <v>51.180199999999999</v>
      </c>
      <c r="KE35" s="165">
        <v>27.8977</v>
      </c>
      <c r="KF35" s="165">
        <v>-48.2</v>
      </c>
      <c r="KG35" s="165">
        <v>47.6</v>
      </c>
      <c r="KH35" s="165">
        <v>-332.46820000000002</v>
      </c>
      <c r="KI35" s="165">
        <v>448.3768</v>
      </c>
    </row>
    <row r="36" spans="1:295" ht="18" customHeight="1" x14ac:dyDescent="0.3">
      <c r="A36" s="162" t="s">
        <v>53</v>
      </c>
      <c r="B36" s="162" t="s">
        <v>769</v>
      </c>
      <c r="C36" s="165">
        <v>0</v>
      </c>
      <c r="D36" s="165">
        <v>17.605699999999999</v>
      </c>
      <c r="E36" s="166"/>
      <c r="F36" s="165">
        <v>11.260999999999999</v>
      </c>
      <c r="G36" s="165">
        <v>15.289099999999999</v>
      </c>
      <c r="H36" s="166"/>
      <c r="I36" s="165">
        <v>61.4148</v>
      </c>
      <c r="J36" s="165">
        <v>-115.6332</v>
      </c>
      <c r="K36" s="165">
        <v>61.737900000000003</v>
      </c>
      <c r="L36" s="165">
        <v>31.164999999999999</v>
      </c>
      <c r="M36" s="166"/>
      <c r="N36" s="165">
        <v>8.8800000000000008</v>
      </c>
      <c r="O36" s="165">
        <v>-60.676000000000002</v>
      </c>
      <c r="P36" s="165">
        <v>55</v>
      </c>
      <c r="Q36" s="165">
        <v>19.872</v>
      </c>
      <c r="R36" s="165">
        <v>-55</v>
      </c>
      <c r="S36" s="165">
        <v>13.8475</v>
      </c>
      <c r="T36" s="165">
        <v>69.2042</v>
      </c>
      <c r="U36" s="165">
        <v>19.226400000000002</v>
      </c>
      <c r="V36" s="165">
        <v>19.311299999999999</v>
      </c>
      <c r="W36" s="165">
        <v>32.199399999999997</v>
      </c>
      <c r="X36" s="165">
        <v>13.3819</v>
      </c>
      <c r="Y36" s="165">
        <v>6.2130000000000001</v>
      </c>
      <c r="Z36" s="165">
        <v>8.4755000000000003</v>
      </c>
      <c r="AA36" s="166"/>
      <c r="AB36" s="166"/>
      <c r="AC36" s="165">
        <v>-55.95</v>
      </c>
      <c r="AD36" s="165">
        <v>-55.59</v>
      </c>
      <c r="AE36" s="166"/>
      <c r="AF36" s="165">
        <v>-8.8800000000000008</v>
      </c>
      <c r="AG36" s="165">
        <v>59.4</v>
      </c>
      <c r="AH36" s="165">
        <v>7.806</v>
      </c>
      <c r="AI36" s="165">
        <v>0.16500000000000001</v>
      </c>
      <c r="AJ36" s="165">
        <v>-31.92</v>
      </c>
      <c r="AK36" s="165">
        <v>-32.07</v>
      </c>
      <c r="AL36" s="165">
        <v>-94.21</v>
      </c>
      <c r="AM36" s="165">
        <v>32.33</v>
      </c>
      <c r="AN36" s="165">
        <v>32.47</v>
      </c>
      <c r="AO36" s="165">
        <v>7.5358000000000001</v>
      </c>
      <c r="AP36" s="165">
        <v>11.4232</v>
      </c>
      <c r="AQ36" s="165">
        <v>68.712000000000003</v>
      </c>
      <c r="AR36" s="165">
        <v>71.524900000000002</v>
      </c>
      <c r="AS36" s="165">
        <v>39.425800000000002</v>
      </c>
      <c r="AT36" s="165">
        <v>-37.240600000000001</v>
      </c>
      <c r="AU36" s="165">
        <v>-36.737499999999997</v>
      </c>
      <c r="AV36" s="165">
        <v>8.7737999999999996</v>
      </c>
      <c r="AW36" s="165">
        <v>8.1704000000000008</v>
      </c>
      <c r="AX36" s="165">
        <v>77.428399999999996</v>
      </c>
      <c r="AY36" s="165">
        <v>79.035899999999998</v>
      </c>
      <c r="AZ36" s="165">
        <v>-10.417</v>
      </c>
      <c r="BA36" s="165">
        <v>-11.644</v>
      </c>
      <c r="BB36" s="165">
        <v>-494.31909999999999</v>
      </c>
      <c r="BC36" s="165">
        <v>-10.8064</v>
      </c>
      <c r="BD36" s="165">
        <v>-12.8</v>
      </c>
      <c r="BE36" s="165">
        <v>-12.6</v>
      </c>
      <c r="BF36" s="165">
        <v>42.224899999999998</v>
      </c>
      <c r="BG36" s="165">
        <v>41.632399999999997</v>
      </c>
      <c r="BH36" s="165">
        <v>-4.4081999999999999</v>
      </c>
      <c r="BI36" s="166"/>
      <c r="BJ36" s="165">
        <v>-59.1128</v>
      </c>
      <c r="BK36" s="165">
        <v>12.605499999999999</v>
      </c>
      <c r="BL36" s="165">
        <v>8.5420999999999996</v>
      </c>
      <c r="BM36" s="165">
        <v>5.8893000000000004</v>
      </c>
      <c r="BN36" s="165">
        <v>538.2242</v>
      </c>
      <c r="BO36" s="165">
        <v>143.83369999999999</v>
      </c>
      <c r="BP36" s="165">
        <v>142.36879999999999</v>
      </c>
      <c r="BQ36" s="165">
        <v>-333.40269999999998</v>
      </c>
      <c r="BR36" s="165">
        <v>634.90980000000002</v>
      </c>
      <c r="BS36" s="166"/>
      <c r="BT36" s="165">
        <v>-78.015600000000006</v>
      </c>
      <c r="BU36" s="165">
        <v>79.366</v>
      </c>
      <c r="BV36" s="165">
        <v>122.4491</v>
      </c>
      <c r="BW36" s="166"/>
      <c r="BX36" s="165">
        <v>-0.18</v>
      </c>
      <c r="BY36" s="165">
        <v>50.67</v>
      </c>
      <c r="BZ36" s="165">
        <v>65.349999999999994</v>
      </c>
      <c r="CA36" s="165">
        <v>-48.622199999999999</v>
      </c>
      <c r="CB36" s="165">
        <v>-46.880800000000001</v>
      </c>
      <c r="CC36" s="165">
        <v>92.113799999999998</v>
      </c>
      <c r="CD36" s="165">
        <v>92.358999999999995</v>
      </c>
      <c r="CE36" s="165">
        <v>6.8955000000000002</v>
      </c>
      <c r="CF36" s="165">
        <v>-133.28919999999999</v>
      </c>
      <c r="CG36" s="165">
        <v>-131.22489999999999</v>
      </c>
      <c r="CH36" s="165">
        <v>10.8248</v>
      </c>
      <c r="CI36" s="166"/>
      <c r="CJ36" s="166"/>
      <c r="CK36" s="166"/>
      <c r="CL36" s="165">
        <v>135.5</v>
      </c>
      <c r="CM36" s="165">
        <v>121.6</v>
      </c>
      <c r="CN36" s="165">
        <v>-16.670000000000002</v>
      </c>
      <c r="CO36" s="165">
        <v>67.763900000000007</v>
      </c>
      <c r="CP36" s="165">
        <v>66.288899999999998</v>
      </c>
      <c r="CQ36" s="165">
        <v>65.591899999999995</v>
      </c>
      <c r="CR36" s="165">
        <v>-22.1496</v>
      </c>
      <c r="CS36" s="165">
        <v>-21.8203</v>
      </c>
      <c r="CT36" s="165">
        <v>48.865400000000001</v>
      </c>
      <c r="CU36" s="165">
        <v>-95.377499999999998</v>
      </c>
      <c r="CV36" s="165">
        <v>62.792999999999999</v>
      </c>
      <c r="CW36" s="165">
        <v>15.0905</v>
      </c>
      <c r="CX36" s="165">
        <v>73.75</v>
      </c>
      <c r="CY36" s="165">
        <v>39.15</v>
      </c>
      <c r="CZ36" s="165">
        <v>86.960400000000007</v>
      </c>
      <c r="DA36" s="165">
        <v>81.889300000000006</v>
      </c>
      <c r="DB36" s="165">
        <v>-30.79</v>
      </c>
      <c r="DC36" s="165">
        <v>-20.974699999999999</v>
      </c>
      <c r="DD36" s="165">
        <v>0</v>
      </c>
      <c r="DE36" s="165">
        <v>0</v>
      </c>
      <c r="DF36" s="165">
        <v>-77.488100000000003</v>
      </c>
      <c r="DG36" s="165">
        <v>-19.3992</v>
      </c>
      <c r="DH36" s="165">
        <v>-19.4299</v>
      </c>
      <c r="DI36" s="165">
        <v>-98.5</v>
      </c>
      <c r="DJ36" s="165">
        <v>-97.3</v>
      </c>
      <c r="DK36" s="165">
        <v>23.7881</v>
      </c>
      <c r="DL36" s="166"/>
      <c r="DM36" s="165">
        <v>69.991900000000001</v>
      </c>
      <c r="DN36" s="165">
        <v>96.112099999999998</v>
      </c>
      <c r="DO36" s="165">
        <v>67.67</v>
      </c>
      <c r="DP36" s="165">
        <v>-23.65</v>
      </c>
      <c r="DQ36" s="165">
        <v>39.633499999999998</v>
      </c>
      <c r="DR36" s="165">
        <v>78.1494</v>
      </c>
      <c r="DS36" s="165">
        <v>-31.72</v>
      </c>
      <c r="DT36" s="165">
        <v>-32.020000000000003</v>
      </c>
      <c r="DU36" s="165">
        <v>119.35</v>
      </c>
      <c r="DV36" s="165">
        <v>74.22</v>
      </c>
      <c r="DW36" s="165">
        <v>79.109099999999998</v>
      </c>
      <c r="DX36" s="165">
        <v>77.381799999999998</v>
      </c>
      <c r="DY36" s="166"/>
      <c r="DZ36" s="165">
        <v>-18.790900000000001</v>
      </c>
      <c r="EA36" s="165">
        <v>229.2072</v>
      </c>
      <c r="EB36" s="165">
        <v>175.65209999999999</v>
      </c>
      <c r="EC36" s="165">
        <v>170.0179</v>
      </c>
      <c r="ED36" s="165">
        <v>173.26589999999999</v>
      </c>
      <c r="EE36" s="165">
        <v>32.848500000000001</v>
      </c>
      <c r="EF36" s="165">
        <v>20.481400000000001</v>
      </c>
      <c r="EG36" s="165">
        <v>-22.712</v>
      </c>
      <c r="EH36" s="165">
        <v>345.38470000000001</v>
      </c>
      <c r="EI36" s="165">
        <v>-155.66069999999999</v>
      </c>
      <c r="EJ36" s="166"/>
      <c r="EK36" s="165">
        <v>-29.081800000000001</v>
      </c>
      <c r="EL36" s="165">
        <v>-26.517700000000001</v>
      </c>
      <c r="EM36" s="165">
        <v>49.1995</v>
      </c>
      <c r="EN36" s="165">
        <v>-21.636399999999998</v>
      </c>
      <c r="EO36" s="165">
        <v>-20.475999999999999</v>
      </c>
      <c r="EP36" s="165">
        <v>36.911999999999999</v>
      </c>
      <c r="EQ36" s="165">
        <v>-59.744999999999997</v>
      </c>
      <c r="ER36" s="165">
        <v>-60.950400000000002</v>
      </c>
      <c r="ES36" s="165">
        <v>17.764099999999999</v>
      </c>
      <c r="ET36" s="166"/>
      <c r="EU36" s="165">
        <v>-15.06</v>
      </c>
      <c r="EV36" s="166"/>
      <c r="EW36" s="165">
        <v>16.172799999999999</v>
      </c>
      <c r="EX36" s="165">
        <v>-109.3809</v>
      </c>
      <c r="EY36" s="165">
        <v>-33.983699999999999</v>
      </c>
      <c r="EZ36" s="165">
        <v>-33.118699999999997</v>
      </c>
      <c r="FA36" s="165">
        <v>0.4975</v>
      </c>
      <c r="FB36" s="165">
        <v>-17.522400000000001</v>
      </c>
      <c r="FC36" s="165">
        <v>-19.649999999999999</v>
      </c>
      <c r="FD36" s="165">
        <v>24.238399999999999</v>
      </c>
      <c r="FE36" s="166"/>
      <c r="FF36" s="165">
        <v>23.753599999999999</v>
      </c>
      <c r="FG36" s="165">
        <v>40.886099999999999</v>
      </c>
      <c r="FH36" s="165">
        <v>41.674599999999998</v>
      </c>
      <c r="FI36" s="165">
        <v>40.396000000000001</v>
      </c>
      <c r="FJ36" s="165">
        <v>46.552900000000001</v>
      </c>
      <c r="FK36" s="165">
        <v>46.385399999999997</v>
      </c>
      <c r="FL36" s="165">
        <v>79.374300000000005</v>
      </c>
      <c r="FM36" s="165">
        <v>20.694400000000002</v>
      </c>
      <c r="FN36" s="165">
        <v>20.616800000000001</v>
      </c>
      <c r="FO36" s="165">
        <v>65.048299999999998</v>
      </c>
      <c r="FP36" s="165">
        <v>86.726100000000002</v>
      </c>
      <c r="FQ36" s="165">
        <v>-7.3151999999999999</v>
      </c>
      <c r="FR36" s="165">
        <v>-6.05</v>
      </c>
      <c r="FS36" s="165">
        <v>14.6761</v>
      </c>
      <c r="FT36" s="165">
        <v>0.97440000000000004</v>
      </c>
      <c r="FU36" s="165">
        <v>-9.1300000000000008</v>
      </c>
      <c r="FV36" s="165">
        <v>13.29</v>
      </c>
      <c r="FW36" s="166"/>
      <c r="FX36" s="166"/>
      <c r="FY36" s="165">
        <v>-9.7319999999999993</v>
      </c>
      <c r="FZ36" s="165">
        <v>4.4669999999999996</v>
      </c>
      <c r="GA36" s="166"/>
      <c r="GB36" s="165">
        <v>-4.1900000000000004</v>
      </c>
      <c r="GC36" s="165">
        <v>-87.721900000000005</v>
      </c>
      <c r="GD36" s="165">
        <v>-64.033500000000004</v>
      </c>
      <c r="GE36" s="165">
        <v>28.22</v>
      </c>
      <c r="GF36" s="165">
        <v>90.810900000000004</v>
      </c>
      <c r="GG36" s="165">
        <v>28.7</v>
      </c>
      <c r="GH36" s="165">
        <v>-15.2479</v>
      </c>
      <c r="GI36" s="165">
        <v>-1.7705</v>
      </c>
      <c r="GJ36" s="165">
        <v>-1.7289000000000001</v>
      </c>
      <c r="GK36" s="165">
        <v>2.1536</v>
      </c>
      <c r="GL36" s="166"/>
      <c r="GM36" s="166"/>
      <c r="GN36" s="165">
        <v>-11.9198</v>
      </c>
      <c r="GO36" s="165">
        <v>-32.630600000000001</v>
      </c>
      <c r="GP36" s="165">
        <v>13.5425</v>
      </c>
      <c r="GQ36" s="165">
        <v>34.362699999999997</v>
      </c>
      <c r="GR36" s="165">
        <v>56.649900000000002</v>
      </c>
      <c r="GS36" s="165">
        <v>57.930199999999999</v>
      </c>
      <c r="GT36" s="165">
        <v>-121.6272</v>
      </c>
      <c r="GU36" s="165">
        <v>-30.128599999999999</v>
      </c>
      <c r="GV36" s="165">
        <v>38.500100000000003</v>
      </c>
      <c r="GW36" s="165">
        <v>-69.281099999999995</v>
      </c>
      <c r="GX36" s="165">
        <v>10.761100000000001</v>
      </c>
      <c r="GY36" s="165">
        <v>11.9755</v>
      </c>
      <c r="GZ36" s="165">
        <v>11.5518</v>
      </c>
      <c r="HA36" s="165">
        <v>12.1578</v>
      </c>
      <c r="HB36" s="165">
        <v>57.481200000000001</v>
      </c>
      <c r="HC36" s="165">
        <v>58.291600000000003</v>
      </c>
      <c r="HD36" s="166"/>
      <c r="HE36" s="166"/>
      <c r="HF36" s="166"/>
      <c r="HG36" s="166"/>
      <c r="HH36" s="165">
        <v>89.0779</v>
      </c>
      <c r="HI36" s="165">
        <v>-58.097700000000003</v>
      </c>
      <c r="HJ36" s="165">
        <v>-55.192399999999999</v>
      </c>
      <c r="HK36" s="165">
        <v>-58.593699999999998</v>
      </c>
      <c r="HL36" s="165">
        <v>-49.495699999999999</v>
      </c>
      <c r="HM36" s="165">
        <v>78.447299999999998</v>
      </c>
      <c r="HN36" s="165">
        <v>77.764899999999997</v>
      </c>
      <c r="HO36" s="166"/>
      <c r="HP36" s="166"/>
      <c r="HQ36" s="165">
        <v>0.54110000000000003</v>
      </c>
      <c r="HR36" s="165">
        <v>0.44219999999999998</v>
      </c>
      <c r="HS36" s="165">
        <v>-16.2088</v>
      </c>
      <c r="HT36" s="165">
        <v>-16.472100000000001</v>
      </c>
      <c r="HU36" s="165">
        <v>29.89</v>
      </c>
      <c r="HV36" s="165">
        <v>29.64</v>
      </c>
      <c r="HW36" s="165">
        <v>10.9</v>
      </c>
      <c r="HX36" s="165">
        <v>11.3</v>
      </c>
      <c r="HY36" s="165">
        <v>22.09</v>
      </c>
      <c r="HZ36" s="165">
        <v>-72.64</v>
      </c>
      <c r="IA36" s="165">
        <v>-325.77809999999999</v>
      </c>
      <c r="IB36" s="165">
        <v>83.7166</v>
      </c>
      <c r="IC36" s="165">
        <v>83.457700000000003</v>
      </c>
      <c r="ID36" s="165">
        <v>6</v>
      </c>
      <c r="IE36" s="165">
        <v>-37.6</v>
      </c>
      <c r="IF36" s="165">
        <v>1.4</v>
      </c>
      <c r="IG36" s="165">
        <v>1.6</v>
      </c>
      <c r="IH36" s="165">
        <v>0.35349999999999998</v>
      </c>
      <c r="II36" s="165">
        <v>6.9099999999999995E-2</v>
      </c>
      <c r="IJ36" s="165">
        <v>-84.742599999999996</v>
      </c>
      <c r="IK36" s="165">
        <v>175.9734</v>
      </c>
      <c r="IL36" s="165">
        <v>50.205100000000002</v>
      </c>
      <c r="IM36" s="165">
        <v>18.851800000000001</v>
      </c>
      <c r="IN36" s="166"/>
      <c r="IO36" s="165">
        <v>-17.042200000000001</v>
      </c>
      <c r="IP36" s="165">
        <v>10.087300000000001</v>
      </c>
      <c r="IQ36" s="165">
        <v>-117.547</v>
      </c>
      <c r="IR36" s="165">
        <v>44.807200000000002</v>
      </c>
      <c r="IS36" s="165">
        <v>-12.2775</v>
      </c>
      <c r="IT36" s="165">
        <v>180.92250000000001</v>
      </c>
      <c r="IU36" s="165">
        <v>178.76859999999999</v>
      </c>
      <c r="IV36" s="165">
        <v>119.6665</v>
      </c>
      <c r="IW36" s="165">
        <v>-44.548299999999998</v>
      </c>
      <c r="IX36" s="165">
        <v>-40.500399999999999</v>
      </c>
      <c r="IY36" s="165">
        <v>-77.232500000000002</v>
      </c>
      <c r="IZ36" s="165">
        <v>81.1464</v>
      </c>
      <c r="JA36" s="165">
        <v>-10.493499999999999</v>
      </c>
      <c r="JB36" s="165">
        <v>12.52</v>
      </c>
      <c r="JC36" s="165">
        <v>10.64</v>
      </c>
      <c r="JD36" s="165">
        <v>7.2969999999999997</v>
      </c>
      <c r="JE36" s="166"/>
      <c r="JF36" s="165">
        <v>-10.16</v>
      </c>
      <c r="JG36" s="165">
        <v>-9.68</v>
      </c>
      <c r="JH36" s="166"/>
      <c r="JI36" s="165">
        <v>9.4071999999999996</v>
      </c>
      <c r="JJ36" s="165">
        <v>-9.6971000000000007</v>
      </c>
      <c r="JK36" s="165">
        <v>-44.063499999999998</v>
      </c>
      <c r="JL36" s="165">
        <v>16.8</v>
      </c>
      <c r="JM36" s="165">
        <v>50.841000000000001</v>
      </c>
      <c r="JN36" s="165">
        <v>50.893000000000001</v>
      </c>
      <c r="JO36" s="165">
        <v>11.4671</v>
      </c>
      <c r="JP36" s="165">
        <v>13.713100000000001</v>
      </c>
      <c r="JQ36" s="165">
        <v>50.878300000000003</v>
      </c>
      <c r="JR36" s="165">
        <v>52.8902</v>
      </c>
      <c r="JS36" s="165">
        <v>51.442</v>
      </c>
      <c r="JT36" s="166"/>
      <c r="JU36" s="165">
        <v>38.299999999999997</v>
      </c>
      <c r="JV36" s="165">
        <v>21.189800000000002</v>
      </c>
      <c r="JW36" s="165">
        <v>8.0500000000000007</v>
      </c>
      <c r="JX36" s="166"/>
      <c r="JY36" s="165">
        <v>-52.828699999999998</v>
      </c>
      <c r="JZ36" s="165">
        <v>80.898799999999994</v>
      </c>
      <c r="KA36" s="165">
        <v>60.750999999999998</v>
      </c>
      <c r="KB36" s="165">
        <v>-52.842199999999998</v>
      </c>
      <c r="KC36" s="165">
        <v>-79.829800000000006</v>
      </c>
      <c r="KD36" s="165">
        <v>49.3322</v>
      </c>
      <c r="KE36" s="165">
        <v>29.0046</v>
      </c>
      <c r="KF36" s="165">
        <v>-47</v>
      </c>
      <c r="KG36" s="165">
        <v>46.7</v>
      </c>
      <c r="KH36" s="165">
        <v>-321.15170000000001</v>
      </c>
      <c r="KI36" s="165">
        <v>439.79050000000001</v>
      </c>
    </row>
    <row r="37" spans="1:295" ht="18" customHeight="1" x14ac:dyDescent="0.3">
      <c r="A37" s="162" t="s">
        <v>53</v>
      </c>
      <c r="B37" s="162" t="s">
        <v>770</v>
      </c>
      <c r="C37" s="165">
        <v>0</v>
      </c>
      <c r="D37" s="165">
        <v>17.791</v>
      </c>
      <c r="E37" s="165">
        <v>-24.622699999999998</v>
      </c>
      <c r="F37" s="165">
        <v>10.952199999999999</v>
      </c>
      <c r="G37" s="165">
        <v>14.991300000000001</v>
      </c>
      <c r="H37" s="166"/>
      <c r="I37" s="165">
        <v>62.904400000000003</v>
      </c>
      <c r="J37" s="165">
        <v>-119.3809</v>
      </c>
      <c r="K37" s="165">
        <v>63.518799999999999</v>
      </c>
      <c r="L37" s="165">
        <v>32.372999999999998</v>
      </c>
      <c r="M37" s="166"/>
      <c r="N37" s="165">
        <v>2.2200000000000002</v>
      </c>
      <c r="O37" s="165">
        <v>-60.768000000000001</v>
      </c>
      <c r="P37" s="166"/>
      <c r="Q37" s="165">
        <v>20.7</v>
      </c>
      <c r="R37" s="166"/>
      <c r="S37" s="165">
        <v>13.5564</v>
      </c>
      <c r="T37" s="165">
        <v>70.672399999999996</v>
      </c>
      <c r="U37" s="165">
        <v>19.424499999999998</v>
      </c>
      <c r="V37" s="165">
        <v>19.716799999999999</v>
      </c>
      <c r="W37" s="165">
        <v>32.473399999999998</v>
      </c>
      <c r="X37" s="165">
        <v>12.8125</v>
      </c>
      <c r="Y37" s="165">
        <v>6.4446000000000003</v>
      </c>
      <c r="Z37" s="165">
        <v>8.4092000000000002</v>
      </c>
      <c r="AA37" s="166"/>
      <c r="AB37" s="166"/>
      <c r="AC37" s="165">
        <v>-59.12</v>
      </c>
      <c r="AD37" s="165">
        <v>-58.93</v>
      </c>
      <c r="AE37" s="166"/>
      <c r="AF37" s="165">
        <v>-2.2200000000000002</v>
      </c>
      <c r="AG37" s="165">
        <v>59.4</v>
      </c>
      <c r="AH37" s="165">
        <v>8.4489999999999998</v>
      </c>
      <c r="AI37" s="165">
        <v>0.17399999999999999</v>
      </c>
      <c r="AJ37" s="165">
        <v>-35.049999999999997</v>
      </c>
      <c r="AK37" s="165">
        <v>-36.08</v>
      </c>
      <c r="AL37" s="165">
        <v>-95.9</v>
      </c>
      <c r="AM37" s="165">
        <v>36.14</v>
      </c>
      <c r="AN37" s="165">
        <v>36.200000000000003</v>
      </c>
      <c r="AO37" s="165">
        <v>8.0492000000000008</v>
      </c>
      <c r="AP37" s="165">
        <v>11.070600000000001</v>
      </c>
      <c r="AQ37" s="165">
        <v>70.291499999999999</v>
      </c>
      <c r="AR37" s="165">
        <v>73.8279</v>
      </c>
      <c r="AS37" s="165">
        <v>43.285699999999999</v>
      </c>
      <c r="AT37" s="165">
        <v>-38.714199999999998</v>
      </c>
      <c r="AU37" s="165">
        <v>-39.097900000000003</v>
      </c>
      <c r="AV37" s="165">
        <v>7.3666</v>
      </c>
      <c r="AW37" s="165">
        <v>7.2697000000000003</v>
      </c>
      <c r="AX37" s="165">
        <v>80.375500000000002</v>
      </c>
      <c r="AY37" s="165">
        <v>82.518900000000002</v>
      </c>
      <c r="AZ37" s="165">
        <v>-8.5602999999999998</v>
      </c>
      <c r="BA37" s="165">
        <v>-10.0863</v>
      </c>
      <c r="BB37" s="165">
        <v>-521.74480000000005</v>
      </c>
      <c r="BC37" s="165">
        <v>-12.6547</v>
      </c>
      <c r="BD37" s="165">
        <v>-12.2</v>
      </c>
      <c r="BE37" s="165">
        <v>-12.2</v>
      </c>
      <c r="BF37" s="165">
        <v>44.213000000000001</v>
      </c>
      <c r="BG37" s="165">
        <v>43.54</v>
      </c>
      <c r="BH37" s="165">
        <v>-4.4836999999999998</v>
      </c>
      <c r="BI37" s="166"/>
      <c r="BJ37" s="165">
        <v>-61.411799999999999</v>
      </c>
      <c r="BK37" s="165">
        <v>12.6617</v>
      </c>
      <c r="BL37" s="165">
        <v>9.3986000000000001</v>
      </c>
      <c r="BM37" s="165">
        <v>6.3821000000000003</v>
      </c>
      <c r="BN37" s="165">
        <v>563.67669999999998</v>
      </c>
      <c r="BO37" s="165">
        <v>159.24549999999999</v>
      </c>
      <c r="BP37" s="165">
        <v>159.94749999999999</v>
      </c>
      <c r="BQ37" s="165">
        <v>-399.88240000000002</v>
      </c>
      <c r="BR37" s="165">
        <v>649.10069999999996</v>
      </c>
      <c r="BS37" s="166"/>
      <c r="BT37" s="165">
        <v>-60.072400000000002</v>
      </c>
      <c r="BU37" s="165">
        <v>61.906700000000001</v>
      </c>
      <c r="BV37" s="165">
        <v>127.0197</v>
      </c>
      <c r="BW37" s="166"/>
      <c r="BX37" s="165">
        <v>-0.33</v>
      </c>
      <c r="BY37" s="165">
        <v>52.25</v>
      </c>
      <c r="BZ37" s="165">
        <v>67.510000000000005</v>
      </c>
      <c r="CA37" s="165">
        <v>-46.478900000000003</v>
      </c>
      <c r="CB37" s="165">
        <v>-45.675199999999997</v>
      </c>
      <c r="CC37" s="165">
        <v>92.754499999999993</v>
      </c>
      <c r="CD37" s="165">
        <v>93.124399999999994</v>
      </c>
      <c r="CE37" s="165">
        <v>6.2984999999999998</v>
      </c>
      <c r="CF37" s="165">
        <v>-130.41239999999999</v>
      </c>
      <c r="CG37" s="165">
        <v>-131.3074</v>
      </c>
      <c r="CH37" s="165">
        <v>11.749000000000001</v>
      </c>
      <c r="CI37" s="166"/>
      <c r="CJ37" s="166"/>
      <c r="CK37" s="166"/>
      <c r="CL37" s="165">
        <v>134</v>
      </c>
      <c r="CM37" s="165">
        <v>120.3</v>
      </c>
      <c r="CN37" s="165">
        <v>-16.79</v>
      </c>
      <c r="CO37" s="165">
        <v>69.177400000000006</v>
      </c>
      <c r="CP37" s="165">
        <v>68.152199999999993</v>
      </c>
      <c r="CQ37" s="165">
        <v>67.382199999999997</v>
      </c>
      <c r="CR37" s="165">
        <v>-16.953499999999998</v>
      </c>
      <c r="CS37" s="165">
        <v>-16.520299999999999</v>
      </c>
      <c r="CT37" s="165">
        <v>51.958399999999997</v>
      </c>
      <c r="CU37" s="165">
        <v>-106.7491</v>
      </c>
      <c r="CV37" s="165">
        <v>65.828800000000001</v>
      </c>
      <c r="CW37" s="165">
        <v>15.169499999999999</v>
      </c>
      <c r="CX37" s="165">
        <v>79.31</v>
      </c>
      <c r="CY37" s="165">
        <v>42.09</v>
      </c>
      <c r="CZ37" s="165">
        <v>86.960400000000007</v>
      </c>
      <c r="DA37" s="165">
        <v>82.328800000000001</v>
      </c>
      <c r="DB37" s="165">
        <v>-31.56</v>
      </c>
      <c r="DC37" s="165">
        <v>-4.4378000000000002</v>
      </c>
      <c r="DD37" s="165">
        <v>0</v>
      </c>
      <c r="DE37" s="165">
        <v>0</v>
      </c>
      <c r="DF37" s="165">
        <v>-81.7102</v>
      </c>
      <c r="DG37" s="165">
        <v>-19.915700000000001</v>
      </c>
      <c r="DH37" s="165">
        <v>-19.7805</v>
      </c>
      <c r="DI37" s="165">
        <v>-103.6</v>
      </c>
      <c r="DJ37" s="165">
        <v>-103.5</v>
      </c>
      <c r="DK37" s="165">
        <v>23.7881</v>
      </c>
      <c r="DL37" s="166"/>
      <c r="DM37" s="165">
        <v>70.931200000000004</v>
      </c>
      <c r="DN37" s="166"/>
      <c r="DO37" s="166"/>
      <c r="DP37" s="165">
        <v>-24.94</v>
      </c>
      <c r="DQ37" s="165">
        <v>39.323500000000003</v>
      </c>
      <c r="DR37" s="165">
        <v>81.117099999999994</v>
      </c>
      <c r="DS37" s="165">
        <v>-33.19</v>
      </c>
      <c r="DT37" s="165">
        <v>-33.46</v>
      </c>
      <c r="DU37" s="165">
        <v>122.72</v>
      </c>
      <c r="DV37" s="165">
        <v>76.61</v>
      </c>
      <c r="DW37" s="165">
        <v>81.218199999999996</v>
      </c>
      <c r="DX37" s="165">
        <v>80.054500000000004</v>
      </c>
      <c r="DY37" s="166"/>
      <c r="DZ37" s="165">
        <v>-16.845500000000001</v>
      </c>
      <c r="EA37" s="165">
        <v>237.5538</v>
      </c>
      <c r="EB37" s="165">
        <v>182.34649999999999</v>
      </c>
      <c r="EC37" s="165">
        <v>176.98339999999999</v>
      </c>
      <c r="ED37" s="165">
        <v>178.08080000000001</v>
      </c>
      <c r="EE37" s="165">
        <v>33.7209</v>
      </c>
      <c r="EF37" s="165">
        <v>19.6068</v>
      </c>
      <c r="EG37" s="165">
        <v>-23.119</v>
      </c>
      <c r="EH37" s="165">
        <v>409.0872</v>
      </c>
      <c r="EI37" s="165">
        <v>-135.44569999999999</v>
      </c>
      <c r="EJ37" s="166"/>
      <c r="EK37" s="165">
        <v>-29.426100000000002</v>
      </c>
      <c r="EL37" s="165">
        <v>-27.151299999999999</v>
      </c>
      <c r="EM37" s="165">
        <v>48.456899999999997</v>
      </c>
      <c r="EN37" s="165">
        <v>-24.7561</v>
      </c>
      <c r="EO37" s="165">
        <v>-21.881699999999999</v>
      </c>
      <c r="EP37" s="165">
        <v>36.911999999999999</v>
      </c>
      <c r="EQ37" s="165">
        <v>-59.437899999999999</v>
      </c>
      <c r="ER37" s="165">
        <v>-59.764000000000003</v>
      </c>
      <c r="ES37" s="165">
        <v>19.328099999999999</v>
      </c>
      <c r="ET37" s="166"/>
      <c r="EU37" s="165">
        <v>-14.53</v>
      </c>
      <c r="EV37" s="166"/>
      <c r="EW37" s="165">
        <v>16.436900000000001</v>
      </c>
      <c r="EX37" s="165">
        <v>-115.4686</v>
      </c>
      <c r="EY37" s="165">
        <v>-34.139299999999999</v>
      </c>
      <c r="EZ37" s="165">
        <v>-33.304000000000002</v>
      </c>
      <c r="FA37" s="165">
        <v>1.9730000000000001</v>
      </c>
      <c r="FB37" s="165">
        <v>-17.660900000000002</v>
      </c>
      <c r="FC37" s="165">
        <v>-19.4559</v>
      </c>
      <c r="FD37" s="165">
        <v>23.499600000000001</v>
      </c>
      <c r="FE37" s="166"/>
      <c r="FF37" s="165">
        <v>22.496200000000002</v>
      </c>
      <c r="FG37" s="165">
        <v>42.097200000000001</v>
      </c>
      <c r="FH37" s="165">
        <v>41.692900000000002</v>
      </c>
      <c r="FI37" s="165">
        <v>40.611899999999999</v>
      </c>
      <c r="FJ37" s="165">
        <v>45.213200000000001</v>
      </c>
      <c r="FK37" s="165">
        <v>44.878300000000003</v>
      </c>
      <c r="FL37" s="165">
        <v>89.254199999999997</v>
      </c>
      <c r="FM37" s="165">
        <v>18.267399999999999</v>
      </c>
      <c r="FN37" s="165">
        <v>18.555399999999999</v>
      </c>
      <c r="FO37" s="165">
        <v>66.765600000000006</v>
      </c>
      <c r="FP37" s="165">
        <v>87.402500000000003</v>
      </c>
      <c r="FQ37" s="165">
        <v>0.59509999999999996</v>
      </c>
      <c r="FR37" s="165">
        <v>-5.91</v>
      </c>
      <c r="FS37" s="165">
        <v>13.265000000000001</v>
      </c>
      <c r="FT37" s="165">
        <v>1.0207999999999999</v>
      </c>
      <c r="FU37" s="165">
        <v>-8.35</v>
      </c>
      <c r="FV37" s="165">
        <v>14.8</v>
      </c>
      <c r="FW37" s="166"/>
      <c r="FX37" s="166"/>
      <c r="FY37" s="165">
        <v>-9.0990000000000002</v>
      </c>
      <c r="FZ37" s="165">
        <v>4.4130000000000003</v>
      </c>
      <c r="GA37" s="166"/>
      <c r="GB37" s="165">
        <v>-1.48</v>
      </c>
      <c r="GC37" s="165">
        <v>-90.177499999999995</v>
      </c>
      <c r="GD37" s="165">
        <v>-66.672899999999998</v>
      </c>
      <c r="GE37" s="165">
        <v>28.65</v>
      </c>
      <c r="GF37" s="165">
        <v>92.3232</v>
      </c>
      <c r="GG37" s="165">
        <v>24.7</v>
      </c>
      <c r="GH37" s="165">
        <v>-15.1302</v>
      </c>
      <c r="GI37" s="165">
        <v>-2.5958999999999999</v>
      </c>
      <c r="GJ37" s="165">
        <v>-2.0295000000000001</v>
      </c>
      <c r="GK37" s="165">
        <v>2.238</v>
      </c>
      <c r="GL37" s="166"/>
      <c r="GM37" s="166"/>
      <c r="GN37" s="165">
        <v>-12.9077</v>
      </c>
      <c r="GO37" s="165">
        <v>-32.945</v>
      </c>
      <c r="GP37" s="165">
        <v>12.7278</v>
      </c>
      <c r="GQ37" s="165">
        <v>34.850099999999998</v>
      </c>
      <c r="GR37" s="165">
        <v>53.976799999999997</v>
      </c>
      <c r="GS37" s="165">
        <v>55.0991</v>
      </c>
      <c r="GT37" s="165">
        <v>-120.8377</v>
      </c>
      <c r="GU37" s="165">
        <v>-30.269200000000001</v>
      </c>
      <c r="GV37" s="165">
        <v>39.5366</v>
      </c>
      <c r="GW37" s="165">
        <v>-71.066000000000003</v>
      </c>
      <c r="GX37" s="166"/>
      <c r="GY37" s="165">
        <v>12.414899999999999</v>
      </c>
      <c r="GZ37" s="165">
        <v>12.026400000000001</v>
      </c>
      <c r="HA37" s="165">
        <v>12</v>
      </c>
      <c r="HB37" s="165">
        <v>57.483800000000002</v>
      </c>
      <c r="HC37" s="165">
        <v>59.591799999999999</v>
      </c>
      <c r="HD37" s="166"/>
      <c r="HE37" s="166"/>
      <c r="HF37" s="165">
        <v>-408.26</v>
      </c>
      <c r="HG37" s="165">
        <v>411.45229999999998</v>
      </c>
      <c r="HH37" s="165">
        <v>91.260300000000001</v>
      </c>
      <c r="HI37" s="165">
        <v>-57.2288</v>
      </c>
      <c r="HJ37" s="165">
        <v>-56.393500000000003</v>
      </c>
      <c r="HK37" s="165">
        <v>-60.136400000000002</v>
      </c>
      <c r="HL37" s="165">
        <v>-50.776400000000002</v>
      </c>
      <c r="HM37" s="165">
        <v>82.885599999999997</v>
      </c>
      <c r="HN37" s="165">
        <v>81.247299999999996</v>
      </c>
      <c r="HO37" s="166"/>
      <c r="HP37" s="166"/>
      <c r="HQ37" s="165">
        <v>1.2662</v>
      </c>
      <c r="HR37" s="165">
        <v>0.44219999999999998</v>
      </c>
      <c r="HS37" s="165">
        <v>-21.028600000000001</v>
      </c>
      <c r="HT37" s="165">
        <v>-20.657</v>
      </c>
      <c r="HU37" s="165">
        <v>30.76</v>
      </c>
      <c r="HV37" s="165">
        <v>29.63</v>
      </c>
      <c r="HW37" s="165">
        <v>10.7</v>
      </c>
      <c r="HX37" s="165">
        <v>10.7</v>
      </c>
      <c r="HY37" s="165">
        <v>22.109300000000001</v>
      </c>
      <c r="HZ37" s="165">
        <v>-67.599999999999994</v>
      </c>
      <c r="IA37" s="165">
        <v>-320.4796</v>
      </c>
      <c r="IB37" s="165">
        <v>79.760599999999997</v>
      </c>
      <c r="IC37" s="165">
        <v>79.502099999999999</v>
      </c>
      <c r="ID37" s="165">
        <v>6</v>
      </c>
      <c r="IE37" s="165">
        <v>-38.1</v>
      </c>
      <c r="IF37" s="165">
        <v>-0.2</v>
      </c>
      <c r="IG37" s="165">
        <v>-0.2</v>
      </c>
      <c r="IH37" s="165">
        <v>1.3542000000000001</v>
      </c>
      <c r="II37" s="165">
        <v>1.0293000000000001</v>
      </c>
      <c r="IJ37" s="165">
        <v>-81.233400000000003</v>
      </c>
      <c r="IK37" s="165">
        <v>158.5789</v>
      </c>
      <c r="IL37" s="165">
        <v>56.650199999999998</v>
      </c>
      <c r="IM37" s="165">
        <v>28.124700000000001</v>
      </c>
      <c r="IN37" s="166"/>
      <c r="IO37" s="165">
        <v>-25.235399999999998</v>
      </c>
      <c r="IP37" s="165">
        <v>16.863099999999999</v>
      </c>
      <c r="IQ37" s="165">
        <v>-121.4303</v>
      </c>
      <c r="IR37" s="165">
        <v>35.998399999999997</v>
      </c>
      <c r="IS37" s="165">
        <v>-19.427499999999998</v>
      </c>
      <c r="IT37" s="165">
        <v>184.66079999999999</v>
      </c>
      <c r="IU37" s="165">
        <v>180.99369999999999</v>
      </c>
      <c r="IV37" s="165">
        <v>120.72790000000001</v>
      </c>
      <c r="IW37" s="165">
        <v>-49.943100000000001</v>
      </c>
      <c r="IX37" s="165">
        <v>-34.2789</v>
      </c>
      <c r="IY37" s="165">
        <v>-81.906300000000002</v>
      </c>
      <c r="IZ37" s="165">
        <v>86.317899999999995</v>
      </c>
      <c r="JA37" s="165">
        <v>-10.6775</v>
      </c>
      <c r="JB37" s="165">
        <v>13.311999999999999</v>
      </c>
      <c r="JC37" s="165">
        <v>10.4</v>
      </c>
      <c r="JD37" s="165">
        <v>7.1429999999999998</v>
      </c>
      <c r="JE37" s="165">
        <v>7.2009999999999996</v>
      </c>
      <c r="JF37" s="165">
        <v>-10.08</v>
      </c>
      <c r="JG37" s="165">
        <v>-8.8000000000000007</v>
      </c>
      <c r="JH37" s="166"/>
      <c r="JI37" s="165">
        <v>9.8161000000000005</v>
      </c>
      <c r="JJ37" s="165">
        <v>-9.0227000000000004</v>
      </c>
      <c r="JK37" s="165">
        <v>-43.2425</v>
      </c>
      <c r="JL37" s="165">
        <v>17</v>
      </c>
      <c r="JM37" s="165">
        <v>52.494999999999997</v>
      </c>
      <c r="JN37" s="165">
        <v>48.384</v>
      </c>
      <c r="JO37" s="165">
        <v>11.459899999999999</v>
      </c>
      <c r="JP37" s="166"/>
      <c r="JQ37" s="165">
        <v>52.673400000000001</v>
      </c>
      <c r="JR37" s="165">
        <v>53.308199999999999</v>
      </c>
      <c r="JS37" s="165">
        <v>52.101300000000002</v>
      </c>
      <c r="JT37" s="166"/>
      <c r="JU37" s="165">
        <v>37.200000000000003</v>
      </c>
      <c r="JV37" s="165">
        <v>20.001999999999999</v>
      </c>
      <c r="JW37" s="165">
        <v>8.65</v>
      </c>
      <c r="JX37" s="166"/>
      <c r="JY37" s="165">
        <v>-52.623399999999997</v>
      </c>
      <c r="JZ37" s="165">
        <v>81.876599999999996</v>
      </c>
      <c r="KA37" s="165">
        <v>61.762900000000002</v>
      </c>
      <c r="KB37" s="165">
        <v>-51.565100000000001</v>
      </c>
      <c r="KC37" s="165">
        <v>-80.8215</v>
      </c>
      <c r="KD37" s="165">
        <v>49.542700000000004</v>
      </c>
      <c r="KE37" s="165">
        <v>29.8706</v>
      </c>
      <c r="KF37" s="165">
        <v>-43.1</v>
      </c>
      <c r="KG37" s="165">
        <v>46.5</v>
      </c>
      <c r="KH37" s="165">
        <v>-317.5104</v>
      </c>
      <c r="KI37" s="165">
        <v>428.44850000000002</v>
      </c>
    </row>
    <row r="38" spans="1:295" ht="18" customHeight="1" x14ac:dyDescent="0.3">
      <c r="A38" s="162" t="s">
        <v>53</v>
      </c>
      <c r="B38" s="162" t="s">
        <v>771</v>
      </c>
      <c r="C38" s="165">
        <v>0</v>
      </c>
      <c r="D38" s="166"/>
      <c r="E38" s="165">
        <v>-24.273599999999998</v>
      </c>
      <c r="F38" s="165">
        <v>10.8186</v>
      </c>
      <c r="G38" s="165">
        <v>14.730499999999999</v>
      </c>
      <c r="H38" s="166"/>
      <c r="I38" s="165">
        <v>63.255400000000002</v>
      </c>
      <c r="J38" s="165">
        <v>-121.8305</v>
      </c>
      <c r="K38" s="165">
        <v>64.499099999999999</v>
      </c>
      <c r="L38" s="165">
        <v>32.761000000000003</v>
      </c>
      <c r="M38" s="166"/>
      <c r="N38" s="165">
        <v>4.4400000000000004</v>
      </c>
      <c r="O38" s="165">
        <v>-61.302999999999997</v>
      </c>
      <c r="P38" s="165">
        <v>55</v>
      </c>
      <c r="Q38" s="165">
        <v>20.7</v>
      </c>
      <c r="R38" s="165">
        <v>-55</v>
      </c>
      <c r="S38" s="165">
        <v>13.5318</v>
      </c>
      <c r="T38" s="165">
        <v>73.300600000000003</v>
      </c>
      <c r="U38" s="165">
        <v>19.399899999999999</v>
      </c>
      <c r="V38" s="165">
        <v>19.931899999999999</v>
      </c>
      <c r="W38" s="165">
        <v>32.6496</v>
      </c>
      <c r="X38" s="165">
        <v>13.2104</v>
      </c>
      <c r="Y38" s="165">
        <v>5.8170999999999999</v>
      </c>
      <c r="Z38" s="165">
        <v>8.4024000000000001</v>
      </c>
      <c r="AA38" s="166"/>
      <c r="AB38" s="166"/>
      <c r="AC38" s="165">
        <v>-58.42</v>
      </c>
      <c r="AD38" s="165">
        <v>-58.37</v>
      </c>
      <c r="AE38" s="166"/>
      <c r="AF38" s="165">
        <v>-4.4400000000000004</v>
      </c>
      <c r="AG38" s="165">
        <v>59.4</v>
      </c>
      <c r="AH38" s="165">
        <v>8.5570000000000004</v>
      </c>
      <c r="AI38" s="165">
        <v>0.17299999999999999</v>
      </c>
      <c r="AJ38" s="165">
        <v>-35.78</v>
      </c>
      <c r="AK38" s="165">
        <v>-35.799999999999997</v>
      </c>
      <c r="AL38" s="165">
        <v>-92.64</v>
      </c>
      <c r="AM38" s="165">
        <v>36.020000000000003</v>
      </c>
      <c r="AN38" s="165">
        <v>36.31</v>
      </c>
      <c r="AO38" s="165">
        <v>8.9520999999999997</v>
      </c>
      <c r="AP38" s="165">
        <v>10.785399999999999</v>
      </c>
      <c r="AQ38" s="165">
        <v>70.294899999999998</v>
      </c>
      <c r="AR38" s="165">
        <v>73.523200000000003</v>
      </c>
      <c r="AS38" s="165">
        <v>42.596499999999999</v>
      </c>
      <c r="AT38" s="165">
        <v>-41.795299999999997</v>
      </c>
      <c r="AU38" s="165">
        <v>-41.401899999999998</v>
      </c>
      <c r="AV38" s="165">
        <v>7.5256999999999996</v>
      </c>
      <c r="AW38" s="165">
        <v>7.5625999999999998</v>
      </c>
      <c r="AX38" s="165">
        <v>81.313199999999995</v>
      </c>
      <c r="AY38" s="165">
        <v>82.518900000000002</v>
      </c>
      <c r="AZ38" s="165">
        <v>-7.9114000000000004</v>
      </c>
      <c r="BA38" s="165">
        <v>-9.3107000000000006</v>
      </c>
      <c r="BB38" s="165">
        <v>-515.89930000000004</v>
      </c>
      <c r="BC38" s="165">
        <v>-12.290699999999999</v>
      </c>
      <c r="BD38" s="165">
        <v>-12.1</v>
      </c>
      <c r="BE38" s="165">
        <v>-12.1</v>
      </c>
      <c r="BF38" s="165">
        <v>47.570099999999996</v>
      </c>
      <c r="BG38" s="165">
        <v>46.444400000000002</v>
      </c>
      <c r="BH38" s="165">
        <v>-4.8845000000000001</v>
      </c>
      <c r="BI38" s="166"/>
      <c r="BJ38" s="165">
        <v>-67.554400000000001</v>
      </c>
      <c r="BK38" s="165">
        <v>12.4002</v>
      </c>
      <c r="BL38" s="165">
        <v>7.7032999999999996</v>
      </c>
      <c r="BM38" s="165">
        <v>5.1946000000000003</v>
      </c>
      <c r="BN38" s="165">
        <v>557.14580000000001</v>
      </c>
      <c r="BO38" s="165">
        <v>157.96379999999999</v>
      </c>
      <c r="BP38" s="165">
        <v>156.8956</v>
      </c>
      <c r="BQ38" s="165">
        <v>-408.36180000000002</v>
      </c>
      <c r="BR38" s="165">
        <v>642.51059999999995</v>
      </c>
      <c r="BS38" s="166"/>
      <c r="BT38" s="165">
        <v>-48.412199999999999</v>
      </c>
      <c r="BU38" s="165">
        <v>50.0274</v>
      </c>
      <c r="BV38" s="165">
        <v>126.8202</v>
      </c>
      <c r="BW38" s="166"/>
      <c r="BX38" s="165">
        <v>-0.15</v>
      </c>
      <c r="BY38" s="165">
        <v>52.2</v>
      </c>
      <c r="BZ38" s="165">
        <v>66.900000000000006</v>
      </c>
      <c r="CA38" s="165">
        <v>-49.292000000000002</v>
      </c>
      <c r="CB38" s="165">
        <v>-50.229700000000001</v>
      </c>
      <c r="CC38" s="165">
        <v>87.396600000000007</v>
      </c>
      <c r="CD38" s="165">
        <v>87.786100000000005</v>
      </c>
      <c r="CE38" s="165">
        <v>9.7970000000000006</v>
      </c>
      <c r="CF38" s="165">
        <v>-128.0076</v>
      </c>
      <c r="CG38" s="165">
        <v>-127.5654</v>
      </c>
      <c r="CH38" s="165">
        <v>12.421799999999999</v>
      </c>
      <c r="CI38" s="166"/>
      <c r="CJ38" s="166"/>
      <c r="CK38" s="166"/>
      <c r="CL38" s="165">
        <v>132.5</v>
      </c>
      <c r="CM38" s="165">
        <v>118.2</v>
      </c>
      <c r="CN38" s="165">
        <v>-16.649999999999999</v>
      </c>
      <c r="CO38" s="165">
        <v>70.200599999999994</v>
      </c>
      <c r="CP38" s="165">
        <v>68.614699999999999</v>
      </c>
      <c r="CQ38" s="165">
        <v>67.822900000000004</v>
      </c>
      <c r="CR38" s="165">
        <v>-16.040500000000002</v>
      </c>
      <c r="CS38" s="165">
        <v>-16.231400000000001</v>
      </c>
      <c r="CT38" s="165">
        <v>56.387599999999999</v>
      </c>
      <c r="CU38" s="165">
        <v>-111.8749</v>
      </c>
      <c r="CV38" s="165">
        <v>70.418099999999995</v>
      </c>
      <c r="CW38" s="165">
        <v>14.893000000000001</v>
      </c>
      <c r="CX38" s="165">
        <v>77.22</v>
      </c>
      <c r="CY38" s="165">
        <v>41.5</v>
      </c>
      <c r="CZ38" s="165">
        <v>87.663600000000002</v>
      </c>
      <c r="DA38" s="165">
        <v>83.061199999999999</v>
      </c>
      <c r="DB38" s="165">
        <v>-32.6</v>
      </c>
      <c r="DC38" s="165">
        <v>-20.2211</v>
      </c>
      <c r="DD38" s="165">
        <v>0</v>
      </c>
      <c r="DE38" s="165">
        <v>0</v>
      </c>
      <c r="DF38" s="165">
        <v>-93.914500000000004</v>
      </c>
      <c r="DG38" s="165">
        <v>-20.303799999999999</v>
      </c>
      <c r="DH38" s="165">
        <v>-20.478400000000001</v>
      </c>
      <c r="DI38" s="165">
        <v>-103.2</v>
      </c>
      <c r="DJ38" s="165">
        <v>-103.4</v>
      </c>
      <c r="DK38" s="165">
        <v>24.002400000000002</v>
      </c>
      <c r="DL38" s="166"/>
      <c r="DM38" s="165">
        <v>70.931200000000004</v>
      </c>
      <c r="DN38" s="166"/>
      <c r="DO38" s="166"/>
      <c r="DP38" s="165">
        <v>-25.14</v>
      </c>
      <c r="DQ38" s="165">
        <v>37.308500000000002</v>
      </c>
      <c r="DR38" s="165">
        <v>92.632800000000003</v>
      </c>
      <c r="DS38" s="165">
        <v>-33.479999999999997</v>
      </c>
      <c r="DT38" s="165">
        <v>-33.64</v>
      </c>
      <c r="DU38" s="165">
        <v>124.34</v>
      </c>
      <c r="DV38" s="165">
        <v>77.61</v>
      </c>
      <c r="DW38" s="165">
        <v>93.0364</v>
      </c>
      <c r="DX38" s="165">
        <v>91.181799999999996</v>
      </c>
      <c r="DY38" s="166"/>
      <c r="DZ38" s="165">
        <v>-14.081799999999999</v>
      </c>
      <c r="EA38" s="165">
        <v>244.20679999999999</v>
      </c>
      <c r="EB38" s="165">
        <v>189.22030000000001</v>
      </c>
      <c r="EC38" s="165">
        <v>183.6626</v>
      </c>
      <c r="ED38" s="165">
        <v>186.3768</v>
      </c>
      <c r="EE38" s="165">
        <v>39.102499999999999</v>
      </c>
      <c r="EF38" s="165">
        <v>24.749400000000001</v>
      </c>
      <c r="EG38" s="165">
        <v>-23.547000000000001</v>
      </c>
      <c r="EH38" s="165">
        <v>418.48349999999999</v>
      </c>
      <c r="EI38" s="165">
        <v>-106.44629999999999</v>
      </c>
      <c r="EJ38" s="166"/>
      <c r="EK38" s="165">
        <v>-30.072700000000001</v>
      </c>
      <c r="EL38" s="165">
        <v>-27.337299999999999</v>
      </c>
      <c r="EM38" s="165">
        <v>43.582500000000003</v>
      </c>
      <c r="EN38" s="165">
        <v>-17.641400000000001</v>
      </c>
      <c r="EO38" s="165">
        <v>-16.803699999999999</v>
      </c>
      <c r="EP38" s="165">
        <v>36.911999999999999</v>
      </c>
      <c r="EQ38" s="165">
        <v>-57.8795</v>
      </c>
      <c r="ER38" s="165">
        <v>-58.662500000000001</v>
      </c>
      <c r="ES38" s="165">
        <v>13.8628</v>
      </c>
      <c r="ET38" s="166"/>
      <c r="EU38" s="165">
        <v>-14.43</v>
      </c>
      <c r="EV38" s="166"/>
      <c r="EW38" s="165">
        <v>16.375699999999998</v>
      </c>
      <c r="EX38" s="165">
        <v>-102.7792</v>
      </c>
      <c r="EY38" s="165">
        <v>-34.887</v>
      </c>
      <c r="EZ38" s="165">
        <v>-34.473999999999997</v>
      </c>
      <c r="FA38" s="165">
        <v>2.7646000000000002</v>
      </c>
      <c r="FB38" s="165">
        <v>-22.3245</v>
      </c>
      <c r="FC38" s="165">
        <v>-14.1302</v>
      </c>
      <c r="FD38" s="165">
        <v>23.411899999999999</v>
      </c>
      <c r="FE38" s="166"/>
      <c r="FF38" s="165">
        <v>23.779199999999999</v>
      </c>
      <c r="FG38" s="165">
        <v>40.2759</v>
      </c>
      <c r="FH38" s="165">
        <v>40.934699999999999</v>
      </c>
      <c r="FI38" s="165">
        <v>38.9407</v>
      </c>
      <c r="FJ38" s="165">
        <v>48.897199999999998</v>
      </c>
      <c r="FK38" s="165">
        <v>48.729799999999997</v>
      </c>
      <c r="FL38" s="165">
        <v>85.067800000000005</v>
      </c>
      <c r="FM38" s="165">
        <v>15.6677</v>
      </c>
      <c r="FN38" s="165">
        <v>15.4155</v>
      </c>
      <c r="FO38" s="165">
        <v>66.31</v>
      </c>
      <c r="FP38" s="165">
        <v>85.0261</v>
      </c>
      <c r="FQ38" s="165">
        <v>-1.3825000000000001</v>
      </c>
      <c r="FR38" s="165">
        <v>-6.24</v>
      </c>
      <c r="FS38" s="165">
        <v>13.577500000000001</v>
      </c>
      <c r="FT38" s="165">
        <v>1.0684</v>
      </c>
      <c r="FU38" s="165">
        <v>-8.34</v>
      </c>
      <c r="FV38" s="165">
        <v>14.27</v>
      </c>
      <c r="FW38" s="166"/>
      <c r="FX38" s="165">
        <v>6.9619</v>
      </c>
      <c r="FY38" s="165">
        <v>-9.0020000000000007</v>
      </c>
      <c r="FZ38" s="165">
        <v>4.3280000000000003</v>
      </c>
      <c r="GA38" s="166"/>
      <c r="GB38" s="165">
        <v>-2.65</v>
      </c>
      <c r="GC38" s="165">
        <v>-86.216999999999999</v>
      </c>
      <c r="GD38" s="165">
        <v>-64.681899999999999</v>
      </c>
      <c r="GE38" s="165">
        <v>29.21</v>
      </c>
      <c r="GF38" s="165">
        <v>89.3887</v>
      </c>
      <c r="GG38" s="165">
        <v>25.4</v>
      </c>
      <c r="GH38" s="165">
        <v>-15.7102</v>
      </c>
      <c r="GI38" s="165">
        <v>-2.3792</v>
      </c>
      <c r="GJ38" s="165">
        <v>-2.4969999999999999</v>
      </c>
      <c r="GK38" s="165">
        <v>2.2530999999999999</v>
      </c>
      <c r="GL38" s="166"/>
      <c r="GM38" s="166"/>
      <c r="GN38" s="165">
        <v>-12.742000000000001</v>
      </c>
      <c r="GO38" s="165">
        <v>-33.935899999999997</v>
      </c>
      <c r="GP38" s="165">
        <v>12.6622</v>
      </c>
      <c r="GQ38" s="165">
        <v>35.161299999999997</v>
      </c>
      <c r="GR38" s="165">
        <v>56.241100000000003</v>
      </c>
      <c r="GS38" s="165">
        <v>58.873600000000003</v>
      </c>
      <c r="GT38" s="165">
        <v>-119.8078</v>
      </c>
      <c r="GU38" s="165">
        <v>-30.300699999999999</v>
      </c>
      <c r="GV38" s="165">
        <v>39.267099999999999</v>
      </c>
      <c r="GW38" s="165">
        <v>-70.888199999999998</v>
      </c>
      <c r="GX38" s="165">
        <v>10.142099999999999</v>
      </c>
      <c r="GY38" s="165">
        <v>12.834899999999999</v>
      </c>
      <c r="GZ38" s="165">
        <v>12.385</v>
      </c>
      <c r="HA38" s="165">
        <v>11.8964</v>
      </c>
      <c r="HB38" s="165">
        <v>64.679000000000002</v>
      </c>
      <c r="HC38" s="165">
        <v>64.744200000000006</v>
      </c>
      <c r="HD38" s="166"/>
      <c r="HE38" s="166"/>
      <c r="HF38" s="165">
        <v>-412.87830000000002</v>
      </c>
      <c r="HG38" s="165">
        <v>416.38319999999999</v>
      </c>
      <c r="HH38" s="165">
        <v>111.47490000000001</v>
      </c>
      <c r="HI38" s="165">
        <v>-64.711200000000005</v>
      </c>
      <c r="HJ38" s="165">
        <v>-61.6389</v>
      </c>
      <c r="HK38" s="165">
        <v>-58.860500000000002</v>
      </c>
      <c r="HL38" s="165">
        <v>-49.290199999999999</v>
      </c>
      <c r="HM38" s="165">
        <v>81.6631</v>
      </c>
      <c r="HN38" s="165">
        <v>81.491900000000001</v>
      </c>
      <c r="HO38" s="166"/>
      <c r="HP38" s="166"/>
      <c r="HQ38" s="165">
        <v>1.2662</v>
      </c>
      <c r="HR38" s="165">
        <v>0.57399999999999995</v>
      </c>
      <c r="HS38" s="165">
        <v>-25.3262</v>
      </c>
      <c r="HT38" s="165">
        <v>-24.933599999999998</v>
      </c>
      <c r="HU38" s="165">
        <v>32.21</v>
      </c>
      <c r="HV38" s="165">
        <v>32.78</v>
      </c>
      <c r="HW38" s="165">
        <v>11.8</v>
      </c>
      <c r="HX38" s="165">
        <v>12.4</v>
      </c>
      <c r="HY38" s="165">
        <v>22.028099999999998</v>
      </c>
      <c r="HZ38" s="165">
        <v>-62.56</v>
      </c>
      <c r="IA38" s="165">
        <v>-334.83839999999998</v>
      </c>
      <c r="IB38" s="165">
        <v>86.624099999999999</v>
      </c>
      <c r="IC38" s="165">
        <v>83.547799999999995</v>
      </c>
      <c r="ID38" s="165">
        <v>6.5</v>
      </c>
      <c r="IE38" s="165">
        <v>-36.5</v>
      </c>
      <c r="IF38" s="165">
        <v>0.4</v>
      </c>
      <c r="IG38" s="165">
        <v>0.6</v>
      </c>
      <c r="IH38" s="165">
        <v>1.2506999999999999</v>
      </c>
      <c r="II38" s="166"/>
      <c r="IJ38" s="165">
        <v>-106.0776</v>
      </c>
      <c r="IK38" s="165">
        <v>129.29310000000001</v>
      </c>
      <c r="IL38" s="165">
        <v>76.871799999999993</v>
      </c>
      <c r="IM38" s="165">
        <v>47.151400000000002</v>
      </c>
      <c r="IN38" s="166"/>
      <c r="IO38" s="165">
        <v>-43.941699999999997</v>
      </c>
      <c r="IP38" s="165">
        <v>38.573099999999997</v>
      </c>
      <c r="IQ38" s="165">
        <v>-126.1806</v>
      </c>
      <c r="IR38" s="165">
        <v>21.6464</v>
      </c>
      <c r="IS38" s="165">
        <v>-33.868000000000002</v>
      </c>
      <c r="IT38" s="165">
        <v>184.08070000000001</v>
      </c>
      <c r="IU38" s="165">
        <v>183.62719999999999</v>
      </c>
      <c r="IV38" s="165">
        <v>127.9312</v>
      </c>
      <c r="IW38" s="165">
        <v>-76.544399999999996</v>
      </c>
      <c r="IX38" s="165">
        <v>-24.869199999999999</v>
      </c>
      <c r="IY38" s="165">
        <v>-98.167100000000005</v>
      </c>
      <c r="IZ38" s="165">
        <v>96.333600000000004</v>
      </c>
      <c r="JA38" s="165">
        <v>-10.861499999999999</v>
      </c>
      <c r="JB38" s="165">
        <v>16.96</v>
      </c>
      <c r="JC38" s="165">
        <v>10.24</v>
      </c>
      <c r="JD38" s="165">
        <v>7.0789999999999997</v>
      </c>
      <c r="JE38" s="165">
        <v>7.1180000000000003</v>
      </c>
      <c r="JF38" s="165">
        <v>-9.6</v>
      </c>
      <c r="JG38" s="165">
        <v>-9.44</v>
      </c>
      <c r="JH38" s="166"/>
      <c r="JI38" s="165">
        <v>9.7002000000000006</v>
      </c>
      <c r="JJ38" s="165">
        <v>-9.9596</v>
      </c>
      <c r="JK38" s="165">
        <v>-42.598599999999998</v>
      </c>
      <c r="JL38" s="165">
        <v>14.5</v>
      </c>
      <c r="JM38" s="165">
        <v>50.204999999999998</v>
      </c>
      <c r="JN38" s="165">
        <v>50.869</v>
      </c>
      <c r="JO38" s="165">
        <v>11.4642</v>
      </c>
      <c r="JP38" s="166"/>
      <c r="JQ38" s="165">
        <v>51.922600000000003</v>
      </c>
      <c r="JR38" s="165">
        <v>52.179900000000004</v>
      </c>
      <c r="JS38" s="165">
        <v>54.418199999999999</v>
      </c>
      <c r="JT38" s="166"/>
      <c r="JU38" s="165">
        <v>38.1</v>
      </c>
      <c r="JV38" s="165">
        <v>17.770900000000001</v>
      </c>
      <c r="JW38" s="165">
        <v>8.3800000000000008</v>
      </c>
      <c r="JX38" s="166"/>
      <c r="JY38" s="165">
        <v>-51.555999999999997</v>
      </c>
      <c r="JZ38" s="165">
        <v>81.5779</v>
      </c>
      <c r="KA38" s="165">
        <v>60.344200000000001</v>
      </c>
      <c r="KB38" s="165">
        <v>-50.624899999999997</v>
      </c>
      <c r="KC38" s="165">
        <v>-79.822500000000005</v>
      </c>
      <c r="KD38" s="165">
        <v>47.460700000000003</v>
      </c>
      <c r="KE38" s="165">
        <v>31.6096</v>
      </c>
      <c r="KF38" s="165">
        <v>-44.7</v>
      </c>
      <c r="KG38" s="165">
        <v>44.2</v>
      </c>
      <c r="KH38" s="165">
        <v>-298.47930000000002</v>
      </c>
      <c r="KI38" s="165">
        <v>412.1302</v>
      </c>
    </row>
    <row r="39" spans="1:295" ht="18" customHeight="1" x14ac:dyDescent="0.3">
      <c r="A39" s="162" t="s">
        <v>53</v>
      </c>
      <c r="B39" s="162" t="s">
        <v>772</v>
      </c>
      <c r="C39" s="165">
        <v>0</v>
      </c>
      <c r="D39" s="165">
        <v>17.6084</v>
      </c>
      <c r="E39" s="166"/>
      <c r="F39" s="165">
        <v>10.768599999999999</v>
      </c>
      <c r="G39" s="165">
        <v>15.1464</v>
      </c>
      <c r="H39" s="166"/>
      <c r="I39" s="165">
        <v>62.685899999999997</v>
      </c>
      <c r="J39" s="165">
        <v>-119.6148</v>
      </c>
      <c r="K39" s="165">
        <v>64.543300000000002</v>
      </c>
      <c r="L39" s="165">
        <v>33.057000000000002</v>
      </c>
      <c r="M39" s="166"/>
      <c r="N39" s="165">
        <v>2.2200000000000002</v>
      </c>
      <c r="O39" s="165">
        <v>-60.22</v>
      </c>
      <c r="P39" s="166"/>
      <c r="Q39" s="165">
        <v>19.872</v>
      </c>
      <c r="R39" s="165">
        <v>-52.8</v>
      </c>
      <c r="S39" s="165">
        <v>13.4191</v>
      </c>
      <c r="T39" s="165">
        <v>71.264399999999995</v>
      </c>
      <c r="U39" s="165">
        <v>19.679500000000001</v>
      </c>
      <c r="V39" s="165">
        <v>19.702500000000001</v>
      </c>
      <c r="W39" s="165">
        <v>32.61</v>
      </c>
      <c r="X39" s="165">
        <v>13.259600000000001</v>
      </c>
      <c r="Y39" s="165">
        <v>5.8273000000000001</v>
      </c>
      <c r="Z39" s="165">
        <v>8.3312000000000008</v>
      </c>
      <c r="AA39" s="166"/>
      <c r="AB39" s="166"/>
      <c r="AC39" s="165">
        <v>-58.11</v>
      </c>
      <c r="AD39" s="165">
        <v>-58.16</v>
      </c>
      <c r="AE39" s="166"/>
      <c r="AF39" s="165">
        <v>-2.2200000000000002</v>
      </c>
      <c r="AG39" s="165">
        <v>59.4</v>
      </c>
      <c r="AH39" s="165">
        <v>8.5429999999999993</v>
      </c>
      <c r="AI39" s="165">
        <v>0.16900000000000001</v>
      </c>
      <c r="AJ39" s="165">
        <v>-36.090000000000003</v>
      </c>
      <c r="AK39" s="165">
        <v>-35.880000000000003</v>
      </c>
      <c r="AL39" s="165">
        <v>-92.67</v>
      </c>
      <c r="AM39" s="165">
        <v>35.96</v>
      </c>
      <c r="AN39" s="165">
        <v>36.46</v>
      </c>
      <c r="AO39" s="165">
        <v>9.4634999999999998</v>
      </c>
      <c r="AP39" s="165">
        <v>10.5291</v>
      </c>
      <c r="AQ39" s="165">
        <v>69.790300000000002</v>
      </c>
      <c r="AR39" s="165">
        <v>72.758200000000002</v>
      </c>
      <c r="AS39" s="165">
        <v>42.511099999999999</v>
      </c>
      <c r="AT39" s="165">
        <v>-41.661299999999997</v>
      </c>
      <c r="AU39" s="165">
        <v>-41.355600000000003</v>
      </c>
      <c r="AV39" s="165">
        <v>7.7023000000000001</v>
      </c>
      <c r="AW39" s="165">
        <v>7.6699000000000002</v>
      </c>
      <c r="AX39" s="165">
        <v>80.9114</v>
      </c>
      <c r="AY39" s="165">
        <v>81.581199999999995</v>
      </c>
      <c r="AZ39" s="165">
        <v>-6.6745999999999999</v>
      </c>
      <c r="BA39" s="165">
        <v>-7.8648999999999996</v>
      </c>
      <c r="BB39" s="165">
        <v>-515.71429999999998</v>
      </c>
      <c r="BC39" s="165">
        <v>-12.0671</v>
      </c>
      <c r="BD39" s="165">
        <v>-12.1</v>
      </c>
      <c r="BE39" s="165">
        <v>-12.1</v>
      </c>
      <c r="BF39" s="165">
        <v>47.315600000000003</v>
      </c>
      <c r="BG39" s="165">
        <v>46.257899999999999</v>
      </c>
      <c r="BH39" s="165">
        <v>-4.3137999999999996</v>
      </c>
      <c r="BI39" s="166"/>
      <c r="BJ39" s="165">
        <v>-66.598399999999998</v>
      </c>
      <c r="BK39" s="165">
        <v>13.0745</v>
      </c>
      <c r="BL39" s="165">
        <v>7.7488000000000001</v>
      </c>
      <c r="BM39" s="165">
        <v>5.2598000000000003</v>
      </c>
      <c r="BN39" s="165">
        <v>556.90160000000003</v>
      </c>
      <c r="BO39" s="165">
        <v>154.3015</v>
      </c>
      <c r="BP39" s="165">
        <v>152.8672</v>
      </c>
      <c r="BQ39" s="165">
        <v>-398.65519999999998</v>
      </c>
      <c r="BR39" s="165">
        <v>634.29229999999995</v>
      </c>
      <c r="BS39" s="166"/>
      <c r="BT39" s="165">
        <v>-74.733400000000003</v>
      </c>
      <c r="BU39" s="165">
        <v>75.742000000000004</v>
      </c>
      <c r="BV39" s="165">
        <v>128.91589999999999</v>
      </c>
      <c r="BW39" s="166"/>
      <c r="BX39" s="165">
        <v>-0.17</v>
      </c>
      <c r="BY39" s="165">
        <v>52.1</v>
      </c>
      <c r="BZ39" s="165">
        <v>67.540000000000006</v>
      </c>
      <c r="CA39" s="165">
        <v>-46.7468</v>
      </c>
      <c r="CB39" s="165">
        <v>-44.737499999999997</v>
      </c>
      <c r="CC39" s="165">
        <v>83.9726</v>
      </c>
      <c r="CD39" s="165">
        <v>84.917199999999994</v>
      </c>
      <c r="CE39" s="165">
        <v>9.4239999999999995</v>
      </c>
      <c r="CF39" s="165">
        <v>-132.13130000000001</v>
      </c>
      <c r="CG39" s="165">
        <v>-132.25909999999999</v>
      </c>
      <c r="CH39" s="165">
        <v>12.4687</v>
      </c>
      <c r="CI39" s="166"/>
      <c r="CJ39" s="166"/>
      <c r="CK39" s="166"/>
      <c r="CL39" s="165">
        <v>131.19999999999999</v>
      </c>
      <c r="CM39" s="165">
        <v>119</v>
      </c>
      <c r="CN39" s="165">
        <v>-16.440000000000001</v>
      </c>
      <c r="CO39" s="165">
        <v>68.282799999999995</v>
      </c>
      <c r="CP39" s="165">
        <v>66.557199999999995</v>
      </c>
      <c r="CQ39" s="165">
        <v>66.111199999999997</v>
      </c>
      <c r="CR39" s="165">
        <v>-20.267800000000001</v>
      </c>
      <c r="CS39" s="165">
        <v>-19.327100000000002</v>
      </c>
      <c r="CT39" s="165">
        <v>57.176200000000001</v>
      </c>
      <c r="CU39" s="165">
        <v>-108.9966</v>
      </c>
      <c r="CV39" s="165">
        <v>70.976399999999998</v>
      </c>
      <c r="CW39" s="165">
        <v>15.0876</v>
      </c>
      <c r="CX39" s="165">
        <v>77.47</v>
      </c>
      <c r="CY39" s="165">
        <v>41.17</v>
      </c>
      <c r="CZ39" s="165">
        <v>88.366699999999994</v>
      </c>
      <c r="DA39" s="165">
        <v>83.647199999999998</v>
      </c>
      <c r="DB39" s="165">
        <v>-32.83</v>
      </c>
      <c r="DC39" s="165">
        <v>-4.4935999999999998</v>
      </c>
      <c r="DD39" s="165">
        <v>0</v>
      </c>
      <c r="DE39" s="165">
        <v>0</v>
      </c>
      <c r="DF39" s="165">
        <v>-85.611099999999993</v>
      </c>
      <c r="DG39" s="165">
        <v>-19.726400000000002</v>
      </c>
      <c r="DH39" s="165">
        <v>-20.450500000000002</v>
      </c>
      <c r="DI39" s="165">
        <v>-100.9</v>
      </c>
      <c r="DJ39" s="165">
        <v>-102.2</v>
      </c>
      <c r="DK39" s="165">
        <v>24.068300000000001</v>
      </c>
      <c r="DL39" s="165">
        <v>67.391999999999996</v>
      </c>
      <c r="DM39" s="165">
        <v>70.931200000000004</v>
      </c>
      <c r="DN39" s="165">
        <v>96.112099999999998</v>
      </c>
      <c r="DO39" s="165">
        <v>66.97</v>
      </c>
      <c r="DP39" s="165">
        <v>-25</v>
      </c>
      <c r="DQ39" s="165">
        <v>40.548000000000002</v>
      </c>
      <c r="DR39" s="165">
        <v>84.449799999999996</v>
      </c>
      <c r="DS39" s="165">
        <v>-33.49</v>
      </c>
      <c r="DT39" s="165">
        <v>-33.869999999999997</v>
      </c>
      <c r="DU39" s="165">
        <v>126.07</v>
      </c>
      <c r="DV39" s="165">
        <v>76.45</v>
      </c>
      <c r="DW39" s="165">
        <v>84.818200000000004</v>
      </c>
      <c r="DX39" s="165">
        <v>83.381799999999998</v>
      </c>
      <c r="DY39" s="166"/>
      <c r="DZ39" s="165">
        <v>-12.709099999999999</v>
      </c>
      <c r="EA39" s="165">
        <v>241.60810000000001</v>
      </c>
      <c r="EB39" s="165">
        <v>185.3536</v>
      </c>
      <c r="EC39" s="165">
        <v>179.94239999999999</v>
      </c>
      <c r="ED39" s="165">
        <v>182.03479999999999</v>
      </c>
      <c r="EE39" s="165">
        <v>40.862299999999998</v>
      </c>
      <c r="EF39" s="165">
        <v>25.308800000000002</v>
      </c>
      <c r="EG39" s="165">
        <v>-24.587</v>
      </c>
      <c r="EH39" s="165">
        <v>408.76889999999997</v>
      </c>
      <c r="EI39" s="165">
        <v>-94.061899999999994</v>
      </c>
      <c r="EJ39" s="166"/>
      <c r="EK39" s="165">
        <v>-30.282</v>
      </c>
      <c r="EL39" s="165">
        <v>-27.297899999999998</v>
      </c>
      <c r="EM39" s="165">
        <v>40.3553</v>
      </c>
      <c r="EN39" s="165">
        <v>-13.0162</v>
      </c>
      <c r="EO39" s="165">
        <v>-11.530900000000001</v>
      </c>
      <c r="EP39" s="165">
        <v>33.840000000000003</v>
      </c>
      <c r="EQ39" s="165">
        <v>-57.584200000000003</v>
      </c>
      <c r="ER39" s="165">
        <v>-58.471299999999999</v>
      </c>
      <c r="ES39" s="165">
        <v>12.2262</v>
      </c>
      <c r="ET39" s="166"/>
      <c r="EU39" s="165">
        <v>-14.56</v>
      </c>
      <c r="EV39" s="166"/>
      <c r="EW39" s="165">
        <v>16.4358</v>
      </c>
      <c r="EX39" s="165">
        <v>-93.894599999999997</v>
      </c>
      <c r="EY39" s="165">
        <v>-34.927500000000002</v>
      </c>
      <c r="EZ39" s="165">
        <v>-34.393099999999997</v>
      </c>
      <c r="FA39" s="165">
        <v>3.9230999999999998</v>
      </c>
      <c r="FB39" s="165">
        <v>-23.755400000000002</v>
      </c>
      <c r="FC39" s="165">
        <v>-12.705299999999999</v>
      </c>
      <c r="FD39" s="165">
        <v>23.961500000000001</v>
      </c>
      <c r="FE39" s="166"/>
      <c r="FF39" s="165">
        <v>23.354900000000001</v>
      </c>
      <c r="FG39" s="165">
        <v>41.581099999999999</v>
      </c>
      <c r="FH39" s="165">
        <v>42.204500000000003</v>
      </c>
      <c r="FI39" s="165">
        <v>40.447099999999999</v>
      </c>
      <c r="FJ39" s="165">
        <v>44.710799999999999</v>
      </c>
      <c r="FK39" s="165">
        <v>44.375900000000001</v>
      </c>
      <c r="FL39" s="165">
        <v>82.890900000000002</v>
      </c>
      <c r="FM39" s="165">
        <v>14.292</v>
      </c>
      <c r="FN39" s="165">
        <v>13.978</v>
      </c>
      <c r="FO39" s="165">
        <v>65.626800000000003</v>
      </c>
      <c r="FP39" s="165">
        <v>84.984800000000007</v>
      </c>
      <c r="FQ39" s="165">
        <v>-2.6349</v>
      </c>
      <c r="FR39" s="165">
        <v>-6.15</v>
      </c>
      <c r="FS39" s="165">
        <v>14.864100000000001</v>
      </c>
      <c r="FT39" s="165">
        <v>1.0806</v>
      </c>
      <c r="FU39" s="165">
        <v>-9.3800000000000008</v>
      </c>
      <c r="FV39" s="165">
        <v>15.44</v>
      </c>
      <c r="FW39" s="166"/>
      <c r="FX39" s="166"/>
      <c r="FY39" s="165">
        <v>-9.0719999999999992</v>
      </c>
      <c r="FZ39" s="165">
        <v>4.5709999999999997</v>
      </c>
      <c r="GA39" s="166"/>
      <c r="GB39" s="165">
        <v>-2.72</v>
      </c>
      <c r="GC39" s="165">
        <v>-86.928399999999996</v>
      </c>
      <c r="GD39" s="165">
        <v>-64.671400000000006</v>
      </c>
      <c r="GE39" s="165">
        <v>28.76</v>
      </c>
      <c r="GF39" s="165">
        <v>90.567300000000003</v>
      </c>
      <c r="GG39" s="165">
        <v>25</v>
      </c>
      <c r="GH39" s="165">
        <v>-15.4087</v>
      </c>
      <c r="GI39" s="165">
        <v>-2.3521000000000001</v>
      </c>
      <c r="GJ39" s="165">
        <v>-2.3077000000000001</v>
      </c>
      <c r="GK39" s="165">
        <v>2.2454000000000001</v>
      </c>
      <c r="GL39" s="166"/>
      <c r="GM39" s="166"/>
      <c r="GN39" s="165">
        <v>-12.509600000000001</v>
      </c>
      <c r="GO39" s="165">
        <v>-33.6462</v>
      </c>
      <c r="GP39" s="165">
        <v>14.397600000000001</v>
      </c>
      <c r="GQ39" s="165">
        <v>35.066699999999997</v>
      </c>
      <c r="GR39" s="165">
        <v>53.622999999999998</v>
      </c>
      <c r="GS39" s="165">
        <v>57.0167</v>
      </c>
      <c r="GT39" s="165">
        <v>-121.1996</v>
      </c>
      <c r="GU39" s="165">
        <v>-30.071999999999999</v>
      </c>
      <c r="GV39" s="165">
        <v>39.085099999999997</v>
      </c>
      <c r="GW39" s="165">
        <v>-70.763000000000005</v>
      </c>
      <c r="GX39" s="166"/>
      <c r="GY39" s="165">
        <v>13.1669</v>
      </c>
      <c r="GZ39" s="165">
        <v>12.764699999999999</v>
      </c>
      <c r="HA39" s="166"/>
      <c r="HB39" s="165">
        <v>67.712199999999996</v>
      </c>
      <c r="HC39" s="165">
        <v>69.339100000000002</v>
      </c>
      <c r="HD39" s="166"/>
      <c r="HE39" s="166"/>
      <c r="HF39" s="166"/>
      <c r="HG39" s="165">
        <v>412.69130000000001</v>
      </c>
      <c r="HH39" s="165">
        <v>125.3509</v>
      </c>
      <c r="HI39" s="165">
        <v>-68.213800000000006</v>
      </c>
      <c r="HJ39" s="165">
        <v>-66.022099999999995</v>
      </c>
      <c r="HK39" s="165">
        <v>-58.2318</v>
      </c>
      <c r="HL39" s="165">
        <v>-47.298000000000002</v>
      </c>
      <c r="HM39" s="165">
        <v>80.257000000000005</v>
      </c>
      <c r="HN39" s="165">
        <v>81.864800000000002</v>
      </c>
      <c r="HO39" s="166"/>
      <c r="HP39" s="166"/>
      <c r="HQ39" s="165">
        <v>0.69489999999999996</v>
      </c>
      <c r="HR39" s="165">
        <v>0.92559999999999998</v>
      </c>
      <c r="HS39" s="165">
        <v>-30.363800000000001</v>
      </c>
      <c r="HT39" s="165">
        <v>-29.219100000000001</v>
      </c>
      <c r="HU39" s="165">
        <v>32.200000000000003</v>
      </c>
      <c r="HV39" s="165">
        <v>31.27</v>
      </c>
      <c r="HW39" s="165">
        <v>14.3</v>
      </c>
      <c r="HX39" s="165">
        <v>15.1</v>
      </c>
      <c r="HY39" s="165">
        <v>22.006699999999999</v>
      </c>
      <c r="HZ39" s="165">
        <v>-57.52</v>
      </c>
      <c r="IA39" s="165">
        <v>-342.36869999999999</v>
      </c>
      <c r="IB39" s="165">
        <v>90.129900000000006</v>
      </c>
      <c r="IC39" s="165">
        <v>89.888300000000001</v>
      </c>
      <c r="ID39" s="165">
        <v>7.1</v>
      </c>
      <c r="IE39" s="165">
        <v>-35.299999999999997</v>
      </c>
      <c r="IF39" s="165">
        <v>-1.9</v>
      </c>
      <c r="IG39" s="165">
        <v>-1.9</v>
      </c>
      <c r="IH39" s="165">
        <v>1.3526</v>
      </c>
      <c r="II39" s="165">
        <v>1.155</v>
      </c>
      <c r="IJ39" s="165">
        <v>-117.2371</v>
      </c>
      <c r="IK39" s="165">
        <v>115.3562</v>
      </c>
      <c r="IL39" s="165">
        <v>98.352199999999996</v>
      </c>
      <c r="IM39" s="165">
        <v>56.148099999999999</v>
      </c>
      <c r="IN39" s="166"/>
      <c r="IO39" s="165">
        <v>-54.153399999999998</v>
      </c>
      <c r="IP39" s="165">
        <v>48.918199999999999</v>
      </c>
      <c r="IQ39" s="165">
        <v>-132.70679999999999</v>
      </c>
      <c r="IR39" s="165">
        <v>0</v>
      </c>
      <c r="IS39" s="165">
        <v>-47.168799999999997</v>
      </c>
      <c r="IT39" s="165">
        <v>186.71979999999999</v>
      </c>
      <c r="IU39" s="165">
        <v>182.2876</v>
      </c>
      <c r="IV39" s="165">
        <v>132.1491</v>
      </c>
      <c r="IW39" s="165">
        <v>-94.778400000000005</v>
      </c>
      <c r="IX39" s="165">
        <v>-11.0602</v>
      </c>
      <c r="IY39" s="165">
        <v>-104.54470000000001</v>
      </c>
      <c r="IZ39" s="165">
        <v>105.25409999999999</v>
      </c>
      <c r="JA39" s="165">
        <v>-10.993399999999999</v>
      </c>
      <c r="JB39" s="165">
        <v>18.036000000000001</v>
      </c>
      <c r="JC39" s="165">
        <v>9.92</v>
      </c>
      <c r="JD39" s="165">
        <v>6.9409999999999998</v>
      </c>
      <c r="JE39" s="165">
        <v>6.9649999999999999</v>
      </c>
      <c r="JF39" s="165">
        <v>-10.24</v>
      </c>
      <c r="JG39" s="165">
        <v>-9.52</v>
      </c>
      <c r="JH39" s="166"/>
      <c r="JI39" s="165">
        <v>9.4651999999999994</v>
      </c>
      <c r="JJ39" s="165">
        <v>-10.371600000000001</v>
      </c>
      <c r="JK39" s="165">
        <v>-42.189700000000002</v>
      </c>
      <c r="JL39" s="165">
        <v>14.7</v>
      </c>
      <c r="JM39" s="165">
        <v>51.704999999999998</v>
      </c>
      <c r="JN39" s="165">
        <v>52.673000000000002</v>
      </c>
      <c r="JO39" s="165">
        <v>11.472899999999999</v>
      </c>
      <c r="JP39" s="166"/>
      <c r="JQ39" s="165">
        <v>53.06</v>
      </c>
      <c r="JR39" s="165">
        <v>53.625300000000003</v>
      </c>
      <c r="JS39" s="165">
        <v>53.414299999999997</v>
      </c>
      <c r="JT39" s="166"/>
      <c r="JU39" s="165">
        <v>35.200000000000003</v>
      </c>
      <c r="JV39" s="165">
        <v>17.739100000000001</v>
      </c>
      <c r="JW39" s="165">
        <v>8.44</v>
      </c>
      <c r="JX39" s="166"/>
      <c r="JY39" s="165">
        <v>-49.460500000000003</v>
      </c>
      <c r="JZ39" s="165">
        <v>81.657200000000003</v>
      </c>
      <c r="KA39" s="165">
        <v>59.796799999999998</v>
      </c>
      <c r="KB39" s="165">
        <v>-48.7211</v>
      </c>
      <c r="KC39" s="165">
        <v>-80.284400000000005</v>
      </c>
      <c r="KD39" s="165">
        <v>46.680700000000002</v>
      </c>
      <c r="KE39" s="165">
        <v>32.690199999999997</v>
      </c>
      <c r="KF39" s="165">
        <v>-41.8</v>
      </c>
      <c r="KG39" s="165">
        <v>41.4</v>
      </c>
      <c r="KH39" s="165">
        <v>-285.13639999999998</v>
      </c>
      <c r="KI39" s="165">
        <v>399.37520000000001</v>
      </c>
    </row>
    <row r="40" spans="1:295" ht="18" customHeight="1" x14ac:dyDescent="0.3">
      <c r="A40" s="162" t="s">
        <v>53</v>
      </c>
      <c r="B40" s="162" t="s">
        <v>773</v>
      </c>
      <c r="C40" s="167">
        <v>0</v>
      </c>
      <c r="D40" s="167">
        <v>17.318200000000001</v>
      </c>
      <c r="E40" s="167">
        <v>-23.684899999999999</v>
      </c>
      <c r="F40" s="167">
        <v>10.6707</v>
      </c>
      <c r="G40" s="167">
        <v>14.193099999999999</v>
      </c>
      <c r="H40" s="168"/>
      <c r="I40" s="167">
        <v>60.679400000000001</v>
      </c>
      <c r="J40" s="167">
        <v>-114.88500000000001</v>
      </c>
      <c r="K40" s="167">
        <v>63.526600000000002</v>
      </c>
      <c r="L40" s="167">
        <v>31.983000000000001</v>
      </c>
      <c r="M40" s="168"/>
      <c r="N40" s="167">
        <v>6.66</v>
      </c>
      <c r="O40" s="167">
        <v>-60.176000000000002</v>
      </c>
      <c r="P40" s="167">
        <v>55</v>
      </c>
      <c r="Q40" s="167">
        <v>19.872</v>
      </c>
      <c r="R40" s="167">
        <v>-52.8</v>
      </c>
      <c r="S40" s="167">
        <v>13.955500000000001</v>
      </c>
      <c r="T40" s="167">
        <v>67.871600000000001</v>
      </c>
      <c r="U40" s="167">
        <v>19.2715</v>
      </c>
      <c r="V40" s="167">
        <v>19.583600000000001</v>
      </c>
      <c r="W40" s="167">
        <v>32.114199999999997</v>
      </c>
      <c r="X40" s="167">
        <v>11.808</v>
      </c>
      <c r="Y40" s="167">
        <v>5.7431999999999999</v>
      </c>
      <c r="Z40" s="167">
        <v>8.6845999999999997</v>
      </c>
      <c r="AA40" s="168"/>
      <c r="AB40" s="168"/>
      <c r="AC40" s="167">
        <v>-56.9</v>
      </c>
      <c r="AD40" s="167">
        <v>-56.92</v>
      </c>
      <c r="AE40" s="168"/>
      <c r="AF40" s="167">
        <v>-4.4400000000000004</v>
      </c>
      <c r="AG40" s="167">
        <v>59.4</v>
      </c>
      <c r="AH40" s="167">
        <v>7.8419999999999996</v>
      </c>
      <c r="AI40" s="167">
        <v>0.17</v>
      </c>
      <c r="AJ40" s="167">
        <v>-34.700000000000003</v>
      </c>
      <c r="AK40" s="167">
        <v>-34.85</v>
      </c>
      <c r="AL40" s="167">
        <v>-91.32</v>
      </c>
      <c r="AM40" s="167">
        <v>34.630000000000003</v>
      </c>
      <c r="AN40" s="167">
        <v>34.78</v>
      </c>
      <c r="AO40" s="167">
        <v>9.5302000000000007</v>
      </c>
      <c r="AP40" s="167">
        <v>10.6494</v>
      </c>
      <c r="AQ40" s="167">
        <v>69.086699999999993</v>
      </c>
      <c r="AR40" s="167">
        <v>71.716499999999996</v>
      </c>
      <c r="AS40" s="167">
        <v>40.691299999999998</v>
      </c>
      <c r="AT40" s="167">
        <v>-40.4557</v>
      </c>
      <c r="AU40" s="167">
        <v>-39.355499999999999</v>
      </c>
      <c r="AV40" s="167">
        <v>9.7447999999999997</v>
      </c>
      <c r="AW40" s="167">
        <v>10.092499999999999</v>
      </c>
      <c r="AX40" s="167">
        <v>77.830299999999994</v>
      </c>
      <c r="AY40" s="167">
        <v>80.241600000000005</v>
      </c>
      <c r="AZ40" s="167">
        <v>-5.8635000000000002</v>
      </c>
      <c r="BA40" s="167">
        <v>-7.7389999999999999</v>
      </c>
      <c r="BB40" s="167">
        <v>-502.8032</v>
      </c>
      <c r="BC40" s="167">
        <v>-10.205</v>
      </c>
      <c r="BD40" s="167">
        <v>-12.3</v>
      </c>
      <c r="BE40" s="167">
        <v>-12.3</v>
      </c>
      <c r="BF40" s="167">
        <v>45.311500000000002</v>
      </c>
      <c r="BG40" s="167">
        <v>44.616799999999998</v>
      </c>
      <c r="BH40" s="167">
        <v>-4.3651</v>
      </c>
      <c r="BI40" s="168"/>
      <c r="BJ40" s="167">
        <v>-65.652600000000007</v>
      </c>
      <c r="BK40" s="167">
        <v>12.560600000000001</v>
      </c>
      <c r="BL40" s="167">
        <v>7.5468000000000002</v>
      </c>
      <c r="BM40" s="167">
        <v>5.1504000000000003</v>
      </c>
      <c r="BN40" s="167">
        <v>543.68709999999999</v>
      </c>
      <c r="BO40" s="167">
        <v>150.85300000000001</v>
      </c>
      <c r="BP40" s="167">
        <v>151.15809999999999</v>
      </c>
      <c r="BQ40" s="167">
        <v>-394.58580000000001</v>
      </c>
      <c r="BR40" s="167">
        <v>626.46299999999997</v>
      </c>
      <c r="BS40" s="168"/>
      <c r="BT40" s="167">
        <v>-73.420699999999997</v>
      </c>
      <c r="BU40" s="167">
        <v>74.511499999999998</v>
      </c>
      <c r="BV40" s="167">
        <v>126.7403</v>
      </c>
      <c r="BW40" s="168"/>
      <c r="BX40" s="167">
        <v>-0.57999999999999996</v>
      </c>
      <c r="BY40" s="167">
        <v>51.61</v>
      </c>
      <c r="BZ40" s="167">
        <v>66.739999999999995</v>
      </c>
      <c r="CA40" s="167">
        <v>-43.3979</v>
      </c>
      <c r="CB40" s="167">
        <v>-43.3979</v>
      </c>
      <c r="CC40" s="167">
        <v>83.707700000000003</v>
      </c>
      <c r="CD40" s="167">
        <v>84.418599999999998</v>
      </c>
      <c r="CE40" s="167">
        <v>10.315899999999999</v>
      </c>
      <c r="CF40" s="167">
        <v>-132.26910000000001</v>
      </c>
      <c r="CG40" s="167">
        <v>-132.09639999999999</v>
      </c>
      <c r="CH40" s="167">
        <v>12.532299999999999</v>
      </c>
      <c r="CI40" s="168"/>
      <c r="CJ40" s="168"/>
      <c r="CK40" s="168"/>
      <c r="CL40" s="167">
        <v>131.5</v>
      </c>
      <c r="CM40" s="167">
        <v>118.5</v>
      </c>
      <c r="CN40" s="167">
        <v>-16.68</v>
      </c>
      <c r="CO40" s="167">
        <v>68.382400000000004</v>
      </c>
      <c r="CP40" s="167">
        <v>66.613200000000006</v>
      </c>
      <c r="CQ40" s="167">
        <v>65.956000000000003</v>
      </c>
      <c r="CR40" s="167">
        <v>-20.8916</v>
      </c>
      <c r="CS40" s="167">
        <v>-20.778099999999998</v>
      </c>
      <c r="CT40" s="167">
        <v>55.809399999999997</v>
      </c>
      <c r="CU40" s="167">
        <v>-105.236</v>
      </c>
      <c r="CV40" s="167">
        <v>70.322599999999994</v>
      </c>
      <c r="CW40" s="167">
        <v>14.7554</v>
      </c>
      <c r="CX40" s="167">
        <v>73.91</v>
      </c>
      <c r="CY40" s="167">
        <v>39.5</v>
      </c>
      <c r="CZ40" s="167">
        <v>87.663600000000002</v>
      </c>
      <c r="DA40" s="167">
        <v>83.500699999999995</v>
      </c>
      <c r="DB40" s="167">
        <v>-33.19</v>
      </c>
      <c r="DC40" s="167">
        <v>-20.095500000000001</v>
      </c>
      <c r="DD40" s="168"/>
      <c r="DE40" s="167">
        <v>0</v>
      </c>
      <c r="DF40" s="167">
        <v>-88.569599999999994</v>
      </c>
      <c r="DG40" s="167">
        <v>-19.520499999999998</v>
      </c>
      <c r="DH40" s="167">
        <v>-20.831800000000001</v>
      </c>
      <c r="DI40" s="167">
        <v>-101</v>
      </c>
      <c r="DJ40" s="167">
        <v>-102.3</v>
      </c>
      <c r="DK40" s="168"/>
      <c r="DL40" s="168"/>
      <c r="DM40" s="167">
        <v>69.991900000000001</v>
      </c>
      <c r="DN40" s="167">
        <v>94.940200000000004</v>
      </c>
      <c r="DO40" s="167">
        <v>66.25</v>
      </c>
      <c r="DP40" s="167">
        <v>-24.08</v>
      </c>
      <c r="DQ40" s="167">
        <v>40.594499999999996</v>
      </c>
      <c r="DR40" s="167">
        <v>86.707400000000007</v>
      </c>
      <c r="DS40" s="167">
        <v>-33.42</v>
      </c>
      <c r="DT40" s="167">
        <v>-34.11</v>
      </c>
      <c r="DU40" s="167">
        <v>126.6</v>
      </c>
      <c r="DV40" s="167">
        <v>76.33</v>
      </c>
      <c r="DW40" s="167">
        <v>87.672700000000006</v>
      </c>
      <c r="DX40" s="167">
        <v>86.672700000000006</v>
      </c>
      <c r="DY40" s="168"/>
      <c r="DZ40" s="167">
        <v>-11</v>
      </c>
      <c r="EA40" s="167">
        <v>242.02279999999999</v>
      </c>
      <c r="EB40" s="167">
        <v>186.11529999999999</v>
      </c>
      <c r="EC40" s="167">
        <v>182.1223</v>
      </c>
      <c r="ED40" s="167">
        <v>183.7672</v>
      </c>
      <c r="EE40" s="167">
        <v>43.2988</v>
      </c>
      <c r="EF40" s="167">
        <v>27.5168</v>
      </c>
      <c r="EG40" s="167">
        <v>-24.077000000000002</v>
      </c>
      <c r="EH40" s="167">
        <v>403.55889999999999</v>
      </c>
      <c r="EI40" s="167">
        <v>-73.334400000000002</v>
      </c>
      <c r="EJ40" s="168"/>
      <c r="EK40" s="167">
        <v>-31.247</v>
      </c>
      <c r="EL40" s="167">
        <v>-28.379000000000001</v>
      </c>
      <c r="EM40" s="167">
        <v>38.727800000000002</v>
      </c>
      <c r="EN40" s="167">
        <v>-12.475199999999999</v>
      </c>
      <c r="EO40" s="167">
        <v>-11.531700000000001</v>
      </c>
      <c r="EP40" s="167">
        <v>32.304000000000002</v>
      </c>
      <c r="EQ40" s="167">
        <v>-56.122300000000003</v>
      </c>
      <c r="ER40" s="167">
        <v>-56.737000000000002</v>
      </c>
      <c r="ES40" s="167">
        <v>10.5182</v>
      </c>
      <c r="ET40" s="168"/>
      <c r="EU40" s="167">
        <v>-13.95</v>
      </c>
      <c r="EV40" s="168"/>
      <c r="EW40" s="167">
        <v>15.9621</v>
      </c>
      <c r="EX40" s="167">
        <v>-90.419799999999995</v>
      </c>
      <c r="EY40" s="167">
        <v>-36.216200000000001</v>
      </c>
      <c r="EZ40" s="167">
        <v>-35.677599999999998</v>
      </c>
      <c r="FA40" s="167">
        <v>6.4256000000000002</v>
      </c>
      <c r="FB40" s="167">
        <v>-26.2636</v>
      </c>
      <c r="FC40" s="167">
        <v>-11.3521</v>
      </c>
      <c r="FD40" s="167">
        <v>23.576000000000001</v>
      </c>
      <c r="FE40" s="168"/>
      <c r="FF40" s="167">
        <v>23.199300000000001</v>
      </c>
      <c r="FG40" s="167">
        <v>40.829799999999999</v>
      </c>
      <c r="FH40" s="167">
        <v>40.521500000000003</v>
      </c>
      <c r="FI40" s="167">
        <v>39.085900000000002</v>
      </c>
      <c r="FJ40" s="167">
        <v>42.366399999999999</v>
      </c>
      <c r="FK40" s="167">
        <v>42.7014</v>
      </c>
      <c r="FL40" s="167">
        <v>85.905100000000004</v>
      </c>
      <c r="FM40" s="167">
        <v>12.6562</v>
      </c>
      <c r="FN40" s="167">
        <v>12.5617</v>
      </c>
      <c r="FO40" s="167">
        <v>65.063699999999997</v>
      </c>
      <c r="FP40" s="167">
        <v>85.650999999999996</v>
      </c>
      <c r="FQ40" s="167">
        <v>-3.5430999999999999</v>
      </c>
      <c r="FR40" s="167">
        <v>-4.1100000000000003</v>
      </c>
      <c r="FS40" s="167">
        <v>14.996</v>
      </c>
      <c r="FT40" s="167">
        <v>1.0806</v>
      </c>
      <c r="FU40" s="167">
        <v>-9.4600000000000009</v>
      </c>
      <c r="FV40" s="167">
        <v>14.51</v>
      </c>
      <c r="FW40" s="168"/>
      <c r="FX40" s="167">
        <v>8.8579000000000008</v>
      </c>
      <c r="FY40" s="167">
        <v>-8.5470000000000006</v>
      </c>
      <c r="FZ40" s="167">
        <v>4.6689999999999996</v>
      </c>
      <c r="GA40" s="168"/>
      <c r="GB40" s="167">
        <v>-1.77</v>
      </c>
      <c r="GC40" s="167">
        <v>-84.672200000000004</v>
      </c>
      <c r="GD40" s="167">
        <v>-63.848500000000001</v>
      </c>
      <c r="GE40" s="167">
        <v>28.3</v>
      </c>
      <c r="GF40" s="167">
        <v>90.027600000000007</v>
      </c>
      <c r="GG40" s="167">
        <v>25.1</v>
      </c>
      <c r="GH40" s="167">
        <v>-15.2262</v>
      </c>
      <c r="GI40" s="167">
        <v>-2.2795000000000001</v>
      </c>
      <c r="GJ40" s="167">
        <v>-2.2235</v>
      </c>
      <c r="GK40" s="167">
        <v>2.2153999999999998</v>
      </c>
      <c r="GL40" s="168"/>
      <c r="GM40" s="168"/>
      <c r="GN40" s="167">
        <v>-11.4099</v>
      </c>
      <c r="GO40" s="167">
        <v>-33.286000000000001</v>
      </c>
      <c r="GP40" s="167">
        <v>11.9528</v>
      </c>
      <c r="GQ40" s="167">
        <v>35.049300000000002</v>
      </c>
      <c r="GR40" s="167">
        <v>56.708599999999997</v>
      </c>
      <c r="GS40" s="167">
        <v>57.0777</v>
      </c>
      <c r="GT40" s="167">
        <v>-119.5407</v>
      </c>
      <c r="GU40" s="167">
        <v>-30.005299999999998</v>
      </c>
      <c r="GV40" s="167">
        <v>38.650700000000001</v>
      </c>
      <c r="GW40" s="167">
        <v>-69.742599999999996</v>
      </c>
      <c r="GX40" s="167">
        <v>10.305899999999999</v>
      </c>
      <c r="GY40" s="167">
        <v>13.87</v>
      </c>
      <c r="GZ40" s="167">
        <v>13.4292</v>
      </c>
      <c r="HA40" s="167">
        <v>12</v>
      </c>
      <c r="HB40" s="167">
        <v>74.249799999999993</v>
      </c>
      <c r="HC40" s="167">
        <v>74.490899999999996</v>
      </c>
      <c r="HD40" s="168"/>
      <c r="HE40" s="168"/>
      <c r="HF40" s="167">
        <v>-413.01749999999998</v>
      </c>
      <c r="HG40" s="167">
        <v>417.56270000000001</v>
      </c>
      <c r="HH40" s="167">
        <v>143.78829999999999</v>
      </c>
      <c r="HI40" s="167">
        <v>-71.421999999999997</v>
      </c>
      <c r="HJ40" s="167">
        <v>-70.575500000000005</v>
      </c>
      <c r="HK40" s="167">
        <v>-55.524999999999999</v>
      </c>
      <c r="HL40" s="167">
        <v>-45.1355</v>
      </c>
      <c r="HM40" s="167">
        <v>83.476900000000001</v>
      </c>
      <c r="HN40" s="167">
        <v>81.521500000000003</v>
      </c>
      <c r="HO40" s="168"/>
      <c r="HP40" s="168"/>
      <c r="HQ40" s="167">
        <v>2.3757999999999999</v>
      </c>
      <c r="HR40" s="167">
        <v>2.2000000000000002</v>
      </c>
      <c r="HS40" s="167">
        <v>-34.574800000000003</v>
      </c>
      <c r="HT40" s="167">
        <v>-34.0672</v>
      </c>
      <c r="HU40" s="167">
        <v>31.33</v>
      </c>
      <c r="HV40" s="167">
        <v>31.41</v>
      </c>
      <c r="HW40" s="167">
        <v>14.3</v>
      </c>
      <c r="HX40" s="167">
        <v>13.4</v>
      </c>
      <c r="HY40" s="167">
        <v>21.944800000000001</v>
      </c>
      <c r="HZ40" s="167">
        <v>-50.64</v>
      </c>
      <c r="IA40" s="167">
        <v>-343.56009999999998</v>
      </c>
      <c r="IB40" s="167">
        <v>89.7483</v>
      </c>
      <c r="IC40" s="167">
        <v>89.4893</v>
      </c>
      <c r="ID40" s="167">
        <v>7.1</v>
      </c>
      <c r="IE40" s="167">
        <v>-35.9</v>
      </c>
      <c r="IF40" s="167">
        <v>-3</v>
      </c>
      <c r="IG40" s="167">
        <v>-2.8</v>
      </c>
      <c r="IH40" s="168"/>
      <c r="II40" s="168"/>
      <c r="IJ40" s="167">
        <v>-136.03210000000001</v>
      </c>
      <c r="IK40" s="167">
        <v>95.896900000000002</v>
      </c>
      <c r="IL40" s="167">
        <v>130.30719999999999</v>
      </c>
      <c r="IM40" s="167">
        <v>73.068399999999997</v>
      </c>
      <c r="IN40" s="168"/>
      <c r="IO40" s="167">
        <v>-70.820999999999998</v>
      </c>
      <c r="IP40" s="167">
        <v>64.775300000000001</v>
      </c>
      <c r="IQ40" s="167">
        <v>-131.9906</v>
      </c>
      <c r="IR40" s="167">
        <v>0</v>
      </c>
      <c r="IS40" s="167">
        <v>-63.351300000000002</v>
      </c>
      <c r="IT40" s="167">
        <v>179.60380000000001</v>
      </c>
      <c r="IU40" s="167">
        <v>181.05889999999999</v>
      </c>
      <c r="IV40" s="167">
        <v>133.15459999999999</v>
      </c>
      <c r="IW40" s="167">
        <v>-123.36750000000001</v>
      </c>
      <c r="IX40" s="167">
        <v>3.3414000000000001</v>
      </c>
      <c r="IY40" s="167">
        <v>-117.74679999999999</v>
      </c>
      <c r="IZ40" s="167">
        <v>115.0865</v>
      </c>
      <c r="JA40" s="167">
        <v>-10.4138</v>
      </c>
      <c r="JB40" s="167">
        <v>21.856000000000002</v>
      </c>
      <c r="JC40" s="167">
        <v>10.16</v>
      </c>
      <c r="JD40" s="167">
        <v>6.9459999999999997</v>
      </c>
      <c r="JE40" s="167">
        <v>6.89</v>
      </c>
      <c r="JF40" s="167">
        <v>-9.68</v>
      </c>
      <c r="JG40" s="167">
        <v>-10.32</v>
      </c>
      <c r="JH40" s="168"/>
      <c r="JI40" s="167">
        <v>10.402100000000001</v>
      </c>
      <c r="JJ40" s="167">
        <v>-9.7246000000000006</v>
      </c>
      <c r="JK40" s="167">
        <v>-42.394100000000002</v>
      </c>
      <c r="JL40" s="167">
        <v>13.8</v>
      </c>
      <c r="JM40" s="167">
        <v>50.816000000000003</v>
      </c>
      <c r="JN40" s="167">
        <v>50.591000000000001</v>
      </c>
      <c r="JO40" s="167">
        <v>11.4269</v>
      </c>
      <c r="JP40" s="168"/>
      <c r="JQ40" s="167">
        <v>52.529899999999998</v>
      </c>
      <c r="JR40" s="167">
        <v>53.316499999999998</v>
      </c>
      <c r="JS40" s="167">
        <v>52.245600000000003</v>
      </c>
      <c r="JT40" s="168"/>
      <c r="JU40" s="167">
        <v>36</v>
      </c>
      <c r="JV40" s="167">
        <v>17.1218</v>
      </c>
      <c r="JW40" s="167">
        <v>8.42</v>
      </c>
      <c r="JX40" s="168"/>
      <c r="JY40" s="167">
        <v>-46.4221</v>
      </c>
      <c r="JZ40" s="167">
        <v>79.817099999999996</v>
      </c>
      <c r="KA40" s="167">
        <v>57.244900000000001</v>
      </c>
      <c r="KB40" s="167">
        <v>-45.880499999999998</v>
      </c>
      <c r="KC40" s="167">
        <v>-78.621899999999997</v>
      </c>
      <c r="KD40" s="167">
        <v>44.614600000000003</v>
      </c>
      <c r="KE40" s="167">
        <v>33.076599999999999</v>
      </c>
      <c r="KF40" s="167">
        <v>-43.2</v>
      </c>
      <c r="KG40" s="167">
        <v>42.6</v>
      </c>
      <c r="KH40" s="167">
        <v>-265.98070000000001</v>
      </c>
      <c r="KI40" s="167">
        <v>382.3802</v>
      </c>
    </row>
    <row r="41" spans="1:295" ht="18" customHeight="1" x14ac:dyDescent="0.3">
      <c r="A41" s="162" t="s">
        <v>53</v>
      </c>
      <c r="B41" s="162" t="s">
        <v>774</v>
      </c>
      <c r="C41" s="163">
        <v>0</v>
      </c>
      <c r="D41" s="163">
        <v>17.124400000000001</v>
      </c>
      <c r="E41" s="163">
        <v>-23.346599999999999</v>
      </c>
      <c r="F41" s="163">
        <v>10.4971</v>
      </c>
      <c r="G41" s="163">
        <v>13.291700000000001</v>
      </c>
      <c r="H41" s="164"/>
      <c r="I41" s="163">
        <v>59.104100000000003</v>
      </c>
      <c r="J41" s="163">
        <v>-113.7197</v>
      </c>
      <c r="K41" s="163">
        <v>62.226100000000002</v>
      </c>
      <c r="L41" s="163">
        <v>31.317</v>
      </c>
      <c r="M41" s="164"/>
      <c r="N41" s="163">
        <v>8.8800000000000008</v>
      </c>
      <c r="O41" s="163">
        <v>-58.835999999999999</v>
      </c>
      <c r="P41" s="163">
        <v>52.8</v>
      </c>
      <c r="Q41" s="163">
        <v>18.216000000000001</v>
      </c>
      <c r="R41" s="164"/>
      <c r="S41" s="163">
        <v>10.289099999999999</v>
      </c>
      <c r="T41" s="163">
        <v>68.808000000000007</v>
      </c>
      <c r="U41" s="163">
        <v>18.992100000000001</v>
      </c>
      <c r="V41" s="163">
        <v>19.026299999999999</v>
      </c>
      <c r="W41" s="163">
        <v>31.887899999999998</v>
      </c>
      <c r="X41" s="163">
        <v>12.157299999999999</v>
      </c>
      <c r="Y41" s="163">
        <v>6.1596000000000002</v>
      </c>
      <c r="Z41" s="163">
        <v>8.6060999999999996</v>
      </c>
      <c r="AA41" s="164"/>
      <c r="AB41" s="164"/>
      <c r="AC41" s="163">
        <v>-56.11</v>
      </c>
      <c r="AD41" s="163">
        <v>-55.96</v>
      </c>
      <c r="AE41" s="164"/>
      <c r="AF41" s="163">
        <v>-8.8800000000000008</v>
      </c>
      <c r="AG41" s="163">
        <v>57.2</v>
      </c>
      <c r="AH41" s="163">
        <v>7.9050000000000002</v>
      </c>
      <c r="AI41" s="163">
        <v>0.17399999999999999</v>
      </c>
      <c r="AJ41" s="163">
        <v>-32.94</v>
      </c>
      <c r="AK41" s="163">
        <v>-32.909999999999997</v>
      </c>
      <c r="AL41" s="163">
        <v>-92.21</v>
      </c>
      <c r="AM41" s="163">
        <v>32.9</v>
      </c>
      <c r="AN41" s="163">
        <v>33.299999999999997</v>
      </c>
      <c r="AO41" s="163">
        <v>9.2291000000000007</v>
      </c>
      <c r="AP41" s="163">
        <v>10.779400000000001</v>
      </c>
      <c r="AQ41" s="163">
        <v>67.497699999999995</v>
      </c>
      <c r="AR41" s="163">
        <v>70.753500000000003</v>
      </c>
      <c r="AS41" s="163">
        <v>38.294899999999998</v>
      </c>
      <c r="AT41" s="163">
        <v>-40.1877</v>
      </c>
      <c r="AU41" s="163">
        <v>-39.662700000000001</v>
      </c>
      <c r="AV41" s="163">
        <v>9.3653999999999993</v>
      </c>
      <c r="AW41" s="163">
        <v>7.9423000000000004</v>
      </c>
      <c r="AX41" s="163">
        <v>77.026600000000002</v>
      </c>
      <c r="AY41" s="163">
        <v>78.634100000000004</v>
      </c>
      <c r="AZ41" s="163">
        <v>-8.3787000000000003</v>
      </c>
      <c r="BA41" s="163">
        <v>-9.6531000000000002</v>
      </c>
      <c r="BB41" s="163">
        <v>-491.06479999999999</v>
      </c>
      <c r="BC41" s="163">
        <v>-10.593299999999999</v>
      </c>
      <c r="BD41" s="163">
        <v>-12.1</v>
      </c>
      <c r="BE41" s="163">
        <v>-12.1</v>
      </c>
      <c r="BF41" s="163">
        <v>45.081000000000003</v>
      </c>
      <c r="BG41" s="163">
        <v>44.583100000000002</v>
      </c>
      <c r="BH41" s="163">
        <v>-4.3997000000000002</v>
      </c>
      <c r="BI41" s="164"/>
      <c r="BJ41" s="163">
        <v>-66.590100000000007</v>
      </c>
      <c r="BK41" s="163">
        <v>9.5951000000000004</v>
      </c>
      <c r="BL41" s="163">
        <v>7.0773999999999999</v>
      </c>
      <c r="BM41" s="163">
        <v>4.8396999999999997</v>
      </c>
      <c r="BN41" s="163">
        <v>527.48180000000002</v>
      </c>
      <c r="BO41" s="163">
        <v>142.1857</v>
      </c>
      <c r="BP41" s="163">
        <v>140.965</v>
      </c>
      <c r="BQ41" s="163">
        <v>-391.66860000000003</v>
      </c>
      <c r="BR41" s="163">
        <v>597.42650000000003</v>
      </c>
      <c r="BS41" s="164"/>
      <c r="BT41" s="163">
        <v>-43.037100000000002</v>
      </c>
      <c r="BU41" s="163">
        <v>44.654600000000002</v>
      </c>
      <c r="BV41" s="163">
        <v>106.6315</v>
      </c>
      <c r="BW41" s="164"/>
      <c r="BX41" s="163">
        <v>39.979999999999997</v>
      </c>
      <c r="BY41" s="163">
        <v>51.08</v>
      </c>
      <c r="BZ41" s="163">
        <v>81.010000000000005</v>
      </c>
      <c r="CA41" s="163">
        <v>-40.316899999999997</v>
      </c>
      <c r="CB41" s="163">
        <v>-41.120600000000003</v>
      </c>
      <c r="CC41" s="163">
        <v>91.290899999999993</v>
      </c>
      <c r="CD41" s="163">
        <v>91.684200000000004</v>
      </c>
      <c r="CE41" s="163">
        <v>11.3089</v>
      </c>
      <c r="CF41" s="163">
        <v>-127.9106</v>
      </c>
      <c r="CG41" s="163">
        <v>-127.8361</v>
      </c>
      <c r="CH41" s="163">
        <v>11.3607</v>
      </c>
      <c r="CI41" s="164"/>
      <c r="CJ41" s="164"/>
      <c r="CK41" s="164"/>
      <c r="CL41" s="163">
        <v>133.19999999999999</v>
      </c>
      <c r="CM41" s="163">
        <v>118.5</v>
      </c>
      <c r="CN41" s="163">
        <v>-16.809999999999999</v>
      </c>
      <c r="CO41" s="163">
        <v>67.161000000000001</v>
      </c>
      <c r="CP41" s="163">
        <v>65.132999999999996</v>
      </c>
      <c r="CQ41" s="163">
        <v>64.964799999999997</v>
      </c>
      <c r="CR41" s="163">
        <v>-16.778700000000001</v>
      </c>
      <c r="CS41" s="163">
        <v>-16.928000000000001</v>
      </c>
      <c r="CT41" s="163">
        <v>52.390799999999999</v>
      </c>
      <c r="CU41" s="163">
        <v>-94.271799999999999</v>
      </c>
      <c r="CV41" s="163">
        <v>63.261800000000001</v>
      </c>
      <c r="CW41" s="163">
        <v>14.9415</v>
      </c>
      <c r="CX41" s="163">
        <v>73.36</v>
      </c>
      <c r="CY41" s="163">
        <v>39.380000000000003</v>
      </c>
      <c r="CZ41" s="163">
        <v>89.304199999999994</v>
      </c>
      <c r="DA41" s="163">
        <v>83.793599999999998</v>
      </c>
      <c r="DB41" s="163">
        <v>-33.54</v>
      </c>
      <c r="DC41" s="163">
        <v>-4.6330999999999998</v>
      </c>
      <c r="DD41" s="163">
        <v>0</v>
      </c>
      <c r="DE41" s="163">
        <v>0</v>
      </c>
      <c r="DF41" s="163">
        <v>-110.5055</v>
      </c>
      <c r="DG41" s="163">
        <v>-19.818200000000001</v>
      </c>
      <c r="DH41" s="163">
        <v>-20.794499999999999</v>
      </c>
      <c r="DI41" s="163">
        <v>-100.2</v>
      </c>
      <c r="DJ41" s="163">
        <v>-101.6</v>
      </c>
      <c r="DK41" s="163">
        <v>24.337499999999999</v>
      </c>
      <c r="DL41" s="163">
        <v>66.513099999999994</v>
      </c>
      <c r="DM41" s="163">
        <v>71.870500000000007</v>
      </c>
      <c r="DN41" s="163">
        <v>93.768299999999996</v>
      </c>
      <c r="DO41" s="163">
        <v>66.25</v>
      </c>
      <c r="DP41" s="163">
        <v>-26.14</v>
      </c>
      <c r="DQ41" s="163">
        <v>40.470500000000001</v>
      </c>
      <c r="DR41" s="163">
        <v>108.39870000000001</v>
      </c>
      <c r="DS41" s="163">
        <v>-33.5</v>
      </c>
      <c r="DT41" s="163">
        <v>-33.6</v>
      </c>
      <c r="DU41" s="163">
        <v>124.68</v>
      </c>
      <c r="DV41" s="163">
        <v>74.39</v>
      </c>
      <c r="DW41" s="163">
        <v>109.6909</v>
      </c>
      <c r="DX41" s="163">
        <v>108.9273</v>
      </c>
      <c r="DY41" s="164"/>
      <c r="DZ41" s="163">
        <v>-2.4363999999999999</v>
      </c>
      <c r="EA41" s="163">
        <v>256.8288</v>
      </c>
      <c r="EB41" s="163">
        <v>202.4639</v>
      </c>
      <c r="EC41" s="163">
        <v>197.06</v>
      </c>
      <c r="ED41" s="163">
        <v>199.63040000000001</v>
      </c>
      <c r="EE41" s="163">
        <v>50.625599999999999</v>
      </c>
      <c r="EF41" s="163">
        <v>36.935899999999997</v>
      </c>
      <c r="EG41" s="163">
        <v>-22.981000000000002</v>
      </c>
      <c r="EH41" s="163">
        <v>403.58969999999999</v>
      </c>
      <c r="EI41" s="163">
        <v>-6.6001000000000003</v>
      </c>
      <c r="EJ41" s="164"/>
      <c r="EK41" s="163">
        <v>-31.438700000000001</v>
      </c>
      <c r="EL41" s="163">
        <v>-28.739599999999999</v>
      </c>
      <c r="EM41" s="163">
        <v>28.7849</v>
      </c>
      <c r="EN41" s="163">
        <v>0.57440000000000002</v>
      </c>
      <c r="EO41" s="163">
        <v>0.55259999999999998</v>
      </c>
      <c r="EP41" s="163">
        <v>24.623999999999999</v>
      </c>
      <c r="EQ41" s="163">
        <v>-51.166400000000003</v>
      </c>
      <c r="ER41" s="163">
        <v>-51.9617</v>
      </c>
      <c r="ES41" s="163">
        <v>0.5323</v>
      </c>
      <c r="ET41" s="164"/>
      <c r="EU41" s="163">
        <v>-8.26</v>
      </c>
      <c r="EV41" s="164"/>
      <c r="EW41" s="163">
        <v>15.591900000000001</v>
      </c>
      <c r="EX41" s="163">
        <v>-63.895000000000003</v>
      </c>
      <c r="EY41" s="163">
        <v>-36.888500000000001</v>
      </c>
      <c r="EZ41" s="163">
        <v>-36.061799999999998</v>
      </c>
      <c r="FA41" s="163">
        <v>7.2869000000000002</v>
      </c>
      <c r="FB41" s="163">
        <v>-34.556699999999999</v>
      </c>
      <c r="FC41" s="163">
        <v>0</v>
      </c>
      <c r="FD41" s="163">
        <v>22.793299999999999</v>
      </c>
      <c r="FE41" s="164"/>
      <c r="FF41" s="163">
        <v>22.2943</v>
      </c>
      <c r="FG41" s="163">
        <v>40.921900000000001</v>
      </c>
      <c r="FH41" s="163">
        <v>42.421999999999997</v>
      </c>
      <c r="FI41" s="163">
        <v>39.994999999999997</v>
      </c>
      <c r="FJ41" s="163">
        <v>39.352200000000003</v>
      </c>
      <c r="FK41" s="163">
        <v>40.691899999999997</v>
      </c>
      <c r="FL41" s="163">
        <v>77.029899999999998</v>
      </c>
      <c r="FM41" s="163">
        <v>4.2977999999999996</v>
      </c>
      <c r="FN41" s="163">
        <v>3.8469000000000002</v>
      </c>
      <c r="FO41" s="163">
        <v>62.2834</v>
      </c>
      <c r="FP41" s="163">
        <v>80.841800000000006</v>
      </c>
      <c r="FQ41" s="163">
        <v>-5.5720000000000001</v>
      </c>
      <c r="FR41" s="163">
        <v>-4.0599999999999996</v>
      </c>
      <c r="FS41" s="163">
        <v>15.076499999999999</v>
      </c>
      <c r="FT41" s="163">
        <v>1.0562</v>
      </c>
      <c r="FU41" s="163">
        <v>-9.74</v>
      </c>
      <c r="FV41" s="163">
        <v>13.46</v>
      </c>
      <c r="FW41" s="164"/>
      <c r="FX41" s="163">
        <v>10.829499999999999</v>
      </c>
      <c r="FY41" s="163">
        <v>-8.7089999999999996</v>
      </c>
      <c r="FZ41" s="163">
        <v>4.3529999999999998</v>
      </c>
      <c r="GA41" s="163">
        <v>12.5311</v>
      </c>
      <c r="GB41" s="163">
        <v>-1.97</v>
      </c>
      <c r="GC41" s="163">
        <v>-82.344700000000003</v>
      </c>
      <c r="GD41" s="163">
        <v>-61.3949</v>
      </c>
      <c r="GE41" s="164"/>
      <c r="GF41" s="163">
        <v>89.452299999999994</v>
      </c>
      <c r="GG41" s="163">
        <v>25.1</v>
      </c>
      <c r="GH41" s="163">
        <v>-14.556900000000001</v>
      </c>
      <c r="GI41" s="163">
        <v>-1.9903999999999999</v>
      </c>
      <c r="GJ41" s="163">
        <v>-1.8957999999999999</v>
      </c>
      <c r="GK41" s="163">
        <v>2.2324000000000002</v>
      </c>
      <c r="GL41" s="164"/>
      <c r="GM41" s="164"/>
      <c r="GN41" s="163">
        <v>-12.288</v>
      </c>
      <c r="GO41" s="163">
        <v>-32.650100000000002</v>
      </c>
      <c r="GP41" s="163">
        <v>12.023899999999999</v>
      </c>
      <c r="GQ41" s="163">
        <v>34.017899999999997</v>
      </c>
      <c r="GR41" s="163">
        <v>58.392000000000003</v>
      </c>
      <c r="GS41" s="163">
        <v>56.981999999999999</v>
      </c>
      <c r="GT41" s="163">
        <v>-118.10250000000001</v>
      </c>
      <c r="GU41" s="163">
        <v>-29.296900000000001</v>
      </c>
      <c r="GV41" s="163">
        <v>38.170099999999998</v>
      </c>
      <c r="GW41" s="163">
        <v>-68.310900000000004</v>
      </c>
      <c r="GX41" s="163">
        <v>11.011699999999999</v>
      </c>
      <c r="GY41" s="163">
        <v>14.0458</v>
      </c>
      <c r="GZ41" s="163">
        <v>13.7034</v>
      </c>
      <c r="HA41" s="163">
        <v>13</v>
      </c>
      <c r="HB41" s="163">
        <v>87.549099999999996</v>
      </c>
      <c r="HC41" s="163">
        <v>88.124700000000004</v>
      </c>
      <c r="HD41" s="163">
        <v>192.4</v>
      </c>
      <c r="HE41" s="163">
        <v>-193.2988</v>
      </c>
      <c r="HF41" s="163">
        <v>-424.53960000000001</v>
      </c>
      <c r="HG41" s="163">
        <v>426.59840000000003</v>
      </c>
      <c r="HH41" s="163">
        <v>209.04990000000001</v>
      </c>
      <c r="HI41" s="163">
        <v>-85.980500000000006</v>
      </c>
      <c r="HJ41" s="163">
        <v>-84.127200000000002</v>
      </c>
      <c r="HK41" s="163">
        <v>-61.3842</v>
      </c>
      <c r="HL41" s="163">
        <v>-52.561500000000002</v>
      </c>
      <c r="HM41" s="163">
        <v>85.052199999999999</v>
      </c>
      <c r="HN41" s="163">
        <v>82.310100000000006</v>
      </c>
      <c r="HO41" s="163">
        <v>-45.345399999999998</v>
      </c>
      <c r="HP41" s="163">
        <v>-45.184800000000003</v>
      </c>
      <c r="HQ41" s="163">
        <v>9.0776000000000003</v>
      </c>
      <c r="HR41" s="163">
        <v>8.9566999999999997</v>
      </c>
      <c r="HS41" s="163">
        <v>-50.989199999999997</v>
      </c>
      <c r="HT41" s="163">
        <v>-50.582599999999999</v>
      </c>
      <c r="HU41" s="163">
        <v>48.64</v>
      </c>
      <c r="HV41" s="163">
        <v>50.65</v>
      </c>
      <c r="HW41" s="163">
        <v>11.2</v>
      </c>
      <c r="HX41" s="163">
        <v>11.8</v>
      </c>
      <c r="HY41" s="163">
        <v>22.0473</v>
      </c>
      <c r="HZ41" s="163">
        <v>-25.12</v>
      </c>
      <c r="IA41" s="163">
        <v>-340.15940000000001</v>
      </c>
      <c r="IB41" s="163">
        <v>92.149900000000002</v>
      </c>
      <c r="IC41" s="163">
        <v>91.339299999999994</v>
      </c>
      <c r="ID41" s="163">
        <v>8.1999999999999993</v>
      </c>
      <c r="IE41" s="163">
        <v>-38.700000000000003</v>
      </c>
      <c r="IF41" s="163">
        <v>-7.1</v>
      </c>
      <c r="IG41" s="163">
        <v>-7.1</v>
      </c>
      <c r="IH41" s="163">
        <v>1.2377</v>
      </c>
      <c r="II41" s="163">
        <v>1.0449999999999999</v>
      </c>
      <c r="IJ41" s="163">
        <v>-200.62530000000001</v>
      </c>
      <c r="IK41" s="163">
        <v>28.7773</v>
      </c>
      <c r="IL41" s="163">
        <v>209.01400000000001</v>
      </c>
      <c r="IM41" s="163">
        <v>131.12389999999999</v>
      </c>
      <c r="IN41" s="164"/>
      <c r="IO41" s="163">
        <v>-120.4525</v>
      </c>
      <c r="IP41" s="163">
        <v>114.4085</v>
      </c>
      <c r="IQ41" s="163">
        <v>-135.95429999999999</v>
      </c>
      <c r="IR41" s="163">
        <v>-53.242600000000003</v>
      </c>
      <c r="IS41" s="163">
        <v>-121.01609999999999</v>
      </c>
      <c r="IT41" s="163">
        <v>169.28319999999999</v>
      </c>
      <c r="IU41" s="163">
        <v>167.02520000000001</v>
      </c>
      <c r="IV41" s="163">
        <v>132.56790000000001</v>
      </c>
      <c r="IW41" s="163">
        <v>-204.33009999999999</v>
      </c>
      <c r="IX41" s="163">
        <v>55.643500000000003</v>
      </c>
      <c r="IY41" s="163">
        <v>-145.02330000000001</v>
      </c>
      <c r="IZ41" s="163">
        <v>145.9178</v>
      </c>
      <c r="JA41" s="163">
        <v>-10.6775</v>
      </c>
      <c r="JB41" s="163">
        <v>28.998000000000001</v>
      </c>
      <c r="JC41" s="163">
        <v>5.36</v>
      </c>
      <c r="JD41" s="163">
        <v>6.1509999999999998</v>
      </c>
      <c r="JE41" s="163">
        <v>6.149</v>
      </c>
      <c r="JF41" s="163">
        <v>-6.96</v>
      </c>
      <c r="JG41" s="163">
        <v>-13.6</v>
      </c>
      <c r="JH41" s="164"/>
      <c r="JI41" s="163">
        <v>14.0642</v>
      </c>
      <c r="JJ41" s="163">
        <v>-16.111999999999998</v>
      </c>
      <c r="JK41" s="163">
        <v>-42.189700000000002</v>
      </c>
      <c r="JL41" s="163">
        <v>15.9</v>
      </c>
      <c r="JM41" s="163">
        <v>48.42</v>
      </c>
      <c r="JN41" s="163">
        <v>47.753</v>
      </c>
      <c r="JO41" s="163">
        <v>4.6733000000000002</v>
      </c>
      <c r="JP41" s="163">
        <v>5.6189</v>
      </c>
      <c r="JQ41" s="163">
        <v>54.943800000000003</v>
      </c>
      <c r="JR41" s="163">
        <v>52.351199999999999</v>
      </c>
      <c r="JS41" s="163">
        <v>53.6798</v>
      </c>
      <c r="JT41" s="164"/>
      <c r="JU41" s="163">
        <v>39.799999999999997</v>
      </c>
      <c r="JV41" s="163">
        <v>17.196000000000002</v>
      </c>
      <c r="JW41" s="163">
        <v>8.3000000000000007</v>
      </c>
      <c r="JX41" s="164"/>
      <c r="JY41" s="163">
        <v>-53.413499999999999</v>
      </c>
      <c r="JZ41" s="163">
        <v>82.586600000000004</v>
      </c>
      <c r="KA41" s="163">
        <v>63.344799999999999</v>
      </c>
      <c r="KB41" s="163">
        <v>-53.071899999999999</v>
      </c>
      <c r="KC41" s="163">
        <v>-81.726600000000005</v>
      </c>
      <c r="KD41" s="163">
        <v>52.524999999999999</v>
      </c>
      <c r="KE41" s="163">
        <v>28.314800000000002</v>
      </c>
      <c r="KF41" s="163">
        <v>-45.5</v>
      </c>
      <c r="KG41" s="163">
        <v>46.2</v>
      </c>
      <c r="KH41" s="163">
        <v>-216.8133</v>
      </c>
      <c r="KI41" s="163">
        <v>342.99849999999998</v>
      </c>
    </row>
    <row r="42" spans="1:295" ht="18" customHeight="1" x14ac:dyDescent="0.3">
      <c r="A42" s="162" t="s">
        <v>53</v>
      </c>
      <c r="B42" s="162" t="s">
        <v>775</v>
      </c>
      <c r="C42" s="165">
        <v>0</v>
      </c>
      <c r="D42" s="165">
        <v>16.8597</v>
      </c>
      <c r="E42" s="166"/>
      <c r="F42" s="165">
        <v>10.668799999999999</v>
      </c>
      <c r="G42" s="165">
        <v>12.448499999999999</v>
      </c>
      <c r="H42" s="166"/>
      <c r="I42" s="165">
        <v>59.126199999999997</v>
      </c>
      <c r="J42" s="165">
        <v>-111.2522</v>
      </c>
      <c r="K42" s="165">
        <v>60.953600000000002</v>
      </c>
      <c r="L42" s="165">
        <v>31.051100000000002</v>
      </c>
      <c r="M42" s="166"/>
      <c r="N42" s="165">
        <v>6.66</v>
      </c>
      <c r="O42" s="165">
        <v>-55.835999999999999</v>
      </c>
      <c r="P42" s="165">
        <v>48.4</v>
      </c>
      <c r="Q42" s="165">
        <v>16.559999999999999</v>
      </c>
      <c r="R42" s="165">
        <v>-48.4</v>
      </c>
      <c r="S42" s="165">
        <v>10.8019</v>
      </c>
      <c r="T42" s="165">
        <v>68.0214</v>
      </c>
      <c r="U42" s="165">
        <v>18.685099999999998</v>
      </c>
      <c r="V42" s="165">
        <v>18.7013</v>
      </c>
      <c r="W42" s="165">
        <v>31.099699999999999</v>
      </c>
      <c r="X42" s="165">
        <v>11.2974</v>
      </c>
      <c r="Y42" s="165">
        <v>6.0246000000000004</v>
      </c>
      <c r="Z42" s="165">
        <v>8.3521000000000001</v>
      </c>
      <c r="AA42" s="166"/>
      <c r="AB42" s="166"/>
      <c r="AC42" s="165">
        <v>-56.1</v>
      </c>
      <c r="AD42" s="165">
        <v>-56.59</v>
      </c>
      <c r="AE42" s="166"/>
      <c r="AF42" s="165">
        <v>-6.66</v>
      </c>
      <c r="AG42" s="165">
        <v>55</v>
      </c>
      <c r="AH42" s="165">
        <v>8.6839999999999993</v>
      </c>
      <c r="AI42" s="165">
        <v>0.17799999999999999</v>
      </c>
      <c r="AJ42" s="165">
        <v>-31.66</v>
      </c>
      <c r="AK42" s="165">
        <v>-31.82</v>
      </c>
      <c r="AL42" s="165">
        <v>-85.23</v>
      </c>
      <c r="AM42" s="165">
        <v>31.79</v>
      </c>
      <c r="AN42" s="165">
        <v>31.98</v>
      </c>
      <c r="AO42" s="165">
        <v>9.4141999999999992</v>
      </c>
      <c r="AP42" s="165">
        <v>10.2018</v>
      </c>
      <c r="AQ42" s="165">
        <v>66.822000000000003</v>
      </c>
      <c r="AR42" s="165">
        <v>69.302899999999994</v>
      </c>
      <c r="AS42" s="165">
        <v>37.737200000000001</v>
      </c>
      <c r="AT42" s="165">
        <v>-39.651899999999998</v>
      </c>
      <c r="AU42" s="165">
        <v>-40.087600000000002</v>
      </c>
      <c r="AV42" s="165">
        <v>8.5024999999999995</v>
      </c>
      <c r="AW42" s="165">
        <v>8.2015999999999991</v>
      </c>
      <c r="AX42" s="166"/>
      <c r="AY42" s="165">
        <v>77.964299999999994</v>
      </c>
      <c r="AZ42" s="165">
        <v>-12.175599999999999</v>
      </c>
      <c r="BA42" s="165">
        <v>-13.027900000000001</v>
      </c>
      <c r="BB42" s="165">
        <v>-470.29790000000003</v>
      </c>
      <c r="BC42" s="165">
        <v>-10.345499999999999</v>
      </c>
      <c r="BD42" s="165">
        <v>-12.1</v>
      </c>
      <c r="BE42" s="165">
        <v>-12.1</v>
      </c>
      <c r="BF42" s="165">
        <v>45.161000000000001</v>
      </c>
      <c r="BG42" s="165">
        <v>44.879899999999999</v>
      </c>
      <c r="BH42" s="165">
        <v>-4.2595999999999998</v>
      </c>
      <c r="BI42" s="166"/>
      <c r="BJ42" s="165">
        <v>-64.241200000000006</v>
      </c>
      <c r="BK42" s="165">
        <v>8.2355</v>
      </c>
      <c r="BL42" s="165">
        <v>6.5399000000000003</v>
      </c>
      <c r="BM42" s="165">
        <v>4.4363000000000001</v>
      </c>
      <c r="BN42" s="165">
        <v>510.75760000000002</v>
      </c>
      <c r="BO42" s="165">
        <v>123.2032</v>
      </c>
      <c r="BP42" s="165">
        <v>123.38630000000001</v>
      </c>
      <c r="BQ42" s="165">
        <v>-369.23070000000001</v>
      </c>
      <c r="BR42" s="165">
        <v>554.91330000000005</v>
      </c>
      <c r="BS42" s="166"/>
      <c r="BT42" s="165">
        <v>-82.721100000000007</v>
      </c>
      <c r="BU42" s="165">
        <v>84.059799999999996</v>
      </c>
      <c r="BV42" s="165">
        <v>101.4122</v>
      </c>
      <c r="BW42" s="166"/>
      <c r="BX42" s="165">
        <v>39.07</v>
      </c>
      <c r="BY42" s="165">
        <v>49.9</v>
      </c>
      <c r="BZ42" s="165">
        <v>79.39</v>
      </c>
      <c r="CA42" s="165">
        <v>-32.145499999999998</v>
      </c>
      <c r="CB42" s="165">
        <v>-29.734300000000001</v>
      </c>
      <c r="CC42" s="165">
        <v>81.786299999999997</v>
      </c>
      <c r="CD42" s="165">
        <v>83.453699999999998</v>
      </c>
      <c r="CE42" s="165">
        <v>13.106</v>
      </c>
      <c r="CF42" s="165">
        <v>-136.96129999999999</v>
      </c>
      <c r="CG42" s="165">
        <v>-134.6001</v>
      </c>
      <c r="CH42" s="165">
        <v>10.0433</v>
      </c>
      <c r="CI42" s="166"/>
      <c r="CJ42" s="166"/>
      <c r="CK42" s="166"/>
      <c r="CL42" s="165">
        <v>134.6</v>
      </c>
      <c r="CM42" s="165">
        <v>121</v>
      </c>
      <c r="CN42" s="165">
        <v>-16.16</v>
      </c>
      <c r="CO42" s="165">
        <v>62.779499999999999</v>
      </c>
      <c r="CP42" s="165">
        <v>61.292299999999997</v>
      </c>
      <c r="CQ42" s="165">
        <v>60.896299999999997</v>
      </c>
      <c r="CR42" s="165">
        <v>-26.385300000000001</v>
      </c>
      <c r="CS42" s="165">
        <v>-25.8856</v>
      </c>
      <c r="CT42" s="165">
        <v>50.780700000000003</v>
      </c>
      <c r="CU42" s="165">
        <v>-79.967699999999994</v>
      </c>
      <c r="CV42" s="165">
        <v>61.051299999999998</v>
      </c>
      <c r="CW42" s="165">
        <v>15.101100000000001</v>
      </c>
      <c r="CX42" s="165">
        <v>75.12</v>
      </c>
      <c r="CY42" s="165">
        <v>39.79</v>
      </c>
      <c r="CZ42" s="165">
        <v>88.601100000000002</v>
      </c>
      <c r="DA42" s="165">
        <v>83.647199999999998</v>
      </c>
      <c r="DB42" s="165">
        <v>-32.39</v>
      </c>
      <c r="DC42" s="165">
        <v>-21.351500000000001</v>
      </c>
      <c r="DD42" s="166"/>
      <c r="DE42" s="166"/>
      <c r="DF42" s="165">
        <v>-111.6447</v>
      </c>
      <c r="DG42" s="165">
        <v>-19.642800000000001</v>
      </c>
      <c r="DH42" s="165">
        <v>-20.311199999999999</v>
      </c>
      <c r="DI42" s="165">
        <v>-93.7</v>
      </c>
      <c r="DJ42" s="165">
        <v>-93.6</v>
      </c>
      <c r="DK42" s="165">
        <v>24.0793</v>
      </c>
      <c r="DL42" s="165">
        <v>65.634200000000007</v>
      </c>
      <c r="DM42" s="165">
        <v>70.931200000000004</v>
      </c>
      <c r="DN42" s="165">
        <v>92.596400000000003</v>
      </c>
      <c r="DO42" s="165">
        <v>64.900000000000006</v>
      </c>
      <c r="DP42" s="165">
        <v>-25.4</v>
      </c>
      <c r="DQ42" s="165">
        <v>39.587000000000003</v>
      </c>
      <c r="DR42" s="165">
        <v>111.0613</v>
      </c>
      <c r="DS42" s="165">
        <v>-33.93</v>
      </c>
      <c r="DT42" s="165">
        <v>-34.06</v>
      </c>
      <c r="DU42" s="165">
        <v>131.1</v>
      </c>
      <c r="DV42" s="165">
        <v>72.56</v>
      </c>
      <c r="DW42" s="165">
        <v>111.70910000000001</v>
      </c>
      <c r="DX42" s="165">
        <v>110.0909</v>
      </c>
      <c r="DY42" s="166"/>
      <c r="DZ42" s="165">
        <v>6.1818</v>
      </c>
      <c r="EA42" s="165">
        <v>259.8741</v>
      </c>
      <c r="EB42" s="165">
        <v>206.90049999999999</v>
      </c>
      <c r="EC42" s="165">
        <v>199.79820000000001</v>
      </c>
      <c r="ED42" s="165">
        <v>202.67570000000001</v>
      </c>
      <c r="EE42" s="165">
        <v>56.046700000000001</v>
      </c>
      <c r="EF42" s="165">
        <v>43.838200000000001</v>
      </c>
      <c r="EG42" s="165">
        <v>-20.206</v>
      </c>
      <c r="EH42" s="165">
        <v>380.36840000000001</v>
      </c>
      <c r="EI42" s="165">
        <v>87.698599999999999</v>
      </c>
      <c r="EJ42" s="166"/>
      <c r="EK42" s="165">
        <v>-30.598400000000002</v>
      </c>
      <c r="EL42" s="165">
        <v>-28.123100000000001</v>
      </c>
      <c r="EM42" s="165">
        <v>19.8781</v>
      </c>
      <c r="EN42" s="165">
        <v>6.6814999999999998</v>
      </c>
      <c r="EO42" s="165">
        <v>6.3666999999999998</v>
      </c>
      <c r="EP42" s="165">
        <v>23.088000000000001</v>
      </c>
      <c r="EQ42" s="165">
        <v>-43.118000000000002</v>
      </c>
      <c r="ER42" s="165">
        <v>-44.427100000000003</v>
      </c>
      <c r="ES42" s="165">
        <v>-7.5542999999999996</v>
      </c>
      <c r="ET42" s="166"/>
      <c r="EU42" s="165">
        <v>-8.94</v>
      </c>
      <c r="EV42" s="166"/>
      <c r="EW42" s="165">
        <v>14.663500000000001</v>
      </c>
      <c r="EX42" s="165">
        <v>-46.993299999999998</v>
      </c>
      <c r="EY42" s="165">
        <v>-36.742199999999997</v>
      </c>
      <c r="EZ42" s="165">
        <v>-35.802700000000002</v>
      </c>
      <c r="FA42" s="165">
        <v>7.6318000000000001</v>
      </c>
      <c r="FB42" s="165">
        <v>-40.834200000000003</v>
      </c>
      <c r="FC42" s="165">
        <v>5.2333999999999996</v>
      </c>
      <c r="FD42" s="165">
        <v>23.109200000000001</v>
      </c>
      <c r="FE42" s="166"/>
      <c r="FF42" s="165">
        <v>22.941199999999998</v>
      </c>
      <c r="FG42" s="165">
        <v>40.851300000000002</v>
      </c>
      <c r="FH42" s="165">
        <v>41.574100000000001</v>
      </c>
      <c r="FI42" s="165">
        <v>39.111800000000002</v>
      </c>
      <c r="FJ42" s="165">
        <v>28.969899999999999</v>
      </c>
      <c r="FK42" s="165">
        <v>29.974699999999999</v>
      </c>
      <c r="FL42" s="165">
        <v>78.537000000000006</v>
      </c>
      <c r="FM42" s="165">
        <v>-5.5296000000000003</v>
      </c>
      <c r="FN42" s="165">
        <v>-5.5580999999999996</v>
      </c>
      <c r="FO42" s="165">
        <v>58.978499999999997</v>
      </c>
      <c r="FP42" s="165">
        <v>76.212699999999998</v>
      </c>
      <c r="FQ42" s="165">
        <v>-1.2800000000000001E-2</v>
      </c>
      <c r="FR42" s="165">
        <v>3.67</v>
      </c>
      <c r="FS42" s="165">
        <v>15.076499999999999</v>
      </c>
      <c r="FT42" s="165">
        <v>1.0343</v>
      </c>
      <c r="FU42" s="165">
        <v>-9.58</v>
      </c>
      <c r="FV42" s="165">
        <v>12.44</v>
      </c>
      <c r="FW42" s="166"/>
      <c r="FX42" s="166"/>
      <c r="FY42" s="165">
        <v>-8.4160000000000004</v>
      </c>
      <c r="FZ42" s="165">
        <v>4.3319999999999999</v>
      </c>
      <c r="GA42" s="166"/>
      <c r="GB42" s="165">
        <v>28.08</v>
      </c>
      <c r="GC42" s="165">
        <v>-76.984700000000004</v>
      </c>
      <c r="GD42" s="165">
        <v>-58.415999999999997</v>
      </c>
      <c r="GE42" s="165">
        <v>19.3</v>
      </c>
      <c r="GF42" s="165">
        <v>60.476700000000001</v>
      </c>
      <c r="GG42" s="165">
        <v>23.9</v>
      </c>
      <c r="GH42" s="165">
        <v>-17.0624</v>
      </c>
      <c r="GI42" s="165">
        <v>-0.2298</v>
      </c>
      <c r="GJ42" s="165">
        <v>0</v>
      </c>
      <c r="GK42" s="165">
        <v>2.2784</v>
      </c>
      <c r="GL42" s="166"/>
      <c r="GM42" s="166"/>
      <c r="GN42" s="166"/>
      <c r="GO42" s="165">
        <v>-34.889600000000002</v>
      </c>
      <c r="GP42" s="165">
        <v>13.773199999999999</v>
      </c>
      <c r="GQ42" s="165">
        <v>36.266399999999997</v>
      </c>
      <c r="GR42" s="165">
        <v>60.055900000000001</v>
      </c>
      <c r="GS42" s="165">
        <v>58.777999999999999</v>
      </c>
      <c r="GT42" s="165">
        <v>-114.8266</v>
      </c>
      <c r="GU42" s="165">
        <v>-28.250900000000001</v>
      </c>
      <c r="GV42" s="165">
        <v>37.123699999999999</v>
      </c>
      <c r="GW42" s="165">
        <v>-61.935000000000002</v>
      </c>
      <c r="GX42" s="165">
        <v>11.1418</v>
      </c>
      <c r="GY42" s="165">
        <v>13.821199999999999</v>
      </c>
      <c r="GZ42" s="165">
        <v>13.5031</v>
      </c>
      <c r="HA42" s="165">
        <v>13</v>
      </c>
      <c r="HB42" s="165">
        <v>112.407</v>
      </c>
      <c r="HC42" s="165">
        <v>111.96429999999999</v>
      </c>
      <c r="HD42" s="166"/>
      <c r="HE42" s="166"/>
      <c r="HF42" s="165">
        <v>-435.12079999999997</v>
      </c>
      <c r="HG42" s="165">
        <v>437.0487</v>
      </c>
      <c r="HH42" s="165">
        <v>292.70209999999997</v>
      </c>
      <c r="HI42" s="165">
        <v>-107.9944</v>
      </c>
      <c r="HJ42" s="165">
        <v>-107.6219</v>
      </c>
      <c r="HK42" s="165">
        <v>-60.5184</v>
      </c>
      <c r="HL42" s="165">
        <v>-51.462000000000003</v>
      </c>
      <c r="HM42" s="165">
        <v>80.354900000000001</v>
      </c>
      <c r="HN42" s="165">
        <v>78.876400000000004</v>
      </c>
      <c r="HO42" s="165">
        <v>-69.139499999999998</v>
      </c>
      <c r="HP42" s="165">
        <v>-69.492800000000003</v>
      </c>
      <c r="HQ42" s="165">
        <v>17.5152</v>
      </c>
      <c r="HR42" s="165">
        <v>17.4603</v>
      </c>
      <c r="HS42" s="165">
        <v>-67.616500000000002</v>
      </c>
      <c r="HT42" s="165">
        <v>-66.237399999999994</v>
      </c>
      <c r="HU42" s="165">
        <v>77.150000000000006</v>
      </c>
      <c r="HV42" s="165">
        <v>76.5</v>
      </c>
      <c r="HW42" s="165">
        <v>12.2</v>
      </c>
      <c r="HX42" s="165">
        <v>11.9</v>
      </c>
      <c r="HY42" s="165">
        <v>21.863600000000002</v>
      </c>
      <c r="HZ42" s="165">
        <v>6</v>
      </c>
      <c r="IA42" s="165">
        <v>-348.75040000000001</v>
      </c>
      <c r="IB42" s="165">
        <v>97.4756</v>
      </c>
      <c r="IC42" s="165">
        <v>97.781599999999997</v>
      </c>
      <c r="ID42" s="165">
        <v>11.6</v>
      </c>
      <c r="IE42" s="165">
        <v>-41.6</v>
      </c>
      <c r="IF42" s="165">
        <v>-17.3</v>
      </c>
      <c r="IG42" s="165">
        <v>-17.3</v>
      </c>
      <c r="IH42" s="165">
        <v>1.37</v>
      </c>
      <c r="II42" s="166"/>
      <c r="IJ42" s="165">
        <v>-293.19310000000002</v>
      </c>
      <c r="IK42" s="165">
        <v>-60.582000000000001</v>
      </c>
      <c r="IL42" s="165">
        <v>352.76670000000001</v>
      </c>
      <c r="IM42" s="165">
        <v>226.92439999999999</v>
      </c>
      <c r="IN42" s="166"/>
      <c r="IO42" s="165">
        <v>-221.18029999999999</v>
      </c>
      <c r="IP42" s="165">
        <v>218.33459999999999</v>
      </c>
      <c r="IQ42" s="165">
        <v>-130.0164</v>
      </c>
      <c r="IR42" s="165">
        <v>-144.97579999999999</v>
      </c>
      <c r="IS42" s="165">
        <v>-219.82249999999999</v>
      </c>
      <c r="IT42" s="165">
        <v>144.9042</v>
      </c>
      <c r="IU42" s="165">
        <v>141.34180000000001</v>
      </c>
      <c r="IV42" s="165">
        <v>125.6584</v>
      </c>
      <c r="IW42" s="165">
        <v>-347.67129999999997</v>
      </c>
      <c r="IX42" s="165">
        <v>146.5352</v>
      </c>
      <c r="IY42" s="165">
        <v>-201.36179999999999</v>
      </c>
      <c r="IZ42" s="165">
        <v>198.1104</v>
      </c>
      <c r="JA42" s="165">
        <v>-9.9138999999999999</v>
      </c>
      <c r="JB42" s="165">
        <v>34.102200000000003</v>
      </c>
      <c r="JC42" s="165">
        <v>3.04</v>
      </c>
      <c r="JD42" s="165">
        <v>5.6630000000000003</v>
      </c>
      <c r="JE42" s="165">
        <v>5.6840000000000002</v>
      </c>
      <c r="JF42" s="165">
        <v>-3.28</v>
      </c>
      <c r="JG42" s="165">
        <v>-15.92</v>
      </c>
      <c r="JH42" s="166"/>
      <c r="JI42" s="165">
        <v>16.203600000000002</v>
      </c>
      <c r="JJ42" s="165">
        <v>-20.976600000000001</v>
      </c>
      <c r="JK42" s="165">
        <v>-40.782800000000002</v>
      </c>
      <c r="JL42" s="165">
        <v>16.899999999999999</v>
      </c>
      <c r="JM42" s="165">
        <v>48.314999999999998</v>
      </c>
      <c r="JN42" s="165">
        <v>49.210999999999999</v>
      </c>
      <c r="JO42" s="165">
        <v>4.6311</v>
      </c>
      <c r="JP42" s="165">
        <v>5.3296000000000001</v>
      </c>
      <c r="JQ42" s="165">
        <v>52.301699999999997</v>
      </c>
      <c r="JR42" s="165">
        <v>52.113599999999998</v>
      </c>
      <c r="JS42" s="165">
        <v>53.643000000000001</v>
      </c>
      <c r="JT42" s="166"/>
      <c r="JU42" s="165">
        <v>41.9</v>
      </c>
      <c r="JV42" s="165">
        <v>17.302600000000002</v>
      </c>
      <c r="JW42" s="165">
        <v>8.41</v>
      </c>
      <c r="JX42" s="166"/>
      <c r="JY42" s="165">
        <v>-53.818199999999997</v>
      </c>
      <c r="JZ42" s="165">
        <v>82.536299999999997</v>
      </c>
      <c r="KA42" s="165">
        <v>63.396099999999997</v>
      </c>
      <c r="KB42" s="165">
        <v>-53.681600000000003</v>
      </c>
      <c r="KC42" s="165">
        <v>-81.628100000000003</v>
      </c>
      <c r="KD42" s="165">
        <v>51.32</v>
      </c>
      <c r="KE42" s="165">
        <v>29.594200000000001</v>
      </c>
      <c r="KF42" s="165">
        <v>-47.5</v>
      </c>
      <c r="KG42" s="165">
        <v>48.2</v>
      </c>
      <c r="KH42" s="165">
        <v>-141.45930000000001</v>
      </c>
      <c r="KI42" s="165">
        <v>270.74439999999998</v>
      </c>
    </row>
    <row r="43" spans="1:295" ht="18" customHeight="1" x14ac:dyDescent="0.3">
      <c r="A43" s="162" t="s">
        <v>53</v>
      </c>
      <c r="B43" s="162" t="s">
        <v>776</v>
      </c>
      <c r="C43" s="165">
        <v>0</v>
      </c>
      <c r="D43" s="166"/>
      <c r="E43" s="165">
        <v>-23.334</v>
      </c>
      <c r="F43" s="165">
        <v>-30.5504</v>
      </c>
      <c r="G43" s="165">
        <v>13.247400000000001</v>
      </c>
      <c r="H43" s="166"/>
      <c r="I43" s="165">
        <v>56.497599999999998</v>
      </c>
      <c r="J43" s="165">
        <v>-82.865300000000005</v>
      </c>
      <c r="K43" s="165">
        <v>58.895600000000002</v>
      </c>
      <c r="L43" s="165">
        <v>29.559100000000001</v>
      </c>
      <c r="M43" s="166"/>
      <c r="N43" s="165">
        <v>8.8800000000000008</v>
      </c>
      <c r="O43" s="165">
        <v>-52.734000000000002</v>
      </c>
      <c r="P43" s="165">
        <v>46.2</v>
      </c>
      <c r="Q43" s="165">
        <v>16.559999999999999</v>
      </c>
      <c r="R43" s="165">
        <v>-46.2</v>
      </c>
      <c r="S43" s="165">
        <v>11.1258</v>
      </c>
      <c r="T43" s="165">
        <v>47.510199999999998</v>
      </c>
      <c r="U43" s="165">
        <v>17.929099999999998</v>
      </c>
      <c r="V43" s="165">
        <v>18.3611</v>
      </c>
      <c r="W43" s="165">
        <v>30.467500000000001</v>
      </c>
      <c r="X43" s="165">
        <v>12.0526</v>
      </c>
      <c r="Y43" s="165">
        <v>6.0640000000000001</v>
      </c>
      <c r="Z43" s="165">
        <v>8.3244000000000007</v>
      </c>
      <c r="AA43" s="166"/>
      <c r="AB43" s="166"/>
      <c r="AC43" s="165">
        <v>-57.04</v>
      </c>
      <c r="AD43" s="165">
        <v>-57.59</v>
      </c>
      <c r="AE43" s="166"/>
      <c r="AF43" s="165">
        <v>-8.8800000000000008</v>
      </c>
      <c r="AG43" s="165">
        <v>50.6</v>
      </c>
      <c r="AH43" s="165">
        <v>10.579000000000001</v>
      </c>
      <c r="AI43" s="165">
        <v>0.193</v>
      </c>
      <c r="AJ43" s="165">
        <v>-36.97</v>
      </c>
      <c r="AK43" s="165">
        <v>-37.51</v>
      </c>
      <c r="AL43" s="165">
        <v>-77.67</v>
      </c>
      <c r="AM43" s="165">
        <v>37.21</v>
      </c>
      <c r="AN43" s="165">
        <v>37.299999999999997</v>
      </c>
      <c r="AO43" s="165">
        <v>9.1006</v>
      </c>
      <c r="AP43" s="165">
        <v>10.144</v>
      </c>
      <c r="AQ43" s="165">
        <v>65.369</v>
      </c>
      <c r="AR43" s="165">
        <v>67.757499999999993</v>
      </c>
      <c r="AS43" s="165">
        <v>32.174199999999999</v>
      </c>
      <c r="AT43" s="165">
        <v>-38.848199999999999</v>
      </c>
      <c r="AU43" s="165">
        <v>-38.774700000000003</v>
      </c>
      <c r="AV43" s="165">
        <v>10.821</v>
      </c>
      <c r="AW43" s="165">
        <v>10.7737</v>
      </c>
      <c r="AX43" s="165">
        <v>68.855000000000004</v>
      </c>
      <c r="AY43" s="165">
        <v>70.328599999999994</v>
      </c>
      <c r="AZ43" s="165">
        <v>-13.1432</v>
      </c>
      <c r="BA43" s="165">
        <v>-13.8904</v>
      </c>
      <c r="BB43" s="165">
        <v>-394.4563</v>
      </c>
      <c r="BC43" s="165">
        <v>-10.256399999999999</v>
      </c>
      <c r="BD43" s="165">
        <v>-12.1</v>
      </c>
      <c r="BE43" s="165">
        <v>-12.1</v>
      </c>
      <c r="BF43" s="165">
        <v>44.041200000000003</v>
      </c>
      <c r="BG43" s="165">
        <v>43.600200000000001</v>
      </c>
      <c r="BH43" s="165">
        <v>-4.5753000000000004</v>
      </c>
      <c r="BI43" s="166"/>
      <c r="BJ43" s="165">
        <v>-50.728299999999997</v>
      </c>
      <c r="BK43" s="165">
        <v>8.7119</v>
      </c>
      <c r="BL43" s="165">
        <v>3.6734</v>
      </c>
      <c r="BM43" s="165">
        <v>3.8323999999999998</v>
      </c>
      <c r="BN43" s="165">
        <v>433.4237</v>
      </c>
      <c r="BO43" s="165">
        <v>102.9999</v>
      </c>
      <c r="BP43" s="165">
        <v>103.27460000000001</v>
      </c>
      <c r="BQ43" s="165">
        <v>-332.95</v>
      </c>
      <c r="BR43" s="165">
        <v>477.84780000000001</v>
      </c>
      <c r="BS43" s="166"/>
      <c r="BT43" s="165">
        <v>-54.696899999999999</v>
      </c>
      <c r="BU43" s="165">
        <v>57.883299999999998</v>
      </c>
      <c r="BV43" s="165">
        <v>99.256600000000006</v>
      </c>
      <c r="BW43" s="166"/>
      <c r="BX43" s="165">
        <v>37.380000000000003</v>
      </c>
      <c r="BY43" s="166"/>
      <c r="BZ43" s="165">
        <v>79.349999999999994</v>
      </c>
      <c r="CA43" s="165">
        <v>-40.584800000000001</v>
      </c>
      <c r="CB43" s="165">
        <v>-40.048999999999999</v>
      </c>
      <c r="CC43" s="165">
        <v>97.202699999999993</v>
      </c>
      <c r="CD43" s="165">
        <v>96.907700000000006</v>
      </c>
      <c r="CE43" s="165">
        <v>17.364899999999999</v>
      </c>
      <c r="CF43" s="165">
        <v>-125.4157</v>
      </c>
      <c r="CG43" s="165">
        <v>-124.0685</v>
      </c>
      <c r="CH43" s="165">
        <v>4.6368</v>
      </c>
      <c r="CI43" s="166"/>
      <c r="CJ43" s="166"/>
      <c r="CK43" s="166"/>
      <c r="CL43" s="165">
        <v>130.80000000000001</v>
      </c>
      <c r="CM43" s="165">
        <v>117.6</v>
      </c>
      <c r="CN43" s="165">
        <v>-15.9</v>
      </c>
      <c r="CO43" s="165">
        <v>66.962199999999996</v>
      </c>
      <c r="CP43" s="165">
        <v>64.895099999999999</v>
      </c>
      <c r="CQ43" s="165">
        <v>64.338999999999999</v>
      </c>
      <c r="CR43" s="165">
        <v>-20.7895</v>
      </c>
      <c r="CS43" s="165">
        <v>-19.88</v>
      </c>
      <c r="CT43" s="165">
        <v>36.971699999999998</v>
      </c>
      <c r="CU43" s="165">
        <v>-70.757000000000005</v>
      </c>
      <c r="CV43" s="165">
        <v>45.628900000000002</v>
      </c>
      <c r="CW43" s="165">
        <v>14.6882</v>
      </c>
      <c r="CX43" s="165">
        <v>70.64</v>
      </c>
      <c r="CY43" s="165">
        <v>37.78</v>
      </c>
      <c r="CZ43" s="165">
        <v>88.132300000000001</v>
      </c>
      <c r="DA43" s="165">
        <v>82.914699999999996</v>
      </c>
      <c r="DB43" s="165">
        <v>-32.369999999999997</v>
      </c>
      <c r="DC43" s="165">
        <v>-4.8563999999999998</v>
      </c>
      <c r="DD43" s="166"/>
      <c r="DE43" s="166"/>
      <c r="DF43" s="165">
        <v>-120.099</v>
      </c>
      <c r="DG43" s="165">
        <v>-19.086200000000002</v>
      </c>
      <c r="DH43" s="165">
        <v>-20.244499999999999</v>
      </c>
      <c r="DI43" s="165">
        <v>-94.1</v>
      </c>
      <c r="DJ43" s="165">
        <v>-94.2</v>
      </c>
      <c r="DK43" s="165">
        <v>25.029599999999999</v>
      </c>
      <c r="DL43" s="165">
        <v>63.876300000000001</v>
      </c>
      <c r="DM43" s="165">
        <v>68.113399999999999</v>
      </c>
      <c r="DN43" s="165">
        <v>90.252700000000004</v>
      </c>
      <c r="DO43" s="165">
        <v>63.57</v>
      </c>
      <c r="DP43" s="165">
        <v>-23.45</v>
      </c>
      <c r="DQ43" s="165">
        <v>37.9285</v>
      </c>
      <c r="DR43" s="165">
        <v>117.0017</v>
      </c>
      <c r="DS43" s="165">
        <v>-22.93</v>
      </c>
      <c r="DT43" s="165">
        <v>-23.13</v>
      </c>
      <c r="DU43" s="165">
        <v>104.89</v>
      </c>
      <c r="DV43" s="165">
        <v>72.400000000000006</v>
      </c>
      <c r="DW43" s="165">
        <v>117.9091</v>
      </c>
      <c r="DX43" s="165">
        <v>114.8</v>
      </c>
      <c r="DY43" s="166"/>
      <c r="DZ43" s="165">
        <v>-0.51819999999999999</v>
      </c>
      <c r="EA43" s="165">
        <v>253.80289999999999</v>
      </c>
      <c r="EB43" s="165">
        <v>200.25280000000001</v>
      </c>
      <c r="EC43" s="165">
        <v>191.61429999999999</v>
      </c>
      <c r="ED43" s="165">
        <v>195.02440000000001</v>
      </c>
      <c r="EE43" s="165">
        <v>59.767899999999997</v>
      </c>
      <c r="EF43" s="165">
        <v>47.335799999999999</v>
      </c>
      <c r="EG43" s="165">
        <v>-19.666</v>
      </c>
      <c r="EH43" s="165">
        <v>347.34359999999998</v>
      </c>
      <c r="EI43" s="165">
        <v>202.14850000000001</v>
      </c>
      <c r="EJ43" s="166"/>
      <c r="EK43" s="165">
        <v>-30.534199999999998</v>
      </c>
      <c r="EL43" s="165">
        <v>-28.508299999999998</v>
      </c>
      <c r="EM43" s="165">
        <v>14.8062</v>
      </c>
      <c r="EN43" s="165">
        <v>8.9080999999999992</v>
      </c>
      <c r="EO43" s="165">
        <v>8.2235999999999994</v>
      </c>
      <c r="EP43" s="165">
        <v>29.231999999999999</v>
      </c>
      <c r="EQ43" s="165">
        <v>-39.537999999999997</v>
      </c>
      <c r="ER43" s="165">
        <v>-40.1066</v>
      </c>
      <c r="ES43" s="165">
        <v>-12.1287</v>
      </c>
      <c r="ET43" s="166"/>
      <c r="EU43" s="165">
        <v>-12.65</v>
      </c>
      <c r="EV43" s="166"/>
      <c r="EW43" s="165">
        <v>13.5693</v>
      </c>
      <c r="EX43" s="165">
        <v>-40.123899999999999</v>
      </c>
      <c r="EY43" s="165">
        <v>-37.691200000000002</v>
      </c>
      <c r="EZ43" s="165">
        <v>-36.649500000000003</v>
      </c>
      <c r="FA43" s="165">
        <v>7.532</v>
      </c>
      <c r="FB43" s="165">
        <v>-46.582299999999996</v>
      </c>
      <c r="FC43" s="165">
        <v>8.1572999999999993</v>
      </c>
      <c r="FD43" s="165">
        <v>23.7775</v>
      </c>
      <c r="FE43" s="166"/>
      <c r="FF43" s="165">
        <v>23.322199999999999</v>
      </c>
      <c r="FG43" s="165">
        <v>41.263199999999998</v>
      </c>
      <c r="FH43" s="165">
        <v>41.733899999999998</v>
      </c>
      <c r="FI43" s="165">
        <v>40.505000000000003</v>
      </c>
      <c r="FJ43" s="165">
        <v>39.854599999999998</v>
      </c>
      <c r="FK43" s="165">
        <v>40.022100000000002</v>
      </c>
      <c r="FL43" s="165">
        <v>12.056900000000001</v>
      </c>
      <c r="FM43" s="165">
        <v>1.9208000000000001</v>
      </c>
      <c r="FN43" s="165">
        <v>1.9708000000000001</v>
      </c>
      <c r="FO43" s="165">
        <v>7.5109000000000004</v>
      </c>
      <c r="FP43" s="165">
        <v>21.233499999999999</v>
      </c>
      <c r="FQ43" s="165">
        <v>-8.6409000000000002</v>
      </c>
      <c r="FR43" s="165">
        <v>-3.89</v>
      </c>
      <c r="FS43" s="165">
        <v>14.463699999999999</v>
      </c>
      <c r="FT43" s="165">
        <v>1.0294000000000001</v>
      </c>
      <c r="FU43" s="165">
        <v>-9.19</v>
      </c>
      <c r="FV43" s="165">
        <v>11.62</v>
      </c>
      <c r="FW43" s="165">
        <v>0</v>
      </c>
      <c r="FX43" s="166"/>
      <c r="FY43" s="165">
        <v>-8.2010000000000005</v>
      </c>
      <c r="FZ43" s="165">
        <v>4.391</v>
      </c>
      <c r="GA43" s="166"/>
      <c r="GB43" s="165">
        <v>29.99</v>
      </c>
      <c r="GC43" s="165">
        <v>-21.0032</v>
      </c>
      <c r="GD43" s="165">
        <v>-7.7911000000000001</v>
      </c>
      <c r="GE43" s="165">
        <v>18.36</v>
      </c>
      <c r="GF43" s="165">
        <v>66.937700000000007</v>
      </c>
      <c r="GG43" s="165">
        <v>25.1</v>
      </c>
      <c r="GH43" s="165">
        <v>-17.288599999999999</v>
      </c>
      <c r="GI43" s="165">
        <v>-0.45650000000000002</v>
      </c>
      <c r="GJ43" s="166"/>
      <c r="GK43" s="165">
        <v>2.2307999999999999</v>
      </c>
      <c r="GL43" s="166"/>
      <c r="GM43" s="166"/>
      <c r="GN43" s="165">
        <v>-19.539300000000001</v>
      </c>
      <c r="GO43" s="165">
        <v>-36.818399999999997</v>
      </c>
      <c r="GP43" s="165">
        <v>15.0928</v>
      </c>
      <c r="GQ43" s="165">
        <v>38.776600000000002</v>
      </c>
      <c r="GR43" s="165">
        <v>55.976399999999998</v>
      </c>
      <c r="GS43" s="165">
        <v>57.076599999999999</v>
      </c>
      <c r="GT43" s="165">
        <v>-126.99509999999999</v>
      </c>
      <c r="GU43" s="165">
        <v>-27.349299999999999</v>
      </c>
      <c r="GV43" s="165">
        <v>37.704599999999999</v>
      </c>
      <c r="GW43" s="165">
        <v>-60.463999999999999</v>
      </c>
      <c r="GX43" s="166"/>
      <c r="GY43" s="165">
        <v>13.2646</v>
      </c>
      <c r="GZ43" s="165">
        <v>12.827999999999999</v>
      </c>
      <c r="HA43" s="166"/>
      <c r="HB43" s="165">
        <v>139.37389999999999</v>
      </c>
      <c r="HC43" s="165">
        <v>140.29560000000001</v>
      </c>
      <c r="HD43" s="165">
        <v>191.1</v>
      </c>
      <c r="HE43" s="165">
        <v>-192.77</v>
      </c>
      <c r="HF43" s="165">
        <v>-460.93729999999999</v>
      </c>
      <c r="HG43" s="165">
        <v>459.55680000000001</v>
      </c>
      <c r="HH43" s="165">
        <v>403.12369999999999</v>
      </c>
      <c r="HI43" s="165">
        <v>-135.185</v>
      </c>
      <c r="HJ43" s="165">
        <v>-133.73740000000001</v>
      </c>
      <c r="HK43" s="165">
        <v>-60.045000000000002</v>
      </c>
      <c r="HL43" s="165">
        <v>-51.3904</v>
      </c>
      <c r="HM43" s="165">
        <v>79.772900000000007</v>
      </c>
      <c r="HN43" s="165">
        <v>79.317400000000006</v>
      </c>
      <c r="HO43" s="165">
        <v>-91.974000000000004</v>
      </c>
      <c r="HP43" s="165">
        <v>-92.426299999999998</v>
      </c>
      <c r="HQ43" s="165">
        <v>27.8096</v>
      </c>
      <c r="HR43" s="165">
        <v>27.567900000000002</v>
      </c>
      <c r="HS43" s="165">
        <v>-78.652500000000003</v>
      </c>
      <c r="HT43" s="165">
        <v>-75.688500000000005</v>
      </c>
      <c r="HU43" s="165">
        <v>100.82</v>
      </c>
      <c r="HV43" s="165">
        <v>100.54</v>
      </c>
      <c r="HW43" s="165">
        <v>13</v>
      </c>
      <c r="HX43" s="165">
        <v>12.4</v>
      </c>
      <c r="HY43" s="165">
        <v>21.823</v>
      </c>
      <c r="HZ43" s="165">
        <v>28</v>
      </c>
      <c r="IA43" s="165">
        <v>-354.93419999999998</v>
      </c>
      <c r="IB43" s="165">
        <v>106.9238</v>
      </c>
      <c r="IC43" s="165">
        <v>106.0514</v>
      </c>
      <c r="ID43" s="165">
        <v>14.1</v>
      </c>
      <c r="IE43" s="165">
        <v>-42</v>
      </c>
      <c r="IF43" s="165">
        <v>-26.7</v>
      </c>
      <c r="IG43" s="165">
        <v>-25.9</v>
      </c>
      <c r="IH43" s="165">
        <v>1.2693000000000001</v>
      </c>
      <c r="II43" s="165">
        <v>0.99409999999999998</v>
      </c>
      <c r="IJ43" s="165">
        <v>-402.11380000000003</v>
      </c>
      <c r="IK43" s="165">
        <v>-173.51679999999999</v>
      </c>
      <c r="IL43" s="165">
        <v>496.08839999999998</v>
      </c>
      <c r="IM43" s="165">
        <v>328.82839999999999</v>
      </c>
      <c r="IN43" s="166"/>
      <c r="IO43" s="165">
        <v>-318.49290000000002</v>
      </c>
      <c r="IP43" s="165">
        <v>317.49860000000001</v>
      </c>
      <c r="IQ43" s="165">
        <v>-124.36879999999999</v>
      </c>
      <c r="IR43" s="165">
        <v>-235.99100000000001</v>
      </c>
      <c r="IS43" s="165">
        <v>-316.38249999999999</v>
      </c>
      <c r="IT43" s="165">
        <v>110.85209999999999</v>
      </c>
      <c r="IU43" s="165">
        <v>111.9453</v>
      </c>
      <c r="IV43" s="165">
        <v>124.26139999999999</v>
      </c>
      <c r="IW43" s="165">
        <v>-480.89909999999998</v>
      </c>
      <c r="IX43" s="165">
        <v>238.83519999999999</v>
      </c>
      <c r="IY43" s="165">
        <v>-243.55840000000001</v>
      </c>
      <c r="IZ43" s="165">
        <v>249.33539999999999</v>
      </c>
      <c r="JA43" s="165">
        <v>-9.1228999999999996</v>
      </c>
      <c r="JB43" s="165">
        <v>37.347900000000003</v>
      </c>
      <c r="JC43" s="165">
        <v>2.08</v>
      </c>
      <c r="JD43" s="165">
        <v>6.1289999999999996</v>
      </c>
      <c r="JE43" s="165">
        <v>6.1230000000000002</v>
      </c>
      <c r="JF43" s="165">
        <v>-2.64</v>
      </c>
      <c r="JG43" s="165">
        <v>-16.8</v>
      </c>
      <c r="JH43" s="166"/>
      <c r="JI43" s="165">
        <v>17.698899999999998</v>
      </c>
      <c r="JJ43" s="165">
        <v>-25.401700000000002</v>
      </c>
      <c r="JK43" s="165">
        <v>-38.085000000000001</v>
      </c>
      <c r="JL43" s="165">
        <v>18.5</v>
      </c>
      <c r="JM43" s="165">
        <v>47.658000000000001</v>
      </c>
      <c r="JN43" s="165">
        <v>46.847000000000001</v>
      </c>
      <c r="JO43" s="166"/>
      <c r="JP43" s="166"/>
      <c r="JQ43" s="165">
        <v>51.978000000000002</v>
      </c>
      <c r="JR43" s="165">
        <v>51.128100000000003</v>
      </c>
      <c r="JS43" s="165">
        <v>52.314900000000002</v>
      </c>
      <c r="JT43" s="166"/>
      <c r="JU43" s="165">
        <v>42.7</v>
      </c>
      <c r="JV43" s="165">
        <v>16.031700000000001</v>
      </c>
      <c r="JW43" s="165">
        <v>8.58</v>
      </c>
      <c r="JX43" s="166"/>
      <c r="JY43" s="165">
        <v>-51.799700000000001</v>
      </c>
      <c r="JZ43" s="165">
        <v>81.433499999999995</v>
      </c>
      <c r="KA43" s="165">
        <v>62.0443</v>
      </c>
      <c r="KB43" s="165">
        <v>-51.969099999999997</v>
      </c>
      <c r="KC43" s="165">
        <v>-80.814599999999999</v>
      </c>
      <c r="KD43" s="165">
        <v>50.286099999999998</v>
      </c>
      <c r="KE43" s="165">
        <v>29.417999999999999</v>
      </c>
      <c r="KF43" s="165">
        <v>-49.4</v>
      </c>
      <c r="KG43" s="165">
        <v>50.9</v>
      </c>
      <c r="KH43" s="165">
        <v>-57.197000000000003</v>
      </c>
      <c r="KI43" s="165">
        <v>209.7105</v>
      </c>
    </row>
    <row r="44" spans="1:295" ht="18" customHeight="1" x14ac:dyDescent="0.3">
      <c r="A44" s="162" t="s">
        <v>53</v>
      </c>
      <c r="B44" s="162" t="s">
        <v>777</v>
      </c>
      <c r="C44" s="165">
        <v>0</v>
      </c>
      <c r="D44" s="165">
        <v>16.6601</v>
      </c>
      <c r="E44" s="165">
        <v>-23.613199999999999</v>
      </c>
      <c r="F44" s="165">
        <v>-35.380000000000003</v>
      </c>
      <c r="G44" s="165">
        <v>14.016500000000001</v>
      </c>
      <c r="H44" s="166"/>
      <c r="I44" s="165">
        <v>52.692700000000002</v>
      </c>
      <c r="J44" s="165">
        <v>-71.897999999999996</v>
      </c>
      <c r="K44" s="165">
        <v>57.812600000000003</v>
      </c>
      <c r="L44" s="165">
        <v>28.8931</v>
      </c>
      <c r="M44" s="166"/>
      <c r="N44" s="165">
        <v>15.54</v>
      </c>
      <c r="O44" s="165">
        <v>-56.774999999999999</v>
      </c>
      <c r="P44" s="165">
        <v>48.4</v>
      </c>
      <c r="Q44" s="165">
        <v>15.731999999999999</v>
      </c>
      <c r="R44" s="165">
        <v>-48.4</v>
      </c>
      <c r="S44" s="165">
        <v>13.910500000000001</v>
      </c>
      <c r="T44" s="165">
        <v>39.098399999999998</v>
      </c>
      <c r="U44" s="165">
        <v>15.7257</v>
      </c>
      <c r="V44" s="165">
        <v>15.6645</v>
      </c>
      <c r="W44" s="165">
        <v>26.0456</v>
      </c>
      <c r="X44" s="165">
        <v>13.5235</v>
      </c>
      <c r="Y44" s="165">
        <v>0.51870000000000005</v>
      </c>
      <c r="Z44" s="165">
        <v>2.9882</v>
      </c>
      <c r="AA44" s="166"/>
      <c r="AB44" s="166"/>
      <c r="AC44" s="165">
        <v>-56.15</v>
      </c>
      <c r="AD44" s="165">
        <v>-55.89</v>
      </c>
      <c r="AE44" s="166"/>
      <c r="AF44" s="165">
        <v>-15.54</v>
      </c>
      <c r="AG44" s="165">
        <v>55</v>
      </c>
      <c r="AH44" s="165">
        <v>10.417999999999999</v>
      </c>
      <c r="AI44" s="165">
        <v>0.19600000000000001</v>
      </c>
      <c r="AJ44" s="165">
        <v>-35.1</v>
      </c>
      <c r="AK44" s="165">
        <v>-35.06</v>
      </c>
      <c r="AL44" s="165">
        <v>-79.900000000000006</v>
      </c>
      <c r="AM44" s="165">
        <v>35.04</v>
      </c>
      <c r="AN44" s="165">
        <v>35.49</v>
      </c>
      <c r="AO44" s="165">
        <v>8.8574999999999999</v>
      </c>
      <c r="AP44" s="165">
        <v>10.159700000000001</v>
      </c>
      <c r="AQ44" s="165">
        <v>64.776600000000002</v>
      </c>
      <c r="AR44" s="165">
        <v>67.594399999999993</v>
      </c>
      <c r="AS44" s="165">
        <v>26.6129</v>
      </c>
      <c r="AT44" s="165">
        <v>-37.240600000000001</v>
      </c>
      <c r="AU44" s="165">
        <v>-36.840499999999999</v>
      </c>
      <c r="AV44" s="165">
        <v>9.0005000000000006</v>
      </c>
      <c r="AW44" s="165">
        <v>8.4558</v>
      </c>
      <c r="AX44" s="165">
        <v>67.247500000000002</v>
      </c>
      <c r="AY44" s="165">
        <v>67.6494</v>
      </c>
      <c r="AZ44" s="165">
        <v>-12.5633</v>
      </c>
      <c r="BA44" s="165">
        <v>-14.3576</v>
      </c>
      <c r="BB44" s="165">
        <v>-374.91989999999998</v>
      </c>
      <c r="BC44" s="165">
        <v>-9.7413000000000007</v>
      </c>
      <c r="BD44" s="165">
        <v>-12.4</v>
      </c>
      <c r="BE44" s="165">
        <v>-12.3</v>
      </c>
      <c r="BF44" s="165">
        <v>42.974699999999999</v>
      </c>
      <c r="BG44" s="165">
        <v>42.371200000000002</v>
      </c>
      <c r="BH44" s="165">
        <v>-4.6504000000000003</v>
      </c>
      <c r="BI44" s="166"/>
      <c r="BJ44" s="165">
        <v>-50.144300000000001</v>
      </c>
      <c r="BK44" s="165">
        <v>7.6618000000000004</v>
      </c>
      <c r="BL44" s="165">
        <v>1.883</v>
      </c>
      <c r="BM44" s="165">
        <v>3.6920000000000002</v>
      </c>
      <c r="BN44" s="165">
        <v>421.0027</v>
      </c>
      <c r="BO44" s="165">
        <v>95.400800000000004</v>
      </c>
      <c r="BP44" s="165">
        <v>95.4619</v>
      </c>
      <c r="BQ44" s="165">
        <v>-317.35449999999997</v>
      </c>
      <c r="BR44" s="165">
        <v>452.59480000000002</v>
      </c>
      <c r="BS44" s="166"/>
      <c r="BT44" s="165">
        <v>-67.828800000000001</v>
      </c>
      <c r="BU44" s="165">
        <v>68.598399999999998</v>
      </c>
      <c r="BV44" s="165">
        <v>97.170900000000003</v>
      </c>
      <c r="BW44" s="166"/>
      <c r="BX44" s="165">
        <v>37.119999999999997</v>
      </c>
      <c r="BY44" s="165">
        <v>49.38</v>
      </c>
      <c r="BZ44" s="165">
        <v>78.33</v>
      </c>
      <c r="CA44" s="165">
        <v>-36.700099999999999</v>
      </c>
      <c r="CB44" s="165">
        <v>-36.700099999999999</v>
      </c>
      <c r="CC44" s="165">
        <v>90.510199999999998</v>
      </c>
      <c r="CD44" s="165">
        <v>91.332400000000007</v>
      </c>
      <c r="CE44" s="165">
        <v>16.472999999999999</v>
      </c>
      <c r="CF44" s="165">
        <v>-139.8329</v>
      </c>
      <c r="CG44" s="165">
        <v>-139.15880000000001</v>
      </c>
      <c r="CH44" s="165">
        <v>2.0621999999999998</v>
      </c>
      <c r="CI44" s="166"/>
      <c r="CJ44" s="166"/>
      <c r="CK44" s="166"/>
      <c r="CL44" s="165">
        <v>138</v>
      </c>
      <c r="CM44" s="165">
        <v>123.9</v>
      </c>
      <c r="CN44" s="165">
        <v>-16</v>
      </c>
      <c r="CO44" s="165">
        <v>62.565199999999997</v>
      </c>
      <c r="CP44" s="165">
        <v>61.351399999999998</v>
      </c>
      <c r="CQ44" s="165">
        <v>60.678199999999997</v>
      </c>
      <c r="CR44" s="165">
        <v>-29.455400000000001</v>
      </c>
      <c r="CS44" s="165">
        <v>-28.5015</v>
      </c>
      <c r="CT44" s="165">
        <v>36.372300000000003</v>
      </c>
      <c r="CU44" s="165">
        <v>-60.904600000000002</v>
      </c>
      <c r="CV44" s="165">
        <v>43.518500000000003</v>
      </c>
      <c r="CW44" s="165">
        <v>15.566700000000001</v>
      </c>
      <c r="CX44" s="165">
        <v>69.92</v>
      </c>
      <c r="CY44" s="165">
        <v>37.369999999999997</v>
      </c>
      <c r="CZ44" s="165">
        <v>86.022900000000007</v>
      </c>
      <c r="DA44" s="165">
        <v>81.156899999999993</v>
      </c>
      <c r="DB44" s="165">
        <v>-32.270000000000003</v>
      </c>
      <c r="DC44" s="165">
        <v>-21.225899999999999</v>
      </c>
      <c r="DD44" s="166"/>
      <c r="DE44" s="166"/>
      <c r="DF44" s="165">
        <v>-126.47580000000001</v>
      </c>
      <c r="DG44" s="165">
        <v>-16.1921</v>
      </c>
      <c r="DH44" s="165">
        <v>-20.2928</v>
      </c>
      <c r="DI44" s="165">
        <v>-92.5</v>
      </c>
      <c r="DJ44" s="165">
        <v>-94.3</v>
      </c>
      <c r="DK44" s="165">
        <v>24.776900000000001</v>
      </c>
      <c r="DL44" s="166"/>
      <c r="DM44" s="165">
        <v>69.052700000000002</v>
      </c>
      <c r="DN44" s="165">
        <v>90.252700000000004</v>
      </c>
      <c r="DO44" s="165">
        <v>62.92</v>
      </c>
      <c r="DP44" s="165">
        <v>-23.64</v>
      </c>
      <c r="DQ44" s="165">
        <v>35.727499999999999</v>
      </c>
      <c r="DR44" s="165">
        <v>125.08710000000001</v>
      </c>
      <c r="DS44" s="165">
        <v>-4.74</v>
      </c>
      <c r="DT44" s="165">
        <v>-4.83</v>
      </c>
      <c r="DU44" s="165">
        <v>67.83</v>
      </c>
      <c r="DV44" s="165">
        <v>71.510000000000005</v>
      </c>
      <c r="DW44" s="165">
        <v>125.8</v>
      </c>
      <c r="DX44" s="165">
        <v>123.8</v>
      </c>
      <c r="DY44" s="166"/>
      <c r="DZ44" s="165">
        <v>2.2181999999999999</v>
      </c>
      <c r="EA44" s="165">
        <v>247.44839999999999</v>
      </c>
      <c r="EB44" s="165">
        <v>194.02010000000001</v>
      </c>
      <c r="EC44" s="165">
        <v>186.2304</v>
      </c>
      <c r="ED44" s="165">
        <v>189.61600000000001</v>
      </c>
      <c r="EE44" s="165">
        <v>56.832900000000002</v>
      </c>
      <c r="EF44" s="165">
        <v>43.338000000000001</v>
      </c>
      <c r="EG44" s="165">
        <v>-19.992999999999999</v>
      </c>
      <c r="EH44" s="165">
        <v>329.85379999999998</v>
      </c>
      <c r="EI44" s="165">
        <v>247.0324</v>
      </c>
      <c r="EJ44" s="166"/>
      <c r="EK44" s="165">
        <v>-20.059000000000001</v>
      </c>
      <c r="EL44" s="165">
        <v>-17.740600000000001</v>
      </c>
      <c r="EM44" s="165">
        <v>15.733700000000001</v>
      </c>
      <c r="EN44" s="165">
        <v>8.1456999999999997</v>
      </c>
      <c r="EO44" s="165">
        <v>7.6993</v>
      </c>
      <c r="EP44" s="165">
        <v>26.16</v>
      </c>
      <c r="EQ44" s="165">
        <v>-33.026200000000003</v>
      </c>
      <c r="ER44" s="165">
        <v>-33.7288</v>
      </c>
      <c r="ES44" s="165">
        <v>-8.3116000000000003</v>
      </c>
      <c r="ET44" s="166"/>
      <c r="EU44" s="165">
        <v>-14.35</v>
      </c>
      <c r="EV44" s="166"/>
      <c r="EW44" s="165">
        <v>12.933999999999999</v>
      </c>
      <c r="EX44" s="165">
        <v>-39.088700000000003</v>
      </c>
      <c r="EY44" s="165">
        <v>-37.137500000000003</v>
      </c>
      <c r="EZ44" s="165">
        <v>-36.415799999999997</v>
      </c>
      <c r="FA44" s="165">
        <v>7.2420999999999998</v>
      </c>
      <c r="FB44" s="165">
        <v>-40.452300000000001</v>
      </c>
      <c r="FC44" s="165">
        <v>6.7203999999999997</v>
      </c>
      <c r="FD44" s="165">
        <v>23.828700000000001</v>
      </c>
      <c r="FE44" s="166"/>
      <c r="FF44" s="165">
        <v>23.346399999999999</v>
      </c>
      <c r="FG44" s="165">
        <v>42.160899999999998</v>
      </c>
      <c r="FH44" s="165">
        <v>43.391399999999997</v>
      </c>
      <c r="FI44" s="165">
        <v>41.489400000000003</v>
      </c>
      <c r="FJ44" s="165">
        <v>35.835700000000003</v>
      </c>
      <c r="FK44" s="165">
        <v>34.161099999999998</v>
      </c>
      <c r="FL44" s="165">
        <v>4.8562000000000003</v>
      </c>
      <c r="FM44" s="165">
        <v>-0.28939999999999999</v>
      </c>
      <c r="FN44" s="165">
        <v>0</v>
      </c>
      <c r="FO44" s="165">
        <v>3.5491999999999999</v>
      </c>
      <c r="FP44" s="165">
        <v>19.786100000000001</v>
      </c>
      <c r="FQ44" s="165">
        <v>-13.189299999999999</v>
      </c>
      <c r="FR44" s="165">
        <v>-8.7799999999999994</v>
      </c>
      <c r="FS44" s="165">
        <v>13.684900000000001</v>
      </c>
      <c r="FT44" s="165">
        <v>1.1649</v>
      </c>
      <c r="FU44" s="165">
        <v>-8.64</v>
      </c>
      <c r="FV44" s="165">
        <v>9.8699999999999992</v>
      </c>
      <c r="FW44" s="165">
        <v>-13.017899999999999</v>
      </c>
      <c r="FX44" s="165">
        <v>6.3681999999999999</v>
      </c>
      <c r="FY44" s="165">
        <v>-8.1449999999999996</v>
      </c>
      <c r="FZ44" s="165">
        <v>4.3529999999999998</v>
      </c>
      <c r="GA44" s="165">
        <v>12.5311</v>
      </c>
      <c r="GB44" s="165">
        <v>26.52</v>
      </c>
      <c r="GC44" s="165">
        <v>-19.533000000000001</v>
      </c>
      <c r="GD44" s="165">
        <v>-5.0998999999999999</v>
      </c>
      <c r="GE44" s="165">
        <v>18.38</v>
      </c>
      <c r="GF44" s="165">
        <v>65.221100000000007</v>
      </c>
      <c r="GG44" s="165">
        <v>22.6</v>
      </c>
      <c r="GH44" s="165">
        <v>-18.260100000000001</v>
      </c>
      <c r="GI44" s="165">
        <v>-0.55910000000000004</v>
      </c>
      <c r="GJ44" s="166"/>
      <c r="GK44" s="165">
        <v>2.6680000000000001</v>
      </c>
      <c r="GL44" s="166"/>
      <c r="GM44" s="166"/>
      <c r="GN44" s="165">
        <v>-19.0946</v>
      </c>
      <c r="GO44" s="165">
        <v>-39.4407</v>
      </c>
      <c r="GP44" s="165">
        <v>13.135199999999999</v>
      </c>
      <c r="GQ44" s="165">
        <v>41.372300000000003</v>
      </c>
      <c r="GR44" s="165">
        <v>57.674100000000003</v>
      </c>
      <c r="GS44" s="165">
        <v>57.381399999999999</v>
      </c>
      <c r="GT44" s="165">
        <v>-126.1772</v>
      </c>
      <c r="GU44" s="165">
        <v>-28.2989</v>
      </c>
      <c r="GV44" s="165">
        <v>37.26</v>
      </c>
      <c r="GW44" s="165">
        <v>-62.935699999999997</v>
      </c>
      <c r="GX44" s="165">
        <v>11.651199999999999</v>
      </c>
      <c r="GY44" s="165">
        <v>13.2646</v>
      </c>
      <c r="GZ44" s="165">
        <v>13.0284</v>
      </c>
      <c r="HA44" s="165">
        <v>14</v>
      </c>
      <c r="HB44" s="165">
        <v>150.75489999999999</v>
      </c>
      <c r="HC44" s="165">
        <v>152.95509999999999</v>
      </c>
      <c r="HD44" s="165">
        <v>191.9</v>
      </c>
      <c r="HE44" s="165">
        <v>-192.1447</v>
      </c>
      <c r="HF44" s="165">
        <v>-463.6302</v>
      </c>
      <c r="HG44" s="165">
        <v>466.01600000000002</v>
      </c>
      <c r="HH44" s="165">
        <v>446.32749999999999</v>
      </c>
      <c r="HI44" s="165">
        <v>-145.5686</v>
      </c>
      <c r="HJ44" s="165">
        <v>-143.8485</v>
      </c>
      <c r="HK44" s="165">
        <v>-56.409799999999997</v>
      </c>
      <c r="HL44" s="165">
        <v>-45.776699999999998</v>
      </c>
      <c r="HM44" s="165">
        <v>80.5214</v>
      </c>
      <c r="HN44" s="165">
        <v>79.792599999999993</v>
      </c>
      <c r="HO44" s="166"/>
      <c r="HP44" s="166"/>
      <c r="HQ44" s="165">
        <v>32.940300000000001</v>
      </c>
      <c r="HR44" s="165">
        <v>32.764499999999998</v>
      </c>
      <c r="HS44" s="165">
        <v>-77.939899999999994</v>
      </c>
      <c r="HT44" s="165">
        <v>-78.091300000000004</v>
      </c>
      <c r="HU44" s="165">
        <v>108.03</v>
      </c>
      <c r="HV44" s="165">
        <v>105.47</v>
      </c>
      <c r="HW44" s="165">
        <v>16.2</v>
      </c>
      <c r="HX44" s="165">
        <v>16.5</v>
      </c>
      <c r="HY44" s="165">
        <v>22.09</v>
      </c>
      <c r="HZ44" s="165">
        <v>36</v>
      </c>
      <c r="IA44" s="165">
        <v>-361.3467</v>
      </c>
      <c r="IB44" s="165">
        <v>113.2193</v>
      </c>
      <c r="IC44" s="165">
        <v>112.9674</v>
      </c>
      <c r="ID44" s="165">
        <v>16.8</v>
      </c>
      <c r="IE44" s="165">
        <v>-36.6</v>
      </c>
      <c r="IF44" s="165">
        <v>-31.9</v>
      </c>
      <c r="IG44" s="165">
        <v>-31.9</v>
      </c>
      <c r="IH44" s="166"/>
      <c r="II44" s="165">
        <v>1.1466000000000001</v>
      </c>
      <c r="IJ44" s="165">
        <v>-439.38720000000001</v>
      </c>
      <c r="IK44" s="165">
        <v>-218.25389999999999</v>
      </c>
      <c r="IL44" s="165">
        <v>559.65539999999999</v>
      </c>
      <c r="IM44" s="165">
        <v>362.97930000000002</v>
      </c>
      <c r="IN44" s="166"/>
      <c r="IO44" s="165">
        <v>-356.4502</v>
      </c>
      <c r="IP44" s="165">
        <v>352.68970000000002</v>
      </c>
      <c r="IQ44" s="165">
        <v>-129.34350000000001</v>
      </c>
      <c r="IR44" s="165">
        <v>-273.55270000000002</v>
      </c>
      <c r="IS44" s="165">
        <v>-353.09</v>
      </c>
      <c r="IT44" s="165">
        <v>108.18089999999999</v>
      </c>
      <c r="IU44" s="165">
        <v>110.1546</v>
      </c>
      <c r="IV44" s="165">
        <v>127.858</v>
      </c>
      <c r="IW44" s="165">
        <v>-540.85389999999995</v>
      </c>
      <c r="IX44" s="165">
        <v>280.0985</v>
      </c>
      <c r="IY44" s="165">
        <v>-268.56180000000001</v>
      </c>
      <c r="IZ44" s="165">
        <v>268.25450000000001</v>
      </c>
      <c r="JA44" s="165">
        <v>-8.1999999999999993</v>
      </c>
      <c r="JB44" s="165">
        <v>18.405000000000001</v>
      </c>
      <c r="JC44" s="165">
        <v>4.96</v>
      </c>
      <c r="JD44" s="165">
        <v>5.8760000000000003</v>
      </c>
      <c r="JE44" s="165">
        <v>5.8579999999999997</v>
      </c>
      <c r="JF44" s="165">
        <v>-4.6399999999999997</v>
      </c>
      <c r="JG44" s="165">
        <v>-13.92</v>
      </c>
      <c r="JH44" s="166"/>
      <c r="JI44" s="165">
        <v>14.827199999999999</v>
      </c>
      <c r="JJ44" s="165">
        <v>-24.8157</v>
      </c>
      <c r="JK44" s="165">
        <v>-36.388199999999998</v>
      </c>
      <c r="JL44" s="165">
        <v>16.899999999999999</v>
      </c>
      <c r="JM44" s="165">
        <v>48.622</v>
      </c>
      <c r="JN44" s="165">
        <v>48.198999999999998</v>
      </c>
      <c r="JO44" s="165">
        <v>0</v>
      </c>
      <c r="JP44" s="165">
        <v>0</v>
      </c>
      <c r="JQ44" s="165">
        <v>52.567300000000003</v>
      </c>
      <c r="JR44" s="165">
        <v>52.101500000000001</v>
      </c>
      <c r="JS44" s="165">
        <v>52.544499999999999</v>
      </c>
      <c r="JT44" s="166"/>
      <c r="JU44" s="165">
        <v>38</v>
      </c>
      <c r="JV44" s="165">
        <v>14.4864</v>
      </c>
      <c r="JW44" s="165">
        <v>9.91</v>
      </c>
      <c r="JX44" s="166"/>
      <c r="JY44" s="165">
        <v>-46.821800000000003</v>
      </c>
      <c r="JZ44" s="165">
        <v>79.963800000000006</v>
      </c>
      <c r="KA44" s="165">
        <v>57.720599999999997</v>
      </c>
      <c r="KB44" s="165">
        <v>-47.353200000000001</v>
      </c>
      <c r="KC44" s="165">
        <v>-79.025599999999997</v>
      </c>
      <c r="KD44" s="165">
        <v>45.151899999999998</v>
      </c>
      <c r="KE44" s="165">
        <v>32.774799999999999</v>
      </c>
      <c r="KF44" s="165">
        <v>-44.9</v>
      </c>
      <c r="KG44" s="165">
        <v>46.1</v>
      </c>
      <c r="KH44" s="165">
        <v>-16.3992</v>
      </c>
      <c r="KI44" s="165">
        <v>175.678</v>
      </c>
    </row>
    <row r="45" spans="1:295" ht="18" customHeight="1" x14ac:dyDescent="0.3">
      <c r="A45" s="162" t="s">
        <v>53</v>
      </c>
      <c r="B45" s="162" t="s">
        <v>778</v>
      </c>
      <c r="C45" s="165">
        <v>0</v>
      </c>
      <c r="D45" s="165">
        <v>18.7745</v>
      </c>
      <c r="E45" s="165">
        <v>-26.470700000000001</v>
      </c>
      <c r="F45" s="165">
        <v>-34.268799999999999</v>
      </c>
      <c r="G45" s="165">
        <v>15.82</v>
      </c>
      <c r="H45" s="166"/>
      <c r="I45" s="165">
        <v>57.9848</v>
      </c>
      <c r="J45" s="165">
        <v>-86.282499999999999</v>
      </c>
      <c r="K45" s="165">
        <v>63.6374</v>
      </c>
      <c r="L45" s="165">
        <v>32.292999999999999</v>
      </c>
      <c r="M45" s="166"/>
      <c r="N45" s="165">
        <v>2.2200000000000002</v>
      </c>
      <c r="O45" s="165">
        <v>-75.114000000000004</v>
      </c>
      <c r="P45" s="165">
        <v>66</v>
      </c>
      <c r="Q45" s="165">
        <v>19.044</v>
      </c>
      <c r="R45" s="165">
        <v>-66</v>
      </c>
      <c r="S45" s="165">
        <v>14.175000000000001</v>
      </c>
      <c r="T45" s="165">
        <v>47.698399999999999</v>
      </c>
      <c r="U45" s="165">
        <v>17.027000000000001</v>
      </c>
      <c r="V45" s="165">
        <v>17.0502</v>
      </c>
      <c r="W45" s="165">
        <v>28.671500000000002</v>
      </c>
      <c r="X45" s="165">
        <v>14.246499999999999</v>
      </c>
      <c r="Y45" s="165">
        <v>0.1353</v>
      </c>
      <c r="Z45" s="165">
        <v>2.5973999999999999</v>
      </c>
      <c r="AA45" s="166"/>
      <c r="AB45" s="166"/>
      <c r="AC45" s="165">
        <v>-72.97</v>
      </c>
      <c r="AD45" s="165">
        <v>-72.98</v>
      </c>
      <c r="AE45" s="166"/>
      <c r="AF45" s="165">
        <v>-2.2200000000000002</v>
      </c>
      <c r="AG45" s="165">
        <v>74.8</v>
      </c>
      <c r="AH45" s="165">
        <v>8.8940000000000001</v>
      </c>
      <c r="AI45" s="165">
        <v>0.19700000000000001</v>
      </c>
      <c r="AJ45" s="165">
        <v>-58.97</v>
      </c>
      <c r="AK45" s="165">
        <v>-59.61</v>
      </c>
      <c r="AL45" s="165">
        <v>-67.540000000000006</v>
      </c>
      <c r="AM45" s="165">
        <v>59.99</v>
      </c>
      <c r="AN45" s="165">
        <v>60.03</v>
      </c>
      <c r="AO45" s="165">
        <v>12.085100000000001</v>
      </c>
      <c r="AP45" s="165">
        <v>7.5622999999999996</v>
      </c>
      <c r="AQ45" s="165">
        <v>72.197699999999998</v>
      </c>
      <c r="AR45" s="165">
        <v>74.889700000000005</v>
      </c>
      <c r="AS45" s="165">
        <v>32.904400000000003</v>
      </c>
      <c r="AT45" s="165">
        <v>-48.493200000000002</v>
      </c>
      <c r="AU45" s="165">
        <v>-47.8703</v>
      </c>
      <c r="AV45" s="165">
        <v>7.4855999999999998</v>
      </c>
      <c r="AW45" s="165">
        <v>7.3559000000000001</v>
      </c>
      <c r="AX45" s="165">
        <v>75.820899999999995</v>
      </c>
      <c r="AY45" s="165">
        <v>77.160499999999999</v>
      </c>
      <c r="AZ45" s="165">
        <v>-11.729699999999999</v>
      </c>
      <c r="BA45" s="165">
        <v>-13.7767</v>
      </c>
      <c r="BB45" s="165">
        <v>-421.80250000000001</v>
      </c>
      <c r="BC45" s="165">
        <v>-9.2239000000000004</v>
      </c>
      <c r="BD45" s="165">
        <v>-13</v>
      </c>
      <c r="BE45" s="165">
        <v>-13</v>
      </c>
      <c r="BF45" s="165">
        <v>54.661000000000001</v>
      </c>
      <c r="BG45" s="165">
        <v>53.604799999999997</v>
      </c>
      <c r="BH45" s="165">
        <v>-5.9349999999999996</v>
      </c>
      <c r="BI45" s="166"/>
      <c r="BJ45" s="165">
        <v>-43.110900000000001</v>
      </c>
      <c r="BK45" s="165">
        <v>9.6328999999999994</v>
      </c>
      <c r="BL45" s="165">
        <v>6.8232999999999997</v>
      </c>
      <c r="BM45" s="165">
        <v>4.6069000000000004</v>
      </c>
      <c r="BN45" s="165">
        <v>461.68389999999999</v>
      </c>
      <c r="BO45" s="165">
        <v>104.3428</v>
      </c>
      <c r="BP45" s="165">
        <v>104.43429999999999</v>
      </c>
      <c r="BQ45" s="165">
        <v>-327.36020000000002</v>
      </c>
      <c r="BR45" s="165">
        <v>505.88139999999999</v>
      </c>
      <c r="BS45" s="166"/>
      <c r="BT45" s="165">
        <v>-98.257499999999993</v>
      </c>
      <c r="BU45" s="165">
        <v>99.433800000000005</v>
      </c>
      <c r="BV45" s="165">
        <v>106.6914</v>
      </c>
      <c r="BW45" s="166"/>
      <c r="BX45" s="165">
        <v>45.83</v>
      </c>
      <c r="BY45" s="165">
        <v>53.74</v>
      </c>
      <c r="BZ45" s="165">
        <v>80.69</v>
      </c>
      <c r="CA45" s="165">
        <v>-60.142600000000002</v>
      </c>
      <c r="CB45" s="165">
        <v>-62.018000000000001</v>
      </c>
      <c r="CC45" s="165">
        <v>113.9529</v>
      </c>
      <c r="CD45" s="165">
        <v>115.4272</v>
      </c>
      <c r="CE45" s="165">
        <v>9.0553000000000008</v>
      </c>
      <c r="CF45" s="165">
        <v>-160.13050000000001</v>
      </c>
      <c r="CG45" s="165">
        <v>-159.75</v>
      </c>
      <c r="CH45" s="165">
        <v>-7.7299999999999994E-2</v>
      </c>
      <c r="CI45" s="166"/>
      <c r="CJ45" s="166"/>
      <c r="CK45" s="166"/>
      <c r="CL45" s="165">
        <v>147.69999999999999</v>
      </c>
      <c r="CM45" s="165">
        <v>132.6</v>
      </c>
      <c r="CN45" s="165">
        <v>-16.32</v>
      </c>
      <c r="CO45" s="165">
        <v>62.034500000000001</v>
      </c>
      <c r="CP45" s="165">
        <v>59.970599999999997</v>
      </c>
      <c r="CQ45" s="165">
        <v>60.563299999999998</v>
      </c>
      <c r="CR45" s="165">
        <v>-28.113199999999999</v>
      </c>
      <c r="CS45" s="165">
        <v>-27.624199999999998</v>
      </c>
      <c r="CT45" s="165">
        <v>33.479500000000002</v>
      </c>
      <c r="CU45" s="165">
        <v>-63.441000000000003</v>
      </c>
      <c r="CV45" s="165">
        <v>41.3523</v>
      </c>
      <c r="CW45" s="165">
        <v>18.2639</v>
      </c>
      <c r="CX45" s="165">
        <v>72.48</v>
      </c>
      <c r="CY45" s="165">
        <v>38.76</v>
      </c>
      <c r="CZ45" s="165">
        <v>88.132300000000001</v>
      </c>
      <c r="DA45" s="165">
        <v>83.940100000000001</v>
      </c>
      <c r="DB45" s="165">
        <v>-34.799999999999997</v>
      </c>
      <c r="DC45" s="165">
        <v>-4.6330999999999998</v>
      </c>
      <c r="DD45" s="166"/>
      <c r="DE45" s="166"/>
      <c r="DF45" s="165">
        <v>-155.57650000000001</v>
      </c>
      <c r="DG45" s="165">
        <v>-15.989000000000001</v>
      </c>
      <c r="DH45" s="165">
        <v>-21.683199999999999</v>
      </c>
      <c r="DI45" s="165">
        <v>-101.4</v>
      </c>
      <c r="DJ45" s="165">
        <v>-101.8</v>
      </c>
      <c r="DK45" s="165">
        <v>25.891999999999999</v>
      </c>
      <c r="DL45" s="165">
        <v>66.513099999999994</v>
      </c>
      <c r="DM45" s="165">
        <v>77.506299999999996</v>
      </c>
      <c r="DN45" s="165">
        <v>93.768299999999996</v>
      </c>
      <c r="DO45" s="165">
        <v>66.209999999999994</v>
      </c>
      <c r="DP45" s="165">
        <v>-26.76</v>
      </c>
      <c r="DQ45" s="165">
        <v>37.5565</v>
      </c>
      <c r="DR45" s="165">
        <v>153.31870000000001</v>
      </c>
      <c r="DS45" s="165">
        <v>-2.95</v>
      </c>
      <c r="DT45" s="165">
        <v>-2.91</v>
      </c>
      <c r="DU45" s="165">
        <v>75.040000000000006</v>
      </c>
      <c r="DV45" s="165">
        <v>74.56</v>
      </c>
      <c r="DW45" s="165">
        <v>155.5455</v>
      </c>
      <c r="DX45" s="165">
        <v>152.8364</v>
      </c>
      <c r="DY45" s="165">
        <v>-19.0977</v>
      </c>
      <c r="DZ45" s="165">
        <v>-19.2727</v>
      </c>
      <c r="EA45" s="165">
        <v>256.6789</v>
      </c>
      <c r="EB45" s="165">
        <v>206.60720000000001</v>
      </c>
      <c r="EC45" s="165">
        <v>198.3766</v>
      </c>
      <c r="ED45" s="165">
        <v>200.0498</v>
      </c>
      <c r="EE45" s="165">
        <v>61.417900000000003</v>
      </c>
      <c r="EF45" s="165">
        <v>46.8596</v>
      </c>
      <c r="EG45" s="165">
        <v>-21.928000000000001</v>
      </c>
      <c r="EH45" s="165">
        <v>338.54860000000002</v>
      </c>
      <c r="EI45" s="165">
        <v>233.92570000000001</v>
      </c>
      <c r="EJ45" s="166"/>
      <c r="EK45" s="165">
        <v>-19.060600000000001</v>
      </c>
      <c r="EL45" s="165">
        <v>-15.806900000000001</v>
      </c>
      <c r="EM45" s="165">
        <v>14.178900000000001</v>
      </c>
      <c r="EN45" s="165">
        <v>16.6447</v>
      </c>
      <c r="EO45" s="165">
        <v>15.942600000000001</v>
      </c>
      <c r="EP45" s="165">
        <v>30.768000000000001</v>
      </c>
      <c r="EQ45" s="165">
        <v>-37.110900000000001</v>
      </c>
      <c r="ER45" s="165">
        <v>-37.973199999999999</v>
      </c>
      <c r="ES45" s="165">
        <v>-11.7491</v>
      </c>
      <c r="ET45" s="166"/>
      <c r="EU45" s="165">
        <v>-13.9</v>
      </c>
      <c r="EV45" s="166"/>
      <c r="EW45" s="165">
        <v>14.5816</v>
      </c>
      <c r="EX45" s="165">
        <v>-29.533799999999999</v>
      </c>
      <c r="EY45" s="165">
        <v>-37.6511</v>
      </c>
      <c r="EZ45" s="165">
        <v>-36.451799999999999</v>
      </c>
      <c r="FA45" s="165">
        <v>7.6790000000000003</v>
      </c>
      <c r="FB45" s="165">
        <v>-44.627800000000001</v>
      </c>
      <c r="FC45" s="165">
        <v>10.8187</v>
      </c>
      <c r="FD45" s="165">
        <v>24.421900000000001</v>
      </c>
      <c r="FE45" s="166"/>
      <c r="FF45" s="165">
        <v>23.770499999999998</v>
      </c>
      <c r="FG45" s="165">
        <v>41.402000000000001</v>
      </c>
      <c r="FH45" s="165">
        <v>41.846299999999999</v>
      </c>
      <c r="FI45" s="165">
        <v>40.385899999999999</v>
      </c>
      <c r="FJ45" s="165">
        <v>61.623899999999999</v>
      </c>
      <c r="FK45" s="165">
        <v>61.623899999999999</v>
      </c>
      <c r="FL45" s="165">
        <v>-75.857699999999994</v>
      </c>
      <c r="FM45" s="165">
        <v>21.061599999999999</v>
      </c>
      <c r="FN45" s="165">
        <v>20.761299999999999</v>
      </c>
      <c r="FO45" s="165">
        <v>-55.165399999999998</v>
      </c>
      <c r="FP45" s="165">
        <v>-43.189100000000003</v>
      </c>
      <c r="FQ45" s="165">
        <v>-27.442399999999999</v>
      </c>
      <c r="FR45" s="165">
        <v>-16.64</v>
      </c>
      <c r="FS45" s="165">
        <v>15.076499999999999</v>
      </c>
      <c r="FT45" s="165">
        <v>1.4907999999999999</v>
      </c>
      <c r="FU45" s="165">
        <v>-9.59</v>
      </c>
      <c r="FV45" s="165">
        <v>8.9499999999999993</v>
      </c>
      <c r="FW45" s="165">
        <v>-28.314499999999999</v>
      </c>
      <c r="FX45" s="166"/>
      <c r="FY45" s="166"/>
      <c r="FZ45" s="166"/>
      <c r="GA45" s="166"/>
      <c r="GB45" s="165">
        <v>29.16</v>
      </c>
      <c r="GC45" s="165">
        <v>46.080100000000002</v>
      </c>
      <c r="GD45" s="165">
        <v>55.754800000000003</v>
      </c>
      <c r="GE45" s="165">
        <v>18.72</v>
      </c>
      <c r="GF45" s="165">
        <v>76.500699999999995</v>
      </c>
      <c r="GG45" s="165">
        <v>16.2</v>
      </c>
      <c r="GH45" s="165">
        <v>-20.434100000000001</v>
      </c>
      <c r="GI45" s="165">
        <v>1.9371</v>
      </c>
      <c r="GJ45" s="165">
        <v>2.3422999999999998</v>
      </c>
      <c r="GK45" s="165">
        <v>2.9765000000000001</v>
      </c>
      <c r="GL45" s="166"/>
      <c r="GM45" s="166"/>
      <c r="GN45" s="165">
        <v>-19.759699999999999</v>
      </c>
      <c r="GO45" s="165">
        <v>-44.786200000000001</v>
      </c>
      <c r="GP45" s="165">
        <v>12.6746</v>
      </c>
      <c r="GQ45" s="165">
        <v>47.2607</v>
      </c>
      <c r="GR45" s="165">
        <v>53.0321</v>
      </c>
      <c r="GS45" s="165">
        <v>54.837600000000002</v>
      </c>
      <c r="GT45" s="165">
        <v>-165.1892</v>
      </c>
      <c r="GU45" s="165">
        <v>-30.6859</v>
      </c>
      <c r="GV45" s="165">
        <v>32.4345</v>
      </c>
      <c r="GW45" s="165">
        <v>-63.327599999999997</v>
      </c>
      <c r="GX45" s="165">
        <v>10.6601</v>
      </c>
      <c r="GY45" s="165">
        <v>16.205300000000001</v>
      </c>
      <c r="GZ45" s="165">
        <v>15.7074</v>
      </c>
      <c r="HA45" s="165">
        <v>13.409700000000001</v>
      </c>
      <c r="HB45" s="165">
        <v>150.15469999999999</v>
      </c>
      <c r="HC45" s="165">
        <v>149.5341</v>
      </c>
      <c r="HD45" s="165">
        <v>193.2</v>
      </c>
      <c r="HE45" s="165">
        <v>-194.33940000000001</v>
      </c>
      <c r="HF45" s="165">
        <v>-479.38819999999998</v>
      </c>
      <c r="HG45" s="165">
        <v>481.21550000000002</v>
      </c>
      <c r="HH45" s="165">
        <v>447.71379999999999</v>
      </c>
      <c r="HI45" s="165">
        <v>-143.08369999999999</v>
      </c>
      <c r="HJ45" s="165">
        <v>-141.06389999999999</v>
      </c>
      <c r="HK45" s="165">
        <v>-53.618899999999996</v>
      </c>
      <c r="HL45" s="165">
        <v>-43.168900000000001</v>
      </c>
      <c r="HM45" s="165">
        <v>79.168499999999995</v>
      </c>
      <c r="HN45" s="165">
        <v>79.123699999999999</v>
      </c>
      <c r="HO45" s="165">
        <v>-103.1771</v>
      </c>
      <c r="HP45" s="165">
        <v>-105.4114</v>
      </c>
      <c r="HQ45" s="165">
        <v>36.214199999999998</v>
      </c>
      <c r="HR45" s="165">
        <v>35.8187</v>
      </c>
      <c r="HS45" s="165">
        <v>-52.675400000000003</v>
      </c>
      <c r="HT45" s="165">
        <v>-53.3613</v>
      </c>
      <c r="HU45" s="165">
        <v>113.19</v>
      </c>
      <c r="HV45" s="165">
        <v>113.79</v>
      </c>
      <c r="HW45" s="165">
        <v>15.9</v>
      </c>
      <c r="HX45" s="165">
        <v>17.2</v>
      </c>
      <c r="HY45" s="165">
        <v>22.09</v>
      </c>
      <c r="HZ45" s="165">
        <v>37.520000000000003</v>
      </c>
      <c r="IA45" s="165">
        <v>-357.30829999999997</v>
      </c>
      <c r="IB45" s="165">
        <v>111.00749999999999</v>
      </c>
      <c r="IC45" s="165">
        <v>111.59099999999999</v>
      </c>
      <c r="ID45" s="165">
        <v>17.3</v>
      </c>
      <c r="IE45" s="165">
        <v>-38.200000000000003</v>
      </c>
      <c r="IF45" s="165">
        <v>-35.200000000000003</v>
      </c>
      <c r="IG45" s="165">
        <v>-35.299999999999997</v>
      </c>
      <c r="IH45" s="165">
        <v>1.4049</v>
      </c>
      <c r="II45" s="166"/>
      <c r="IJ45" s="165">
        <v>-442.44869999999997</v>
      </c>
      <c r="IK45" s="165">
        <v>-202.81739999999999</v>
      </c>
      <c r="IL45" s="165">
        <v>520.96810000000005</v>
      </c>
      <c r="IM45" s="165">
        <v>341.8417</v>
      </c>
      <c r="IN45" s="166"/>
      <c r="IO45" s="165">
        <v>-338.45409999999998</v>
      </c>
      <c r="IP45" s="165">
        <v>335.0204</v>
      </c>
      <c r="IQ45" s="165">
        <v>-121.468</v>
      </c>
      <c r="IR45" s="165">
        <v>-263.37729999999999</v>
      </c>
      <c r="IS45" s="165">
        <v>-332.15359999999998</v>
      </c>
      <c r="IT45" s="165">
        <v>100.8486</v>
      </c>
      <c r="IU45" s="165">
        <v>102.99290000000001</v>
      </c>
      <c r="IV45" s="165">
        <v>122.9789</v>
      </c>
      <c r="IW45" s="165">
        <v>-509.44380000000001</v>
      </c>
      <c r="IX45" s="165">
        <v>274.63339999999999</v>
      </c>
      <c r="IY45" s="165">
        <v>-238.91249999999999</v>
      </c>
      <c r="IZ45" s="165">
        <v>238.42490000000001</v>
      </c>
      <c r="JA45" s="165">
        <v>-8.2522000000000002</v>
      </c>
      <c r="JB45" s="165">
        <v>12.51</v>
      </c>
      <c r="JC45" s="165">
        <v>11.44</v>
      </c>
      <c r="JD45" s="165">
        <v>5.9989999999999997</v>
      </c>
      <c r="JE45" s="165">
        <v>5.9660000000000002</v>
      </c>
      <c r="JF45" s="165">
        <v>-11.36</v>
      </c>
      <c r="JG45" s="165">
        <v>-8.4</v>
      </c>
      <c r="JH45" s="166"/>
      <c r="JI45" s="165">
        <v>8.4977</v>
      </c>
      <c r="JJ45" s="165">
        <v>-22.148499999999999</v>
      </c>
      <c r="JK45" s="165">
        <v>-35.301699999999997</v>
      </c>
      <c r="JL45" s="165">
        <v>20.2</v>
      </c>
      <c r="JM45" s="165">
        <v>48.365000000000002</v>
      </c>
      <c r="JN45" s="165">
        <v>48.808</v>
      </c>
      <c r="JO45" s="166"/>
      <c r="JP45" s="166"/>
      <c r="JQ45" s="165">
        <v>51.948700000000002</v>
      </c>
      <c r="JR45" s="165">
        <v>50.748100000000001</v>
      </c>
      <c r="JS45" s="165">
        <v>51.333100000000002</v>
      </c>
      <c r="JT45" s="166"/>
      <c r="JU45" s="165">
        <v>38.299999999999997</v>
      </c>
      <c r="JV45" s="165">
        <v>14.578200000000001</v>
      </c>
      <c r="JW45" s="165">
        <v>10.6</v>
      </c>
      <c r="JX45" s="166"/>
      <c r="JY45" s="165">
        <v>-46.258699999999997</v>
      </c>
      <c r="JZ45" s="165">
        <v>79.418000000000006</v>
      </c>
      <c r="KA45" s="165">
        <v>55.698799999999999</v>
      </c>
      <c r="KB45" s="165">
        <v>-46.019399999999997</v>
      </c>
      <c r="KC45" s="165">
        <v>-77.4315</v>
      </c>
      <c r="KD45" s="165">
        <v>42.714300000000001</v>
      </c>
      <c r="KE45" s="165">
        <v>34.643000000000001</v>
      </c>
      <c r="KF45" s="165">
        <v>-46.4</v>
      </c>
      <c r="KG45" s="165">
        <v>46.1</v>
      </c>
      <c r="KH45" s="165">
        <v>-31.872900000000001</v>
      </c>
      <c r="KI45" s="165">
        <v>211.2953</v>
      </c>
    </row>
    <row r="46" spans="1:295" ht="18" customHeight="1" x14ac:dyDescent="0.3">
      <c r="A46" s="162" t="s">
        <v>53</v>
      </c>
      <c r="B46" s="162" t="s">
        <v>779</v>
      </c>
      <c r="C46" s="165">
        <v>0</v>
      </c>
      <c r="D46" s="165">
        <v>19.361799999999999</v>
      </c>
      <c r="E46" s="165">
        <v>-27.501200000000001</v>
      </c>
      <c r="F46" s="165">
        <v>-33.924100000000003</v>
      </c>
      <c r="G46" s="165">
        <v>17.238</v>
      </c>
      <c r="H46" s="166"/>
      <c r="I46" s="165">
        <v>59.190800000000003</v>
      </c>
      <c r="J46" s="165">
        <v>-88.209100000000007</v>
      </c>
      <c r="K46" s="165">
        <v>66.666200000000003</v>
      </c>
      <c r="L46" s="165">
        <v>33.420999999999999</v>
      </c>
      <c r="M46" s="166"/>
      <c r="N46" s="165">
        <v>0</v>
      </c>
      <c r="O46" s="165">
        <v>-77.796000000000006</v>
      </c>
      <c r="P46" s="165">
        <v>68.2</v>
      </c>
      <c r="Q46" s="165">
        <v>19.872</v>
      </c>
      <c r="R46" s="165">
        <v>-68.2</v>
      </c>
      <c r="S46" s="165">
        <v>14.194699999999999</v>
      </c>
      <c r="T46" s="165">
        <v>49.2746</v>
      </c>
      <c r="U46" s="165">
        <v>13.1187</v>
      </c>
      <c r="V46" s="165">
        <v>13.372400000000001</v>
      </c>
      <c r="W46" s="165">
        <v>22.082799999999999</v>
      </c>
      <c r="X46" s="165">
        <v>14.007</v>
      </c>
      <c r="Y46" s="165">
        <v>0.10150000000000001</v>
      </c>
      <c r="Z46" s="165">
        <v>2.5049000000000001</v>
      </c>
      <c r="AA46" s="166"/>
      <c r="AB46" s="166"/>
      <c r="AC46" s="165">
        <v>-74.430000000000007</v>
      </c>
      <c r="AD46" s="165">
        <v>-74.44</v>
      </c>
      <c r="AE46" s="166"/>
      <c r="AF46" s="165">
        <v>0</v>
      </c>
      <c r="AG46" s="165">
        <v>77</v>
      </c>
      <c r="AH46" s="165">
        <v>9.34</v>
      </c>
      <c r="AI46" s="165">
        <v>0.20200000000000001</v>
      </c>
      <c r="AJ46" s="165">
        <v>-59.95</v>
      </c>
      <c r="AK46" s="165">
        <v>-59.78</v>
      </c>
      <c r="AL46" s="165">
        <v>-69.73</v>
      </c>
      <c r="AM46" s="165">
        <v>60.35</v>
      </c>
      <c r="AN46" s="165">
        <v>60.78</v>
      </c>
      <c r="AO46" s="165">
        <v>12.456200000000001</v>
      </c>
      <c r="AP46" s="165">
        <v>7.1120000000000001</v>
      </c>
      <c r="AQ46" s="165">
        <v>73.045400000000001</v>
      </c>
      <c r="AR46" s="165">
        <v>75.782200000000003</v>
      </c>
      <c r="AS46" s="165">
        <v>31.203900000000001</v>
      </c>
      <c r="AT46" s="165">
        <v>-48.225299999999997</v>
      </c>
      <c r="AU46" s="165">
        <v>-48.284599999999998</v>
      </c>
      <c r="AV46" s="165">
        <v>5.1764999999999999</v>
      </c>
      <c r="AW46" s="165">
        <v>5.0419</v>
      </c>
      <c r="AX46" s="165">
        <v>76.490700000000004</v>
      </c>
      <c r="AY46" s="165">
        <v>77.830299999999994</v>
      </c>
      <c r="AZ46" s="165">
        <v>-10.8171</v>
      </c>
      <c r="BA46" s="165">
        <v>-12.313599999999999</v>
      </c>
      <c r="BB46" s="165">
        <v>-431.12819999999999</v>
      </c>
      <c r="BC46" s="165">
        <v>-7.7832999999999997</v>
      </c>
      <c r="BD46" s="165">
        <v>-12.8</v>
      </c>
      <c r="BE46" s="165">
        <v>-12.8</v>
      </c>
      <c r="BF46" s="165">
        <v>54.631900000000002</v>
      </c>
      <c r="BG46" s="165">
        <v>53.656300000000002</v>
      </c>
      <c r="BH46" s="165">
        <v>-6.1715</v>
      </c>
      <c r="BI46" s="166"/>
      <c r="BJ46" s="165">
        <v>-45.377499999999998</v>
      </c>
      <c r="BK46" s="165">
        <v>8.5658999999999992</v>
      </c>
      <c r="BL46" s="165">
        <v>7.4795999999999996</v>
      </c>
      <c r="BM46" s="165">
        <v>5.1897000000000002</v>
      </c>
      <c r="BN46" s="165">
        <v>472.82310000000001</v>
      </c>
      <c r="BO46" s="165">
        <v>103.88500000000001</v>
      </c>
      <c r="BP46" s="165">
        <v>103.48820000000001</v>
      </c>
      <c r="BQ46" s="165">
        <v>-332.91579999999999</v>
      </c>
      <c r="BR46" s="165">
        <v>511.25869999999998</v>
      </c>
      <c r="BS46" s="166"/>
      <c r="BT46" s="165">
        <v>-94.8964</v>
      </c>
      <c r="BU46" s="165">
        <v>96.747200000000007</v>
      </c>
      <c r="BV46" s="165">
        <v>107.839</v>
      </c>
      <c r="BW46" s="166"/>
      <c r="BX46" s="165">
        <v>46.26</v>
      </c>
      <c r="BY46" s="165">
        <v>53.7</v>
      </c>
      <c r="BZ46" s="165">
        <v>82.62</v>
      </c>
      <c r="CA46" s="165">
        <v>-59.606699999999996</v>
      </c>
      <c r="CB46" s="165">
        <v>-59.338799999999999</v>
      </c>
      <c r="CC46" s="165">
        <v>112.11109999999999</v>
      </c>
      <c r="CD46" s="165">
        <v>113.0354</v>
      </c>
      <c r="CE46" s="165">
        <v>9.8744999999999994</v>
      </c>
      <c r="CF46" s="165">
        <v>-164.07759999999999</v>
      </c>
      <c r="CG46" s="165">
        <v>-162.83150000000001</v>
      </c>
      <c r="CH46" s="165">
        <v>-0.44359999999999999</v>
      </c>
      <c r="CI46" s="166"/>
      <c r="CJ46" s="166"/>
      <c r="CK46" s="166"/>
      <c r="CL46" s="165">
        <v>149</v>
      </c>
      <c r="CM46" s="165">
        <v>134</v>
      </c>
      <c r="CN46" s="165">
        <v>-16.62</v>
      </c>
      <c r="CO46" s="165">
        <v>61.198</v>
      </c>
      <c r="CP46" s="165">
        <v>58.746200000000002</v>
      </c>
      <c r="CQ46" s="165">
        <v>58.873699999999999</v>
      </c>
      <c r="CR46" s="165">
        <v>-29.077999999999999</v>
      </c>
      <c r="CS46" s="165">
        <v>-28.933800000000002</v>
      </c>
      <c r="CT46" s="165">
        <v>35.407699999999998</v>
      </c>
      <c r="CU46" s="165">
        <v>-65.649699999999996</v>
      </c>
      <c r="CV46" s="165">
        <v>43.3292</v>
      </c>
      <c r="CW46" s="165">
        <v>18.980799999999999</v>
      </c>
      <c r="CX46" s="165">
        <v>71.989999999999995</v>
      </c>
      <c r="CY46" s="165">
        <v>38.24</v>
      </c>
      <c r="CZ46" s="165">
        <v>88.132300000000001</v>
      </c>
      <c r="DA46" s="165">
        <v>83.354200000000006</v>
      </c>
      <c r="DB46" s="165">
        <v>-34.53</v>
      </c>
      <c r="DC46" s="165">
        <v>-21.225899999999999</v>
      </c>
      <c r="DD46" s="166"/>
      <c r="DE46" s="166"/>
      <c r="DF46" s="165">
        <v>-162.67359999999999</v>
      </c>
      <c r="DG46" s="165">
        <v>-16.196999999999999</v>
      </c>
      <c r="DH46" s="165">
        <v>-21.638500000000001</v>
      </c>
      <c r="DI46" s="165">
        <v>-97.7</v>
      </c>
      <c r="DJ46" s="165">
        <v>-99.8</v>
      </c>
      <c r="DK46" s="165">
        <v>25.5899</v>
      </c>
      <c r="DL46" s="166"/>
      <c r="DM46" s="165">
        <v>77.506299999999996</v>
      </c>
      <c r="DN46" s="166"/>
      <c r="DO46" s="165">
        <v>65.489999999999995</v>
      </c>
      <c r="DP46" s="165">
        <v>-26.73</v>
      </c>
      <c r="DQ46" s="165">
        <v>37.649500000000003</v>
      </c>
      <c r="DR46" s="165">
        <v>161.0292</v>
      </c>
      <c r="DS46" s="165">
        <v>-2.85</v>
      </c>
      <c r="DT46" s="165">
        <v>-2.98</v>
      </c>
      <c r="DU46" s="165">
        <v>74.89</v>
      </c>
      <c r="DV46" s="165">
        <v>72.94</v>
      </c>
      <c r="DW46" s="165">
        <v>160.87270000000001</v>
      </c>
      <c r="DX46" s="165">
        <v>159.4</v>
      </c>
      <c r="DY46" s="165">
        <v>-14.385899999999999</v>
      </c>
      <c r="DZ46" s="165">
        <v>-15.5364</v>
      </c>
      <c r="EA46" s="165">
        <v>257.97609999999997</v>
      </c>
      <c r="EB46" s="165">
        <v>211.22190000000001</v>
      </c>
      <c r="EC46" s="165">
        <v>202.55840000000001</v>
      </c>
      <c r="ED46" s="165">
        <v>206.25059999999999</v>
      </c>
      <c r="EE46" s="165">
        <v>64.062200000000004</v>
      </c>
      <c r="EF46" s="165">
        <v>48.599499999999999</v>
      </c>
      <c r="EG46" s="165">
        <v>-22.003</v>
      </c>
      <c r="EH46" s="165">
        <v>342.19779999999997</v>
      </c>
      <c r="EI46" s="165">
        <v>242.85249999999999</v>
      </c>
      <c r="EJ46" s="166"/>
      <c r="EK46" s="165">
        <v>-18.609000000000002</v>
      </c>
      <c r="EL46" s="165">
        <v>-15.2498</v>
      </c>
      <c r="EM46" s="165">
        <v>14.131399999999999</v>
      </c>
      <c r="EN46" s="165">
        <v>19.0334</v>
      </c>
      <c r="EO46" s="165">
        <v>17.378599999999999</v>
      </c>
      <c r="EP46" s="165">
        <v>21.552</v>
      </c>
      <c r="EQ46" s="165">
        <v>-34.508499999999998</v>
      </c>
      <c r="ER46" s="165">
        <v>-35.491300000000003</v>
      </c>
      <c r="ES46" s="165">
        <v>-10.406700000000001</v>
      </c>
      <c r="ET46" s="166"/>
      <c r="EU46" s="165">
        <v>-5.56</v>
      </c>
      <c r="EV46" s="166"/>
      <c r="EW46" s="165">
        <v>14.6236</v>
      </c>
      <c r="EX46" s="165">
        <v>-24.660900000000002</v>
      </c>
      <c r="EY46" s="165">
        <v>-37.103200000000001</v>
      </c>
      <c r="EZ46" s="165">
        <v>-36.042700000000004</v>
      </c>
      <c r="FA46" s="165">
        <v>6.4653</v>
      </c>
      <c r="FB46" s="165">
        <v>-46.363599999999998</v>
      </c>
      <c r="FC46" s="165">
        <v>11.305899999999999</v>
      </c>
      <c r="FD46" s="165">
        <v>23.554300000000001</v>
      </c>
      <c r="FE46" s="166"/>
      <c r="FF46" s="165">
        <v>23.198599999999999</v>
      </c>
      <c r="FG46" s="165">
        <v>41.601799999999997</v>
      </c>
      <c r="FH46" s="165">
        <v>41.867100000000001</v>
      </c>
      <c r="FI46" s="165">
        <v>40.025500000000001</v>
      </c>
      <c r="FJ46" s="165">
        <v>59.112099999999998</v>
      </c>
      <c r="FK46" s="165">
        <v>58.777200000000001</v>
      </c>
      <c r="FL46" s="165">
        <v>-65.810299999999998</v>
      </c>
      <c r="FM46" s="165">
        <v>17.461400000000001</v>
      </c>
      <c r="FN46" s="165">
        <v>17.2865</v>
      </c>
      <c r="FO46" s="165">
        <v>-50.715800000000002</v>
      </c>
      <c r="FP46" s="165">
        <v>-40.803600000000003</v>
      </c>
      <c r="FQ46" s="165">
        <v>-23.868200000000002</v>
      </c>
      <c r="FR46" s="165">
        <v>-16.7</v>
      </c>
      <c r="FS46" s="165">
        <v>13.3797</v>
      </c>
      <c r="FT46" s="165">
        <v>1.5018</v>
      </c>
      <c r="FU46" s="165">
        <v>-8.4700000000000006</v>
      </c>
      <c r="FV46" s="165">
        <v>7.82</v>
      </c>
      <c r="FW46" s="165">
        <v>-24.0245</v>
      </c>
      <c r="FX46" s="166"/>
      <c r="FY46" s="166"/>
      <c r="FZ46" s="166"/>
      <c r="GA46" s="166"/>
      <c r="GB46" s="165">
        <v>32.01</v>
      </c>
      <c r="GC46" s="165">
        <v>41.676900000000003</v>
      </c>
      <c r="GD46" s="165">
        <v>51.220199999999998</v>
      </c>
      <c r="GE46" s="165">
        <v>17.72</v>
      </c>
      <c r="GF46" s="165">
        <v>80.707700000000003</v>
      </c>
      <c r="GG46" s="165">
        <v>16.100000000000001</v>
      </c>
      <c r="GH46" s="165">
        <v>-19.3992</v>
      </c>
      <c r="GI46" s="165">
        <v>1.3875999999999999</v>
      </c>
      <c r="GJ46" s="165">
        <v>1.5045999999999999</v>
      </c>
      <c r="GK46" s="165">
        <v>3.0792999999999999</v>
      </c>
      <c r="GL46" s="166"/>
      <c r="GM46" s="166"/>
      <c r="GN46" s="165">
        <v>-19.741700000000002</v>
      </c>
      <c r="GO46" s="165">
        <v>-44.603900000000003</v>
      </c>
      <c r="GP46" s="165">
        <v>13.917199999999999</v>
      </c>
      <c r="GQ46" s="165">
        <v>47.120199999999997</v>
      </c>
      <c r="GR46" s="165">
        <v>55.3431</v>
      </c>
      <c r="GS46" s="165">
        <v>56.758600000000001</v>
      </c>
      <c r="GT46" s="165">
        <v>-168.55500000000001</v>
      </c>
      <c r="GU46" s="165">
        <v>-30.6311</v>
      </c>
      <c r="GV46" s="165">
        <v>33.061799999999998</v>
      </c>
      <c r="GW46" s="165">
        <v>-64.442099999999996</v>
      </c>
      <c r="GX46" s="165">
        <v>10.898</v>
      </c>
      <c r="GY46" s="165">
        <v>16.625299999999999</v>
      </c>
      <c r="GZ46" s="165">
        <v>15.9605</v>
      </c>
      <c r="HA46" s="165">
        <v>13</v>
      </c>
      <c r="HB46" s="165">
        <v>149.61000000000001</v>
      </c>
      <c r="HC46" s="165">
        <v>150.95339999999999</v>
      </c>
      <c r="HD46" s="166"/>
      <c r="HE46" s="165">
        <v>-192.00460000000001</v>
      </c>
      <c r="HF46" s="166"/>
      <c r="HG46" s="166"/>
      <c r="HH46" s="165">
        <v>455.51580000000001</v>
      </c>
      <c r="HI46" s="165">
        <v>-145.20500000000001</v>
      </c>
      <c r="HJ46" s="165">
        <v>-143.64570000000001</v>
      </c>
      <c r="HK46" s="165">
        <v>-55.552300000000002</v>
      </c>
      <c r="HL46" s="165">
        <v>-45.667700000000004</v>
      </c>
      <c r="HM46" s="165">
        <v>85.521000000000001</v>
      </c>
      <c r="HN46" s="165">
        <v>83.937399999999997</v>
      </c>
      <c r="HO46" s="166"/>
      <c r="HP46" s="166"/>
      <c r="HQ46" s="165">
        <v>34.478400000000001</v>
      </c>
      <c r="HR46" s="165">
        <v>33.500599999999999</v>
      </c>
      <c r="HS46" s="165">
        <v>-52.527200000000001</v>
      </c>
      <c r="HT46" s="165">
        <v>-52.689100000000003</v>
      </c>
      <c r="HU46" s="165">
        <v>117.01</v>
      </c>
      <c r="HV46" s="165">
        <v>116.81</v>
      </c>
      <c r="HW46" s="165">
        <v>15.9</v>
      </c>
      <c r="HX46" s="165">
        <v>15.9</v>
      </c>
      <c r="HY46" s="165">
        <v>22.0473</v>
      </c>
      <c r="HZ46" s="165">
        <v>39.200000000000003</v>
      </c>
      <c r="IA46" s="165">
        <v>-352.7627</v>
      </c>
      <c r="IB46" s="165">
        <v>109.83620000000001</v>
      </c>
      <c r="IC46" s="165">
        <v>109.6103</v>
      </c>
      <c r="ID46" s="165">
        <v>17.3</v>
      </c>
      <c r="IE46" s="165">
        <v>-36.5</v>
      </c>
      <c r="IF46" s="165">
        <v>-32.700000000000003</v>
      </c>
      <c r="IG46" s="165">
        <v>-32.799999999999997</v>
      </c>
      <c r="IH46" s="165">
        <v>1.2970999999999999</v>
      </c>
      <c r="II46" s="165">
        <v>1.0933999999999999</v>
      </c>
      <c r="IJ46" s="165">
        <v>-449.44200000000001</v>
      </c>
      <c r="IK46" s="165">
        <v>-218.41849999999999</v>
      </c>
      <c r="IL46" s="165">
        <v>521.4692</v>
      </c>
      <c r="IM46" s="165">
        <v>341.03280000000001</v>
      </c>
      <c r="IN46" s="166"/>
      <c r="IO46" s="165">
        <v>-334.38319999999999</v>
      </c>
      <c r="IP46" s="165">
        <v>333.8023</v>
      </c>
      <c r="IQ46" s="165">
        <v>-117.9046</v>
      </c>
      <c r="IR46" s="165">
        <v>-263.85570000000001</v>
      </c>
      <c r="IS46" s="165">
        <v>-332.78710000000001</v>
      </c>
      <c r="IT46" s="165">
        <v>103.795</v>
      </c>
      <c r="IU46" s="165">
        <v>102.49509999999999</v>
      </c>
      <c r="IV46" s="165">
        <v>121.5907</v>
      </c>
      <c r="IW46" s="165">
        <v>-510.87139999999999</v>
      </c>
      <c r="IX46" s="165">
        <v>268.52879999999999</v>
      </c>
      <c r="IY46" s="165">
        <v>-235.9151</v>
      </c>
      <c r="IZ46" s="165">
        <v>240.583</v>
      </c>
      <c r="JA46" s="165">
        <v>-7.8292999999999999</v>
      </c>
      <c r="JB46" s="165">
        <v>12.903</v>
      </c>
      <c r="JC46" s="165">
        <v>11.68</v>
      </c>
      <c r="JD46" s="165">
        <v>6.5579999999999998</v>
      </c>
      <c r="JE46" s="165">
        <v>6.548</v>
      </c>
      <c r="JF46" s="165">
        <v>-11.52</v>
      </c>
      <c r="JG46" s="165">
        <v>-8.08</v>
      </c>
      <c r="JH46" s="166"/>
      <c r="JI46" s="165">
        <v>8.4398</v>
      </c>
      <c r="JJ46" s="165">
        <v>-22.117899999999999</v>
      </c>
      <c r="JK46" s="165">
        <v>-35.301699999999997</v>
      </c>
      <c r="JL46" s="165">
        <v>20</v>
      </c>
      <c r="JM46" s="165">
        <v>47.078000000000003</v>
      </c>
      <c r="JN46" s="165">
        <v>47.231999999999999</v>
      </c>
      <c r="JO46" s="166"/>
      <c r="JP46" s="166"/>
      <c r="JQ46" s="165">
        <v>53.124299999999998</v>
      </c>
      <c r="JR46" s="165">
        <v>51.581699999999998</v>
      </c>
      <c r="JS46" s="165">
        <v>51.667999999999999</v>
      </c>
      <c r="JT46" s="166"/>
      <c r="JU46" s="165">
        <v>39.299999999999997</v>
      </c>
      <c r="JV46" s="165">
        <v>16.221800000000002</v>
      </c>
      <c r="JW46" s="165">
        <v>10.31</v>
      </c>
      <c r="JX46" s="166"/>
      <c r="JY46" s="165">
        <v>-46.315199999999997</v>
      </c>
      <c r="JZ46" s="165">
        <v>79.743899999999996</v>
      </c>
      <c r="KA46" s="165">
        <v>56.423999999999999</v>
      </c>
      <c r="KB46" s="165">
        <v>-46.567500000000003</v>
      </c>
      <c r="KC46" s="165">
        <v>-78.941199999999995</v>
      </c>
      <c r="KD46" s="165">
        <v>43.954099999999997</v>
      </c>
      <c r="KE46" s="165">
        <v>34.302799999999998</v>
      </c>
      <c r="KF46" s="165">
        <v>-46.8</v>
      </c>
      <c r="KG46" s="165">
        <v>45.8</v>
      </c>
      <c r="KH46" s="165">
        <v>-23.797999999999998</v>
      </c>
      <c r="KI46" s="165">
        <v>204.2028</v>
      </c>
    </row>
    <row r="47" spans="1:295" ht="18" customHeight="1" x14ac:dyDescent="0.3">
      <c r="A47" s="162" t="s">
        <v>53</v>
      </c>
      <c r="B47" s="162" t="s">
        <v>780</v>
      </c>
      <c r="C47" s="165">
        <v>0</v>
      </c>
      <c r="D47" s="165">
        <v>19.162800000000001</v>
      </c>
      <c r="E47" s="166"/>
      <c r="F47" s="165">
        <v>-33.953400000000002</v>
      </c>
      <c r="G47" s="165">
        <v>16.972200000000001</v>
      </c>
      <c r="H47" s="166"/>
      <c r="I47" s="165">
        <v>58.530299999999997</v>
      </c>
      <c r="J47" s="165">
        <v>-87.623000000000005</v>
      </c>
      <c r="K47" s="165">
        <v>66.674800000000005</v>
      </c>
      <c r="L47" s="165">
        <v>33.448999999999998</v>
      </c>
      <c r="M47" s="166"/>
      <c r="N47" s="165">
        <v>0</v>
      </c>
      <c r="O47" s="165">
        <v>-75.933000000000007</v>
      </c>
      <c r="P47" s="165">
        <v>68.2</v>
      </c>
      <c r="Q47" s="165">
        <v>19.872</v>
      </c>
      <c r="R47" s="165">
        <v>-66</v>
      </c>
      <c r="S47" s="165">
        <v>13.849600000000001</v>
      </c>
      <c r="T47" s="165">
        <v>48.758600000000001</v>
      </c>
      <c r="U47" s="165">
        <v>13.4078</v>
      </c>
      <c r="V47" s="165">
        <v>13.6805</v>
      </c>
      <c r="W47" s="165">
        <v>22.7195</v>
      </c>
      <c r="X47" s="165">
        <v>14.177099999999999</v>
      </c>
      <c r="Y47" s="165">
        <v>0.15229999999999999</v>
      </c>
      <c r="Z47" s="165">
        <v>2.6072000000000002</v>
      </c>
      <c r="AA47" s="166"/>
      <c r="AB47" s="166"/>
      <c r="AC47" s="165">
        <v>-74.569999999999993</v>
      </c>
      <c r="AD47" s="165">
        <v>-74.73</v>
      </c>
      <c r="AE47" s="166"/>
      <c r="AF47" s="165">
        <v>0</v>
      </c>
      <c r="AG47" s="165">
        <v>74.8</v>
      </c>
      <c r="AH47" s="165">
        <v>9.4779999999999998</v>
      </c>
      <c r="AI47" s="165">
        <v>0.20399999999999999</v>
      </c>
      <c r="AJ47" s="165">
        <v>-59.98</v>
      </c>
      <c r="AK47" s="165">
        <v>-60.26</v>
      </c>
      <c r="AL47" s="165">
        <v>-68.38</v>
      </c>
      <c r="AM47" s="165">
        <v>60.17</v>
      </c>
      <c r="AN47" s="165">
        <v>60.53</v>
      </c>
      <c r="AO47" s="165">
        <v>12.411099999999999</v>
      </c>
      <c r="AP47" s="165">
        <v>7.3460000000000001</v>
      </c>
      <c r="AQ47" s="165">
        <v>73.793000000000006</v>
      </c>
      <c r="AR47" s="165">
        <v>76.637600000000006</v>
      </c>
      <c r="AS47" s="165">
        <v>33.156999999999996</v>
      </c>
      <c r="AT47" s="165">
        <v>-49.832799999999999</v>
      </c>
      <c r="AU47" s="165">
        <v>-49.7624</v>
      </c>
      <c r="AV47" s="165">
        <v>5.1909999999999998</v>
      </c>
      <c r="AW47" s="165">
        <v>4.9912000000000001</v>
      </c>
      <c r="AX47" s="165">
        <v>77.294499999999999</v>
      </c>
      <c r="AY47" s="165">
        <v>79.437799999999996</v>
      </c>
      <c r="AZ47" s="165">
        <v>-11.4679</v>
      </c>
      <c r="BA47" s="165">
        <v>-13.1713</v>
      </c>
      <c r="BB47" s="165">
        <v>-429.10210000000001</v>
      </c>
      <c r="BC47" s="165">
        <v>-11.536199999999999</v>
      </c>
      <c r="BD47" s="165">
        <v>-10.9</v>
      </c>
      <c r="BE47" s="165">
        <v>-10.9</v>
      </c>
      <c r="BF47" s="165">
        <v>56.178699999999999</v>
      </c>
      <c r="BG47" s="165">
        <v>54.89</v>
      </c>
      <c r="BH47" s="165">
        <v>-6.1082000000000001</v>
      </c>
      <c r="BI47" s="166"/>
      <c r="BJ47" s="165">
        <v>-45.592799999999997</v>
      </c>
      <c r="BK47" s="165">
        <v>8.66</v>
      </c>
      <c r="BL47" s="165">
        <v>6.3597999999999999</v>
      </c>
      <c r="BM47" s="165">
        <v>4.2495000000000003</v>
      </c>
      <c r="BN47" s="165">
        <v>472.45690000000002</v>
      </c>
      <c r="BO47" s="165">
        <v>102.2675</v>
      </c>
      <c r="BP47" s="165">
        <v>102.1454</v>
      </c>
      <c r="BQ47" s="165">
        <v>-331.98129999999998</v>
      </c>
      <c r="BR47" s="165">
        <v>504.77339999999998</v>
      </c>
      <c r="BS47" s="166"/>
      <c r="BT47" s="165">
        <v>-86.659000000000006</v>
      </c>
      <c r="BU47" s="165">
        <v>87.775599999999997</v>
      </c>
      <c r="BV47" s="166"/>
      <c r="BW47" s="166"/>
      <c r="BX47" s="165">
        <v>46.42</v>
      </c>
      <c r="BY47" s="165">
        <v>53.07</v>
      </c>
      <c r="BZ47" s="165">
        <v>82.6</v>
      </c>
      <c r="CA47" s="165">
        <v>-60.8123</v>
      </c>
      <c r="CB47" s="165">
        <v>-60.276499999999999</v>
      </c>
      <c r="CC47" s="165">
        <v>111.5282</v>
      </c>
      <c r="CD47" s="165">
        <v>112.2393</v>
      </c>
      <c r="CE47" s="165">
        <v>10.631500000000001</v>
      </c>
      <c r="CF47" s="165">
        <v>-157.19820000000001</v>
      </c>
      <c r="CG47" s="165">
        <v>-156.19210000000001</v>
      </c>
      <c r="CH47" s="165">
        <v>-1.1941999999999999</v>
      </c>
      <c r="CI47" s="166"/>
      <c r="CJ47" s="166"/>
      <c r="CK47" s="166"/>
      <c r="CL47" s="165">
        <v>143.4</v>
      </c>
      <c r="CM47" s="165">
        <v>129.9</v>
      </c>
      <c r="CN47" s="165">
        <v>-16.010000000000002</v>
      </c>
      <c r="CO47" s="165">
        <v>61.5991</v>
      </c>
      <c r="CP47" s="165">
        <v>59.679000000000002</v>
      </c>
      <c r="CQ47" s="165">
        <v>59.670499999999997</v>
      </c>
      <c r="CR47" s="165">
        <v>-29.164999999999999</v>
      </c>
      <c r="CS47" s="165">
        <v>-29.2988</v>
      </c>
      <c r="CT47" s="165">
        <v>35.888399999999997</v>
      </c>
      <c r="CU47" s="165">
        <v>-65.004400000000004</v>
      </c>
      <c r="CV47" s="165">
        <v>43.892899999999997</v>
      </c>
      <c r="CW47" s="165">
        <v>18.701699999999999</v>
      </c>
      <c r="CX47" s="165">
        <v>72.400000000000006</v>
      </c>
      <c r="CY47" s="165">
        <v>38.520000000000003</v>
      </c>
      <c r="CZ47" s="165">
        <v>86.491699999999994</v>
      </c>
      <c r="DA47" s="165">
        <v>81.889300000000006</v>
      </c>
      <c r="DB47" s="165">
        <v>-34.53</v>
      </c>
      <c r="DC47" s="165">
        <v>-4.7447999999999997</v>
      </c>
      <c r="DD47" s="166"/>
      <c r="DE47" s="166"/>
      <c r="DF47" s="165">
        <v>-163.37690000000001</v>
      </c>
      <c r="DG47" s="165">
        <v>-16.055700000000002</v>
      </c>
      <c r="DH47" s="165">
        <v>-21.591999999999999</v>
      </c>
      <c r="DI47" s="165">
        <v>-98.1</v>
      </c>
      <c r="DJ47" s="165">
        <v>-97.3</v>
      </c>
      <c r="DK47" s="165">
        <v>25.3262</v>
      </c>
      <c r="DL47" s="165">
        <v>64.755200000000002</v>
      </c>
      <c r="DM47" s="165">
        <v>76.566999999999993</v>
      </c>
      <c r="DN47" s="165">
        <v>91.424599999999998</v>
      </c>
      <c r="DO47" s="165">
        <v>64.150000000000006</v>
      </c>
      <c r="DP47" s="165">
        <v>-25.55</v>
      </c>
      <c r="DQ47" s="165">
        <v>39.401000000000003</v>
      </c>
      <c r="DR47" s="165">
        <v>160.6191</v>
      </c>
      <c r="DS47" s="165">
        <v>-2.89</v>
      </c>
      <c r="DT47" s="165">
        <v>-2.8</v>
      </c>
      <c r="DU47" s="165">
        <v>76.94</v>
      </c>
      <c r="DV47" s="165">
        <v>73.06</v>
      </c>
      <c r="DW47" s="165">
        <v>162.5455</v>
      </c>
      <c r="DX47" s="165">
        <v>160.34549999999999</v>
      </c>
      <c r="DY47" s="165">
        <v>-15.3987</v>
      </c>
      <c r="DZ47" s="165">
        <v>-15.918200000000001</v>
      </c>
      <c r="EA47" s="165">
        <v>257.01089999999999</v>
      </c>
      <c r="EB47" s="165">
        <v>209.47030000000001</v>
      </c>
      <c r="EC47" s="165">
        <v>200.327</v>
      </c>
      <c r="ED47" s="165">
        <v>203.60140000000001</v>
      </c>
      <c r="EE47" s="165">
        <v>63.493200000000002</v>
      </c>
      <c r="EF47" s="165">
        <v>47.151200000000003</v>
      </c>
      <c r="EG47" s="165">
        <v>-22.847000000000001</v>
      </c>
      <c r="EH47" s="165">
        <v>342.11959999999999</v>
      </c>
      <c r="EI47" s="165">
        <v>244.15700000000001</v>
      </c>
      <c r="EJ47" s="166"/>
      <c r="EK47" s="165">
        <v>-17.9999</v>
      </c>
      <c r="EL47" s="165">
        <v>-15.0524</v>
      </c>
      <c r="EM47" s="165">
        <v>15.047599999999999</v>
      </c>
      <c r="EN47" s="165">
        <v>14.484500000000001</v>
      </c>
      <c r="EO47" s="165">
        <v>13.6751</v>
      </c>
      <c r="EP47" s="165">
        <v>26.16</v>
      </c>
      <c r="EQ47" s="165">
        <v>-34.6342</v>
      </c>
      <c r="ER47" s="165">
        <v>-35.570500000000003</v>
      </c>
      <c r="ES47" s="165">
        <v>-8.3826999999999998</v>
      </c>
      <c r="ET47" s="166"/>
      <c r="EU47" s="165">
        <v>-5.63</v>
      </c>
      <c r="EV47" s="166"/>
      <c r="EW47" s="165">
        <v>14.406700000000001</v>
      </c>
      <c r="EX47" s="165">
        <v>-32.310899999999997</v>
      </c>
      <c r="EY47" s="165">
        <v>-37.414499999999997</v>
      </c>
      <c r="EZ47" s="165">
        <v>-36.8127</v>
      </c>
      <c r="FA47" s="165">
        <v>7.8415999999999997</v>
      </c>
      <c r="FB47" s="165">
        <v>-44.663400000000003</v>
      </c>
      <c r="FC47" s="165">
        <v>9.7590000000000003</v>
      </c>
      <c r="FD47" s="165">
        <v>23.786999999999999</v>
      </c>
      <c r="FE47" s="166"/>
      <c r="FF47" s="165">
        <v>23.238600000000002</v>
      </c>
      <c r="FG47" s="165">
        <v>41.905799999999999</v>
      </c>
      <c r="FH47" s="165">
        <v>42.106499999999997</v>
      </c>
      <c r="FI47" s="165">
        <v>40.507199999999997</v>
      </c>
      <c r="FJ47" s="165">
        <v>60.954099999999997</v>
      </c>
      <c r="FK47" s="165">
        <v>60.451700000000002</v>
      </c>
      <c r="FL47" s="165">
        <v>-67.819800000000001</v>
      </c>
      <c r="FM47" s="165">
        <v>17.6907</v>
      </c>
      <c r="FN47" s="165">
        <v>17.817399999999999</v>
      </c>
      <c r="FO47" s="165">
        <v>-51.324300000000001</v>
      </c>
      <c r="FP47" s="165">
        <v>-42.761699999999998</v>
      </c>
      <c r="FQ47" s="165">
        <v>-21.919899999999998</v>
      </c>
      <c r="FR47" s="165">
        <v>-17.75</v>
      </c>
      <c r="FS47" s="165">
        <v>12.9793</v>
      </c>
      <c r="FT47" s="165">
        <v>1.514</v>
      </c>
      <c r="FU47" s="165">
        <v>-8.0500000000000007</v>
      </c>
      <c r="FV47" s="165">
        <v>8.5299999999999994</v>
      </c>
      <c r="FW47" s="165">
        <v>-23.6236</v>
      </c>
      <c r="FX47" s="166"/>
      <c r="FY47" s="166"/>
      <c r="FZ47" s="166"/>
      <c r="GA47" s="166"/>
      <c r="GB47" s="165">
        <v>32.43</v>
      </c>
      <c r="GC47" s="165">
        <v>43.271599999999999</v>
      </c>
      <c r="GD47" s="165">
        <v>52.55</v>
      </c>
      <c r="GE47" s="165">
        <v>18.350000000000001</v>
      </c>
      <c r="GF47" s="165">
        <v>79.894999999999996</v>
      </c>
      <c r="GG47" s="165">
        <v>15.1</v>
      </c>
      <c r="GH47" s="165">
        <v>-18.8171</v>
      </c>
      <c r="GI47" s="165">
        <v>1.5966</v>
      </c>
      <c r="GJ47" s="165">
        <v>1.89</v>
      </c>
      <c r="GK47" s="165">
        <v>3.1160000000000001</v>
      </c>
      <c r="GL47" s="166"/>
      <c r="GM47" s="166"/>
      <c r="GN47" s="165">
        <v>-20.055900000000001</v>
      </c>
      <c r="GO47" s="165">
        <v>-43.063400000000001</v>
      </c>
      <c r="GP47" s="165">
        <v>12.2036</v>
      </c>
      <c r="GQ47" s="165">
        <v>45.537199999999999</v>
      </c>
      <c r="GR47" s="165">
        <v>54.455500000000001</v>
      </c>
      <c r="GS47" s="165">
        <v>55.958500000000001</v>
      </c>
      <c r="GT47" s="165">
        <v>-166.16839999999999</v>
      </c>
      <c r="GU47" s="165">
        <v>-29.5943</v>
      </c>
      <c r="GV47" s="165">
        <v>31.3874</v>
      </c>
      <c r="GW47" s="165">
        <v>-62.1571</v>
      </c>
      <c r="GX47" s="165">
        <v>11.0398</v>
      </c>
      <c r="GY47" s="165">
        <v>16.439699999999998</v>
      </c>
      <c r="GZ47" s="166"/>
      <c r="HA47" s="165">
        <v>13.8324</v>
      </c>
      <c r="HB47" s="165">
        <v>147.86060000000001</v>
      </c>
      <c r="HC47" s="165">
        <v>146.8657</v>
      </c>
      <c r="HD47" s="166"/>
      <c r="HE47" s="166"/>
      <c r="HF47" s="165">
        <v>-484.55009999999999</v>
      </c>
      <c r="HG47" s="165">
        <v>486.22379999999998</v>
      </c>
      <c r="HH47" s="165">
        <v>460.65730000000002</v>
      </c>
      <c r="HI47" s="165">
        <v>-140.6841</v>
      </c>
      <c r="HJ47" s="165">
        <v>-139.38749999999999</v>
      </c>
      <c r="HK47" s="165">
        <v>-56.495399999999997</v>
      </c>
      <c r="HL47" s="165">
        <v>-46.631999999999998</v>
      </c>
      <c r="HM47" s="165">
        <v>78.487899999999996</v>
      </c>
      <c r="HN47" s="165">
        <v>75.605400000000003</v>
      </c>
      <c r="HO47" s="166"/>
      <c r="HP47" s="165">
        <v>-96.553899999999999</v>
      </c>
      <c r="HQ47" s="165">
        <v>33.632399999999997</v>
      </c>
      <c r="HR47" s="165">
        <v>33.610399999999998</v>
      </c>
      <c r="HS47" s="165">
        <v>-52.414700000000003</v>
      </c>
      <c r="HT47" s="165">
        <v>-53.000799999999998</v>
      </c>
      <c r="HU47" s="165">
        <v>117.05</v>
      </c>
      <c r="HV47" s="165">
        <v>114.9</v>
      </c>
      <c r="HW47" s="165">
        <v>15</v>
      </c>
      <c r="HX47" s="165">
        <v>16.600000000000001</v>
      </c>
      <c r="HY47" s="165">
        <v>22.028099999999998</v>
      </c>
      <c r="HZ47" s="165">
        <v>39.76</v>
      </c>
      <c r="IA47" s="165">
        <v>-340.48970000000003</v>
      </c>
      <c r="IB47" s="165">
        <v>104.5504</v>
      </c>
      <c r="IC47" s="165">
        <v>104.34480000000001</v>
      </c>
      <c r="ID47" s="165">
        <v>16.8</v>
      </c>
      <c r="IE47" s="165">
        <v>-36.4</v>
      </c>
      <c r="IF47" s="165">
        <v>-31.8</v>
      </c>
      <c r="IG47" s="165">
        <v>-31.9</v>
      </c>
      <c r="IH47" s="166"/>
      <c r="II47" s="165">
        <v>1.1927000000000001</v>
      </c>
      <c r="IJ47" s="165">
        <v>-449.68810000000002</v>
      </c>
      <c r="IK47" s="165">
        <v>-217.48079999999999</v>
      </c>
      <c r="IL47" s="165">
        <v>508.17660000000001</v>
      </c>
      <c r="IM47" s="165">
        <v>333.93009999999998</v>
      </c>
      <c r="IN47" s="166"/>
      <c r="IO47" s="165">
        <v>-325.38229999999999</v>
      </c>
      <c r="IP47" s="165">
        <v>323.44819999999999</v>
      </c>
      <c r="IQ47" s="165">
        <v>-117.511</v>
      </c>
      <c r="IR47" s="165">
        <v>-258.14280000000002</v>
      </c>
      <c r="IS47" s="165">
        <v>-327.69510000000002</v>
      </c>
      <c r="IT47" s="165">
        <v>101.8113</v>
      </c>
      <c r="IU47" s="165">
        <v>100.223</v>
      </c>
      <c r="IV47" s="165">
        <v>118.7946</v>
      </c>
      <c r="IW47" s="165">
        <v>-492.7466</v>
      </c>
      <c r="IX47" s="165">
        <v>264.22669999999999</v>
      </c>
      <c r="IY47" s="165">
        <v>-233.42420000000001</v>
      </c>
      <c r="IZ47" s="165">
        <v>234.35640000000001</v>
      </c>
      <c r="JA47" s="165">
        <v>-7.9611000000000001</v>
      </c>
      <c r="JB47" s="165">
        <v>12.946999999999999</v>
      </c>
      <c r="JC47" s="165">
        <v>11.36</v>
      </c>
      <c r="JD47" s="165">
        <v>6.5549999999999997</v>
      </c>
      <c r="JE47" s="165">
        <v>6.55</v>
      </c>
      <c r="JF47" s="165">
        <v>-11.92</v>
      </c>
      <c r="JG47" s="165">
        <v>-7.68</v>
      </c>
      <c r="JH47" s="166"/>
      <c r="JI47" s="165">
        <v>8.3238000000000003</v>
      </c>
      <c r="JJ47" s="165">
        <v>-23.408899999999999</v>
      </c>
      <c r="JK47" s="165">
        <v>-36.211199999999998</v>
      </c>
      <c r="JL47" s="165">
        <v>20.5</v>
      </c>
      <c r="JM47" s="165">
        <v>49.003</v>
      </c>
      <c r="JN47" s="165">
        <v>48.941000000000003</v>
      </c>
      <c r="JO47" s="166"/>
      <c r="JP47" s="166"/>
      <c r="JQ47" s="165">
        <v>50.034500000000001</v>
      </c>
      <c r="JR47" s="165">
        <v>50.625</v>
      </c>
      <c r="JS47" s="165">
        <v>49.930700000000002</v>
      </c>
      <c r="JT47" s="166"/>
      <c r="JU47" s="165">
        <v>38.799999999999997</v>
      </c>
      <c r="JV47" s="165">
        <v>17.7378</v>
      </c>
      <c r="JW47" s="165">
        <v>10.3</v>
      </c>
      <c r="JX47" s="166"/>
      <c r="JY47" s="165">
        <v>-46.7898</v>
      </c>
      <c r="JZ47" s="165">
        <v>81.815799999999996</v>
      </c>
      <c r="KA47" s="165">
        <v>57.992199999999997</v>
      </c>
      <c r="KB47" s="165">
        <v>-46.6023</v>
      </c>
      <c r="KC47" s="165">
        <v>-80.575800000000001</v>
      </c>
      <c r="KD47" s="165">
        <v>45.7883</v>
      </c>
      <c r="KE47" s="165">
        <v>34.078400000000002</v>
      </c>
      <c r="KF47" s="165">
        <v>-46.6</v>
      </c>
      <c r="KG47" s="165">
        <v>47.7</v>
      </c>
      <c r="KH47" s="165">
        <v>-26.988700000000001</v>
      </c>
      <c r="KI47" s="165">
        <v>205.50309999999999</v>
      </c>
    </row>
    <row r="48" spans="1:295" ht="18" customHeight="1" x14ac:dyDescent="0.3">
      <c r="A48" s="162" t="s">
        <v>53</v>
      </c>
      <c r="B48" s="162" t="s">
        <v>781</v>
      </c>
      <c r="C48" s="167">
        <v>0</v>
      </c>
      <c r="D48" s="167">
        <v>18.9085</v>
      </c>
      <c r="E48" s="167">
        <v>-27.2043</v>
      </c>
      <c r="F48" s="167">
        <v>-34.134399999999999</v>
      </c>
      <c r="G48" s="167">
        <v>16.732099999999999</v>
      </c>
      <c r="H48" s="168"/>
      <c r="I48" s="167">
        <v>56.426099999999998</v>
      </c>
      <c r="J48" s="167">
        <v>-84.977900000000005</v>
      </c>
      <c r="K48" s="167">
        <v>65.126599999999996</v>
      </c>
      <c r="L48" s="167">
        <v>33.048999999999999</v>
      </c>
      <c r="M48" s="168"/>
      <c r="N48" s="167">
        <v>0</v>
      </c>
      <c r="O48" s="167">
        <v>-74.247</v>
      </c>
      <c r="P48" s="167">
        <v>66</v>
      </c>
      <c r="Q48" s="167">
        <v>19.044</v>
      </c>
      <c r="R48" s="167">
        <v>-63.8</v>
      </c>
      <c r="S48" s="167">
        <v>14.277200000000001</v>
      </c>
      <c r="T48" s="167">
        <v>47.197400000000002</v>
      </c>
      <c r="U48" s="167">
        <v>12.983700000000001</v>
      </c>
      <c r="V48" s="167">
        <v>13.1716</v>
      </c>
      <c r="W48" s="167">
        <v>21.797699999999999</v>
      </c>
      <c r="X48" s="167">
        <v>14.374700000000001</v>
      </c>
      <c r="Y48" s="167">
        <v>0.18110000000000001</v>
      </c>
      <c r="Z48" s="167">
        <v>2.5021</v>
      </c>
      <c r="AA48" s="168"/>
      <c r="AB48" s="168"/>
      <c r="AC48" s="167">
        <v>-72.84</v>
      </c>
      <c r="AD48" s="167">
        <v>-72.930000000000007</v>
      </c>
      <c r="AE48" s="168"/>
      <c r="AF48" s="167">
        <v>0</v>
      </c>
      <c r="AG48" s="167">
        <v>72.599999999999994</v>
      </c>
      <c r="AH48" s="167">
        <v>8.8710000000000004</v>
      </c>
      <c r="AI48" s="167">
        <v>0.20200000000000001</v>
      </c>
      <c r="AJ48" s="167">
        <v>-58.47</v>
      </c>
      <c r="AK48" s="167">
        <v>-58.55</v>
      </c>
      <c r="AL48" s="167">
        <v>-68.03</v>
      </c>
      <c r="AM48" s="167">
        <v>58.92</v>
      </c>
      <c r="AN48" s="167">
        <v>58.97</v>
      </c>
      <c r="AO48" s="167">
        <v>12.4008</v>
      </c>
      <c r="AP48" s="167">
        <v>7.4951999999999996</v>
      </c>
      <c r="AQ48" s="167">
        <v>72.265000000000001</v>
      </c>
      <c r="AR48" s="167">
        <v>74.940799999999996</v>
      </c>
      <c r="AS48" s="167">
        <v>34.224800000000002</v>
      </c>
      <c r="AT48" s="167">
        <v>-48.359299999999998</v>
      </c>
      <c r="AU48" s="167">
        <v>-49.080300000000001</v>
      </c>
      <c r="AV48" s="167">
        <v>5.6933999999999996</v>
      </c>
      <c r="AW48" s="167">
        <v>6.1444999999999999</v>
      </c>
      <c r="AX48" s="168"/>
      <c r="AY48" s="167">
        <v>78.500100000000003</v>
      </c>
      <c r="AZ48" s="167">
        <v>-10.9537</v>
      </c>
      <c r="BA48" s="167">
        <v>-12.5014</v>
      </c>
      <c r="BB48" s="167">
        <v>-428.15589999999997</v>
      </c>
      <c r="BC48" s="167">
        <v>-11.8559</v>
      </c>
      <c r="BD48" s="167">
        <v>-10.9</v>
      </c>
      <c r="BE48" s="167">
        <v>-10.9</v>
      </c>
      <c r="BF48" s="167">
        <v>55.427799999999998</v>
      </c>
      <c r="BG48" s="167">
        <v>53.8566</v>
      </c>
      <c r="BH48" s="167">
        <v>-6.1593999999999998</v>
      </c>
      <c r="BI48" s="168"/>
      <c r="BJ48" s="167">
        <v>-46.8538</v>
      </c>
      <c r="BK48" s="168"/>
      <c r="BL48" s="167">
        <v>6.3959000000000001</v>
      </c>
      <c r="BM48" s="167">
        <v>4.3994999999999997</v>
      </c>
      <c r="BN48" s="167">
        <v>471.81599999999997</v>
      </c>
      <c r="BO48" s="167">
        <v>98.483199999999997</v>
      </c>
      <c r="BP48" s="167">
        <v>98.422200000000004</v>
      </c>
      <c r="BQ48" s="167">
        <v>-324.74160000000001</v>
      </c>
      <c r="BR48" s="167">
        <v>497.10070000000002</v>
      </c>
      <c r="BS48" s="168"/>
      <c r="BT48" s="167">
        <v>-110.17489999999999</v>
      </c>
      <c r="BU48" s="167">
        <v>112.19029999999999</v>
      </c>
      <c r="BV48" s="168"/>
      <c r="BW48" s="168"/>
      <c r="BX48" s="167">
        <v>46.64</v>
      </c>
      <c r="BY48" s="167">
        <v>53.07</v>
      </c>
      <c r="BZ48" s="167">
        <v>82.7</v>
      </c>
      <c r="CA48" s="167">
        <v>-56.525700000000001</v>
      </c>
      <c r="CB48" s="167">
        <v>-56.391800000000003</v>
      </c>
      <c r="CC48" s="167">
        <v>105.4982</v>
      </c>
      <c r="CD48" s="167">
        <v>107.25060000000001</v>
      </c>
      <c r="CE48" s="167">
        <v>11.1112</v>
      </c>
      <c r="CF48" s="167">
        <v>-160.3852</v>
      </c>
      <c r="CG48" s="167">
        <v>-160.88839999999999</v>
      </c>
      <c r="CH48" s="167">
        <v>-1.2578</v>
      </c>
      <c r="CI48" s="168"/>
      <c r="CJ48" s="168"/>
      <c r="CK48" s="168"/>
      <c r="CL48" s="167">
        <v>144.9</v>
      </c>
      <c r="CM48" s="167">
        <v>129.4</v>
      </c>
      <c r="CN48" s="167">
        <v>-16.07</v>
      </c>
      <c r="CO48" s="167">
        <v>60.287300000000002</v>
      </c>
      <c r="CP48" s="167">
        <v>58.451700000000002</v>
      </c>
      <c r="CQ48" s="167">
        <v>58.653300000000002</v>
      </c>
      <c r="CR48" s="167">
        <v>-30.656099999999999</v>
      </c>
      <c r="CS48" s="167">
        <v>-30.430900000000001</v>
      </c>
      <c r="CT48" s="167">
        <v>34.733699999999999</v>
      </c>
      <c r="CU48" s="167">
        <v>-63.862099999999998</v>
      </c>
      <c r="CV48" s="167">
        <v>43.339599999999997</v>
      </c>
      <c r="CW48" s="167">
        <v>18.367699999999999</v>
      </c>
      <c r="CX48" s="167">
        <v>71.05</v>
      </c>
      <c r="CY48" s="167">
        <v>37.54</v>
      </c>
      <c r="CZ48" s="167">
        <v>84.616699999999994</v>
      </c>
      <c r="DA48" s="167">
        <v>79.545599999999993</v>
      </c>
      <c r="DB48" s="167">
        <v>-33.83</v>
      </c>
      <c r="DC48" s="167">
        <v>-20.346699999999998</v>
      </c>
      <c r="DD48" s="168"/>
      <c r="DE48" s="168"/>
      <c r="DF48" s="167">
        <v>-150.62960000000001</v>
      </c>
      <c r="DG48" s="167">
        <v>-15.716799999999999</v>
      </c>
      <c r="DH48" s="167">
        <v>-21.143999999999998</v>
      </c>
      <c r="DI48" s="167">
        <v>-94.3</v>
      </c>
      <c r="DJ48" s="167">
        <v>-94.5</v>
      </c>
      <c r="DK48" s="167">
        <v>25.0626</v>
      </c>
      <c r="DL48" s="167">
        <v>62.997399999999999</v>
      </c>
      <c r="DM48" s="167">
        <v>75.627700000000004</v>
      </c>
      <c r="DN48" s="167">
        <v>89.080799999999996</v>
      </c>
      <c r="DO48" s="167">
        <v>62.81</v>
      </c>
      <c r="DP48" s="167">
        <v>-24.88</v>
      </c>
      <c r="DQ48" s="167">
        <v>40.268999999999998</v>
      </c>
      <c r="DR48" s="167">
        <v>150.0385</v>
      </c>
      <c r="DS48" s="167">
        <v>-3.03</v>
      </c>
      <c r="DT48" s="167">
        <v>-3.06</v>
      </c>
      <c r="DU48" s="167">
        <v>84.48</v>
      </c>
      <c r="DV48" s="167">
        <v>72.52</v>
      </c>
      <c r="DW48" s="167">
        <v>151.36359999999999</v>
      </c>
      <c r="DX48" s="167">
        <v>148.29089999999999</v>
      </c>
      <c r="DY48" s="167">
        <v>-15.3857</v>
      </c>
      <c r="DZ48" s="167">
        <v>-15.309100000000001</v>
      </c>
      <c r="EA48" s="167">
        <v>248.72900000000001</v>
      </c>
      <c r="EB48" s="167">
        <v>201.51509999999999</v>
      </c>
      <c r="EC48" s="167">
        <v>192.98490000000001</v>
      </c>
      <c r="ED48" s="167">
        <v>196.95599999999999</v>
      </c>
      <c r="EE48" s="167">
        <v>66.798500000000004</v>
      </c>
      <c r="EF48" s="167">
        <v>50.431399999999996</v>
      </c>
      <c r="EG48" s="167">
        <v>-22.812999999999999</v>
      </c>
      <c r="EH48" s="167">
        <v>334.44569999999999</v>
      </c>
      <c r="EI48" s="167">
        <v>254.13149999999999</v>
      </c>
      <c r="EJ48" s="168"/>
      <c r="EK48" s="167">
        <v>-17.748200000000001</v>
      </c>
      <c r="EL48" s="167">
        <v>-14.395300000000001</v>
      </c>
      <c r="EM48" s="167">
        <v>13.193300000000001</v>
      </c>
      <c r="EN48" s="167">
        <v>21.301400000000001</v>
      </c>
      <c r="EO48" s="167">
        <v>19.565200000000001</v>
      </c>
      <c r="EP48" s="167">
        <v>33.840000000000003</v>
      </c>
      <c r="EQ48" s="167">
        <v>-37.414000000000001</v>
      </c>
      <c r="ER48" s="167">
        <v>-38.039099999999998</v>
      </c>
      <c r="ES48" s="167">
        <v>-11.805199999999999</v>
      </c>
      <c r="ET48" s="168"/>
      <c r="EU48" s="167">
        <v>-8.34</v>
      </c>
      <c r="EV48" s="168"/>
      <c r="EW48" s="167">
        <v>14.1197</v>
      </c>
      <c r="EX48" s="167">
        <v>-18.4451</v>
      </c>
      <c r="EY48" s="167">
        <v>-39.580100000000002</v>
      </c>
      <c r="EZ48" s="167">
        <v>-38.629100000000001</v>
      </c>
      <c r="FA48" s="167">
        <v>10.169700000000001</v>
      </c>
      <c r="FB48" s="167">
        <v>-47.552700000000002</v>
      </c>
      <c r="FC48" s="167">
        <v>11.444800000000001</v>
      </c>
      <c r="FD48" s="167">
        <v>23.989699999999999</v>
      </c>
      <c r="FE48" s="168"/>
      <c r="FF48" s="167">
        <v>23.404399999999999</v>
      </c>
      <c r="FG48" s="167">
        <v>40.019199999999998</v>
      </c>
      <c r="FH48" s="167">
        <v>40.229100000000003</v>
      </c>
      <c r="FI48" s="167">
        <v>38.9133</v>
      </c>
      <c r="FJ48" s="167">
        <v>54.925699999999999</v>
      </c>
      <c r="FK48" s="167">
        <v>56.097900000000003</v>
      </c>
      <c r="FL48" s="167">
        <v>-57.102600000000002</v>
      </c>
      <c r="FM48" s="167">
        <v>17.639800000000001</v>
      </c>
      <c r="FN48" s="167">
        <v>17.4878</v>
      </c>
      <c r="FO48" s="167">
        <v>-47.0839</v>
      </c>
      <c r="FP48" s="167">
        <v>-41.018599999999999</v>
      </c>
      <c r="FQ48" s="167">
        <v>-11.951499999999999</v>
      </c>
      <c r="FR48" s="167">
        <v>-20.51</v>
      </c>
      <c r="FS48" s="167">
        <v>9.6614000000000004</v>
      </c>
      <c r="FT48" s="167">
        <v>1.4907999999999999</v>
      </c>
      <c r="FU48" s="167">
        <v>-5.88</v>
      </c>
      <c r="FV48" s="167">
        <v>9.6199999999999992</v>
      </c>
      <c r="FW48" s="167">
        <v>-13.309699999999999</v>
      </c>
      <c r="FX48" s="168"/>
      <c r="FY48" s="168"/>
      <c r="FZ48" s="168"/>
      <c r="GA48" s="168"/>
      <c r="GB48" s="167">
        <v>33.909999999999997</v>
      </c>
      <c r="GC48" s="167">
        <v>41.3765</v>
      </c>
      <c r="GD48" s="167">
        <v>46.811399999999999</v>
      </c>
      <c r="GE48" s="167">
        <v>18.36</v>
      </c>
      <c r="GF48" s="167">
        <v>80.092500000000001</v>
      </c>
      <c r="GG48" s="167">
        <v>16.5</v>
      </c>
      <c r="GH48" s="167">
        <v>-17.923400000000001</v>
      </c>
      <c r="GI48" s="167">
        <v>1.3934</v>
      </c>
      <c r="GJ48" s="167">
        <v>1.7674000000000001</v>
      </c>
      <c r="GK48" s="167">
        <v>3.0670999999999999</v>
      </c>
      <c r="GL48" s="168"/>
      <c r="GM48" s="168"/>
      <c r="GN48" s="167">
        <v>-19.978000000000002</v>
      </c>
      <c r="GO48" s="167">
        <v>-41.801400000000001</v>
      </c>
      <c r="GP48" s="167">
        <v>13.3337</v>
      </c>
      <c r="GQ48" s="167">
        <v>43.889899999999997</v>
      </c>
      <c r="GR48" s="167">
        <v>53.027900000000002</v>
      </c>
      <c r="GS48" s="167">
        <v>55.786099999999998</v>
      </c>
      <c r="GT48" s="167">
        <v>-162.1026</v>
      </c>
      <c r="GU48" s="167">
        <v>-29.2042</v>
      </c>
      <c r="GV48" s="167">
        <v>31.665199999999999</v>
      </c>
      <c r="GW48" s="167">
        <v>-60.707799999999999</v>
      </c>
      <c r="GX48" s="167">
        <v>10.416499999999999</v>
      </c>
      <c r="GY48" s="167">
        <v>16.0686</v>
      </c>
      <c r="GZ48" s="167">
        <v>15.601900000000001</v>
      </c>
      <c r="HA48" s="167">
        <v>13.152699999999999</v>
      </c>
      <c r="HB48" s="167">
        <v>150.18440000000001</v>
      </c>
      <c r="HC48" s="167">
        <v>149.6808</v>
      </c>
      <c r="HD48" s="168"/>
      <c r="HE48" s="168"/>
      <c r="HF48" s="167">
        <v>-479.60829999999999</v>
      </c>
      <c r="HG48" s="167">
        <v>480.5763</v>
      </c>
      <c r="HH48" s="167">
        <v>462.93860000000001</v>
      </c>
      <c r="HI48" s="167">
        <v>-142.9633</v>
      </c>
      <c r="HJ48" s="167">
        <v>-143.01949999999999</v>
      </c>
      <c r="HK48" s="167">
        <v>-56.611899999999999</v>
      </c>
      <c r="HL48" s="167">
        <v>-46.642800000000001</v>
      </c>
      <c r="HM48" s="167">
        <v>82.046700000000001</v>
      </c>
      <c r="HN48" s="167">
        <v>81.8977</v>
      </c>
      <c r="HO48" s="167">
        <v>-99.814599999999999</v>
      </c>
      <c r="HP48" s="168"/>
      <c r="HQ48" s="167">
        <v>33.632399999999997</v>
      </c>
      <c r="HR48" s="167">
        <v>33.4786</v>
      </c>
      <c r="HS48" s="167">
        <v>-51.427900000000001</v>
      </c>
      <c r="HT48" s="167">
        <v>-50.451900000000002</v>
      </c>
      <c r="HU48" s="167">
        <v>116.44</v>
      </c>
      <c r="HV48" s="167">
        <v>114.49</v>
      </c>
      <c r="HW48" s="167">
        <v>14.6</v>
      </c>
      <c r="HX48" s="167">
        <v>15.1</v>
      </c>
      <c r="HY48" s="168"/>
      <c r="HZ48" s="167">
        <v>38.64</v>
      </c>
      <c r="IA48" s="167">
        <v>-348.14420000000001</v>
      </c>
      <c r="IB48" s="167">
        <v>105.50530000000001</v>
      </c>
      <c r="IC48" s="167">
        <v>105.29040000000001</v>
      </c>
      <c r="ID48" s="167">
        <v>16.8</v>
      </c>
      <c r="IE48" s="167">
        <v>-38.700000000000003</v>
      </c>
      <c r="IF48" s="167">
        <v>-31</v>
      </c>
      <c r="IG48" s="167">
        <v>-31</v>
      </c>
      <c r="IH48" s="167">
        <v>1.4079999999999999</v>
      </c>
      <c r="II48" s="168"/>
      <c r="IJ48" s="167">
        <v>-454.06279999999998</v>
      </c>
      <c r="IK48" s="167">
        <v>-222.16249999999999</v>
      </c>
      <c r="IL48" s="167">
        <v>512.53499999999997</v>
      </c>
      <c r="IM48" s="167">
        <v>336.77839999999998</v>
      </c>
      <c r="IN48" s="168"/>
      <c r="IO48" s="167">
        <v>-332.3073</v>
      </c>
      <c r="IP48" s="167">
        <v>332.12639999999999</v>
      </c>
      <c r="IQ48" s="167">
        <v>-113.80240000000001</v>
      </c>
      <c r="IR48" s="167">
        <v>-258.90230000000003</v>
      </c>
      <c r="IS48" s="167">
        <v>-331.08569999999997</v>
      </c>
      <c r="IT48" s="167">
        <v>102.5314</v>
      </c>
      <c r="IU48" s="167">
        <v>101.9461</v>
      </c>
      <c r="IV48" s="167">
        <v>115.5397</v>
      </c>
      <c r="IW48" s="167">
        <v>-499.64210000000003</v>
      </c>
      <c r="IX48" s="167">
        <v>267.79899999999998</v>
      </c>
      <c r="IY48" s="167">
        <v>-236.05009999999999</v>
      </c>
      <c r="IZ48" s="167">
        <v>236.79730000000001</v>
      </c>
      <c r="JA48" s="167">
        <v>-8.8317999999999994</v>
      </c>
      <c r="JB48" s="167">
        <v>13.045999999999999</v>
      </c>
      <c r="JC48" s="167">
        <v>11.44</v>
      </c>
      <c r="JD48" s="167">
        <v>6.5590000000000002</v>
      </c>
      <c r="JE48" s="167">
        <v>6.5540000000000003</v>
      </c>
      <c r="JF48" s="167">
        <v>-11.76</v>
      </c>
      <c r="JG48" s="167">
        <v>-8.24</v>
      </c>
      <c r="JH48" s="168"/>
      <c r="JI48" s="167">
        <v>8.7632999999999992</v>
      </c>
      <c r="JJ48" s="167">
        <v>-22.9389</v>
      </c>
      <c r="JK48" s="167">
        <v>-36.473599999999998</v>
      </c>
      <c r="JL48" s="167">
        <v>20.9</v>
      </c>
      <c r="JM48" s="167">
        <v>48.45</v>
      </c>
      <c r="JN48" s="167">
        <v>48.268000000000001</v>
      </c>
      <c r="JO48" s="168"/>
      <c r="JP48" s="168"/>
      <c r="JQ48" s="167">
        <v>52.621299999999998</v>
      </c>
      <c r="JR48" s="167">
        <v>50.804200000000002</v>
      </c>
      <c r="JS48" s="167">
        <v>51.9617</v>
      </c>
      <c r="JT48" s="168"/>
      <c r="JU48" s="167">
        <v>38.700000000000003</v>
      </c>
      <c r="JV48" s="167">
        <v>18.217400000000001</v>
      </c>
      <c r="JW48" s="167">
        <v>10.25</v>
      </c>
      <c r="JX48" s="168"/>
      <c r="JY48" s="167">
        <v>-48.243699999999997</v>
      </c>
      <c r="JZ48" s="167">
        <v>81.001000000000005</v>
      </c>
      <c r="KA48" s="167">
        <v>58.342599999999997</v>
      </c>
      <c r="KB48" s="167">
        <v>-47.793300000000002</v>
      </c>
      <c r="KC48" s="167">
        <v>-80.165899999999993</v>
      </c>
      <c r="KD48" s="167">
        <v>45.017200000000003</v>
      </c>
      <c r="KE48" s="167">
        <v>33.385199999999998</v>
      </c>
      <c r="KF48" s="167">
        <v>-46.6</v>
      </c>
      <c r="KG48" s="167">
        <v>47.4</v>
      </c>
      <c r="KH48" s="167">
        <v>-17.621099999999998</v>
      </c>
      <c r="KI48" s="167">
        <v>196.97620000000001</v>
      </c>
    </row>
    <row r="49" spans="1:295" ht="18" customHeight="1" x14ac:dyDescent="0.3">
      <c r="A49" s="162" t="s">
        <v>53</v>
      </c>
      <c r="B49" s="162" t="s">
        <v>782</v>
      </c>
      <c r="C49" s="163">
        <v>0</v>
      </c>
      <c r="D49" s="163">
        <v>18.651800000000001</v>
      </c>
      <c r="E49" s="163">
        <v>-26.912099999999999</v>
      </c>
      <c r="F49" s="163">
        <v>-35.050699999999999</v>
      </c>
      <c r="G49" s="163">
        <v>14.2202</v>
      </c>
      <c r="H49" s="164"/>
      <c r="I49" s="163">
        <v>55.362299999999998</v>
      </c>
      <c r="J49" s="163">
        <v>-81.261300000000006</v>
      </c>
      <c r="K49" s="163">
        <v>64.283799999999999</v>
      </c>
      <c r="L49" s="163">
        <v>32.344999999999999</v>
      </c>
      <c r="M49" s="164"/>
      <c r="N49" s="163">
        <v>0</v>
      </c>
      <c r="O49" s="163">
        <v>-70.688000000000002</v>
      </c>
      <c r="P49" s="163">
        <v>63.8</v>
      </c>
      <c r="Q49" s="163">
        <v>18.216000000000001</v>
      </c>
      <c r="R49" s="163">
        <v>-61.6</v>
      </c>
      <c r="S49" s="163">
        <v>13.958</v>
      </c>
      <c r="T49" s="163">
        <v>43.253799999999998</v>
      </c>
      <c r="U49" s="163">
        <v>12.6281</v>
      </c>
      <c r="V49" s="163">
        <v>13.0639</v>
      </c>
      <c r="W49" s="163">
        <v>21.0959</v>
      </c>
      <c r="X49" s="163">
        <v>14.4581</v>
      </c>
      <c r="Y49" s="163">
        <v>0.19070000000000001</v>
      </c>
      <c r="Z49" s="163">
        <v>2.5804999999999998</v>
      </c>
      <c r="AA49" s="164"/>
      <c r="AB49" s="164"/>
      <c r="AC49" s="163">
        <v>-72.61</v>
      </c>
      <c r="AD49" s="163">
        <v>-73.02</v>
      </c>
      <c r="AE49" s="164"/>
      <c r="AF49" s="163">
        <v>0</v>
      </c>
      <c r="AG49" s="163">
        <v>70.400000000000006</v>
      </c>
      <c r="AH49" s="163">
        <v>10.082000000000001</v>
      </c>
      <c r="AI49" s="163">
        <v>0.21</v>
      </c>
      <c r="AJ49" s="163">
        <v>-59.22</v>
      </c>
      <c r="AK49" s="163">
        <v>-59.45</v>
      </c>
      <c r="AL49" s="163">
        <v>-68.3</v>
      </c>
      <c r="AM49" s="163">
        <v>59.55</v>
      </c>
      <c r="AN49" s="163">
        <v>59.85</v>
      </c>
      <c r="AO49" s="163">
        <v>12.567500000000001</v>
      </c>
      <c r="AP49" s="163">
        <v>7.7196999999999996</v>
      </c>
      <c r="AQ49" s="163">
        <v>71.521500000000003</v>
      </c>
      <c r="AR49" s="163">
        <v>74.041899999999998</v>
      </c>
      <c r="AS49" s="163">
        <v>38.987200000000001</v>
      </c>
      <c r="AT49" s="163">
        <v>-49.296999999999997</v>
      </c>
      <c r="AU49" s="163">
        <v>-49.015099999999997</v>
      </c>
      <c r="AV49" s="163">
        <v>6.7183999999999999</v>
      </c>
      <c r="AW49" s="163">
        <v>6.6280999999999999</v>
      </c>
      <c r="AX49" s="164"/>
      <c r="AY49" s="163">
        <v>79.035899999999998</v>
      </c>
      <c r="AZ49" s="163">
        <v>-11.2102</v>
      </c>
      <c r="BA49" s="163">
        <v>-12.6694</v>
      </c>
      <c r="BB49" s="169">
        <v>-423.11849999999998</v>
      </c>
      <c r="BC49" s="163">
        <v>-11.5382</v>
      </c>
      <c r="BD49" s="163">
        <v>-10.7</v>
      </c>
      <c r="BE49" s="163">
        <v>-10.7</v>
      </c>
      <c r="BF49" s="163">
        <v>55.792400000000001</v>
      </c>
      <c r="BG49" s="163">
        <v>54.2363</v>
      </c>
      <c r="BH49" s="163">
        <v>-6.0654000000000003</v>
      </c>
      <c r="BI49" s="164"/>
      <c r="BJ49" s="163">
        <v>-46.3551</v>
      </c>
      <c r="BK49" s="164"/>
      <c r="BL49" s="163">
        <v>6.2060000000000004</v>
      </c>
      <c r="BM49" s="163">
        <v>4.1924000000000001</v>
      </c>
      <c r="BN49" s="163">
        <v>469.61869999999999</v>
      </c>
      <c r="BO49" s="163">
        <v>98.635800000000003</v>
      </c>
      <c r="BP49" s="163">
        <v>98.757900000000006</v>
      </c>
      <c r="BQ49" s="163">
        <v>-324.68349999999998</v>
      </c>
      <c r="BR49" s="163">
        <v>496.81099999999998</v>
      </c>
      <c r="BS49" s="164"/>
      <c r="BT49" s="163">
        <v>-104.3377</v>
      </c>
      <c r="BU49" s="163">
        <v>105.85720000000001</v>
      </c>
      <c r="BV49" s="163">
        <v>109.8449</v>
      </c>
      <c r="BW49" s="164"/>
      <c r="BX49" s="163">
        <v>46.06</v>
      </c>
      <c r="BY49" s="164"/>
      <c r="BZ49" s="163">
        <v>83.73</v>
      </c>
      <c r="CA49" s="163">
        <v>-55.722000000000001</v>
      </c>
      <c r="CB49" s="163">
        <v>-54.784300000000002</v>
      </c>
      <c r="CC49" s="163">
        <v>104.96250000000001</v>
      </c>
      <c r="CD49" s="163">
        <v>106.2471</v>
      </c>
      <c r="CE49" s="163">
        <v>11.770799999999999</v>
      </c>
      <c r="CF49" s="163">
        <v>-157.87950000000001</v>
      </c>
      <c r="CG49" s="163">
        <v>-157.50630000000001</v>
      </c>
      <c r="CH49" s="163">
        <v>-2.6234000000000002</v>
      </c>
      <c r="CI49" s="164"/>
      <c r="CJ49" s="164"/>
      <c r="CK49" s="164"/>
      <c r="CL49" s="163">
        <v>142.30000000000001</v>
      </c>
      <c r="CM49" s="163">
        <v>127.8</v>
      </c>
      <c r="CN49" s="163">
        <v>-15.59</v>
      </c>
      <c r="CO49" s="163">
        <v>60.246000000000002</v>
      </c>
      <c r="CP49" s="163">
        <v>58.362900000000003</v>
      </c>
      <c r="CQ49" s="163">
        <v>58.560099999999998</v>
      </c>
      <c r="CR49" s="163">
        <v>-30.102900000000002</v>
      </c>
      <c r="CS49" s="163">
        <v>-29.676100000000002</v>
      </c>
      <c r="CT49" s="163">
        <v>35.067999999999998</v>
      </c>
      <c r="CU49" s="163">
        <v>-65.106200000000001</v>
      </c>
      <c r="CV49" s="163">
        <v>44.553199999999997</v>
      </c>
      <c r="CW49" s="163">
        <v>18.141500000000001</v>
      </c>
      <c r="CX49" s="163">
        <v>67.64</v>
      </c>
      <c r="CY49" s="163">
        <v>36.43</v>
      </c>
      <c r="CZ49" s="163">
        <v>82.741699999999994</v>
      </c>
      <c r="DA49" s="163">
        <v>78.373699999999999</v>
      </c>
      <c r="DB49" s="163">
        <v>-34.03</v>
      </c>
      <c r="DC49" s="163">
        <v>-4.4657</v>
      </c>
      <c r="DD49" s="164"/>
      <c r="DE49" s="164"/>
      <c r="DF49" s="163">
        <v>-149.77670000000001</v>
      </c>
      <c r="DG49" s="163">
        <v>-16.172799999999999</v>
      </c>
      <c r="DH49" s="163">
        <v>-21.198699999999999</v>
      </c>
      <c r="DI49" s="163">
        <v>-93.6</v>
      </c>
      <c r="DJ49" s="163">
        <v>-94.2</v>
      </c>
      <c r="DK49" s="164"/>
      <c r="DL49" s="163">
        <v>60.360700000000001</v>
      </c>
      <c r="DM49" s="163">
        <v>73.749099999999999</v>
      </c>
      <c r="DN49" s="163">
        <v>85.565200000000004</v>
      </c>
      <c r="DO49" s="163">
        <v>60.16</v>
      </c>
      <c r="DP49" s="163">
        <v>-24.06</v>
      </c>
      <c r="DQ49" s="163">
        <v>37.618499999999997</v>
      </c>
      <c r="DR49" s="163">
        <v>148.02340000000001</v>
      </c>
      <c r="DS49" s="163">
        <v>-2.83</v>
      </c>
      <c r="DT49" s="163">
        <v>-2.76</v>
      </c>
      <c r="DU49" s="163">
        <v>84.84</v>
      </c>
      <c r="DV49" s="163">
        <v>74.150000000000006</v>
      </c>
      <c r="DW49" s="163">
        <v>149.05459999999999</v>
      </c>
      <c r="DX49" s="163">
        <v>146.6</v>
      </c>
      <c r="DY49" s="163">
        <v>-14.0236</v>
      </c>
      <c r="DZ49" s="163">
        <v>-13.8636</v>
      </c>
      <c r="EA49" s="163">
        <v>248.8408</v>
      </c>
      <c r="EB49" s="163">
        <v>199.0284</v>
      </c>
      <c r="EC49" s="163">
        <v>191.9881</v>
      </c>
      <c r="ED49" s="163">
        <v>194.66380000000001</v>
      </c>
      <c r="EE49" s="163">
        <v>62.551000000000002</v>
      </c>
      <c r="EF49" s="163">
        <v>46.858199999999997</v>
      </c>
      <c r="EG49" s="163">
        <v>-22.484999999999999</v>
      </c>
      <c r="EH49" s="163">
        <v>333.60770000000002</v>
      </c>
      <c r="EI49" s="163">
        <v>248.47290000000001</v>
      </c>
      <c r="EJ49" s="164"/>
      <c r="EK49" s="163">
        <v>-17.703499999999998</v>
      </c>
      <c r="EL49" s="163">
        <v>-14.813599999999999</v>
      </c>
      <c r="EM49" s="163">
        <v>14.9748</v>
      </c>
      <c r="EN49" s="163">
        <v>11.3399</v>
      </c>
      <c r="EO49" s="163">
        <v>11.4154</v>
      </c>
      <c r="EP49" s="163">
        <v>36.911999999999999</v>
      </c>
      <c r="EQ49" s="163">
        <v>-36.462899999999998</v>
      </c>
      <c r="ER49" s="163">
        <v>-37.3401</v>
      </c>
      <c r="ES49" s="163">
        <v>-8.8111999999999995</v>
      </c>
      <c r="ET49" s="164"/>
      <c r="EU49" s="163">
        <v>-14.62</v>
      </c>
      <c r="EV49" s="164"/>
      <c r="EW49" s="163">
        <v>13.8215</v>
      </c>
      <c r="EX49" s="163">
        <v>-36.081299999999999</v>
      </c>
      <c r="EY49" s="163">
        <v>-38.499299999999998</v>
      </c>
      <c r="EZ49" s="163">
        <v>-37.326999999999998</v>
      </c>
      <c r="FA49" s="163">
        <v>8.1373999999999995</v>
      </c>
      <c r="FB49" s="163">
        <v>-45.622700000000002</v>
      </c>
      <c r="FC49" s="163">
        <v>9.1379999999999999</v>
      </c>
      <c r="FD49" s="163">
        <v>23.6371</v>
      </c>
      <c r="FE49" s="164"/>
      <c r="FF49" s="163">
        <v>23.468699999999998</v>
      </c>
      <c r="FG49" s="163">
        <v>41.578699999999998</v>
      </c>
      <c r="FH49" s="163">
        <v>42.944800000000001</v>
      </c>
      <c r="FI49" s="163">
        <v>41.375900000000001</v>
      </c>
      <c r="FJ49" s="163">
        <v>55.260599999999997</v>
      </c>
      <c r="FK49" s="163">
        <v>53.753500000000003</v>
      </c>
      <c r="FL49" s="163">
        <v>-56.767699999999998</v>
      </c>
      <c r="FM49" s="163">
        <v>15.83</v>
      </c>
      <c r="FN49" s="163">
        <v>16.023599999999998</v>
      </c>
      <c r="FO49" s="163">
        <v>-48.047499999999999</v>
      </c>
      <c r="FP49" s="163">
        <v>-40.644599999999997</v>
      </c>
      <c r="FQ49" s="163">
        <v>-11.9442</v>
      </c>
      <c r="FR49" s="163">
        <v>-20.86</v>
      </c>
      <c r="FS49" s="163">
        <v>11.473000000000001</v>
      </c>
      <c r="FT49" s="163">
        <v>1.4676</v>
      </c>
      <c r="FU49" s="163">
        <v>-7.17</v>
      </c>
      <c r="FV49" s="163">
        <v>12.35</v>
      </c>
      <c r="FW49" s="163">
        <v>-13.01</v>
      </c>
      <c r="FX49" s="164"/>
      <c r="FY49" s="164"/>
      <c r="FZ49" s="164"/>
      <c r="GA49" s="164"/>
      <c r="GB49" s="163">
        <v>34.950000000000003</v>
      </c>
      <c r="GC49" s="163">
        <v>42.017699999999998</v>
      </c>
      <c r="GD49" s="163">
        <v>50.479100000000003</v>
      </c>
      <c r="GE49" s="164"/>
      <c r="GF49" s="163">
        <v>81.817599999999999</v>
      </c>
      <c r="GG49" s="163">
        <v>18.8</v>
      </c>
      <c r="GH49" s="163">
        <v>-16.786100000000001</v>
      </c>
      <c r="GI49" s="163">
        <v>1.5681</v>
      </c>
      <c r="GJ49" s="163">
        <v>1.653</v>
      </c>
      <c r="GK49" s="163">
        <v>2.9287000000000001</v>
      </c>
      <c r="GL49" s="164"/>
      <c r="GM49" s="164"/>
      <c r="GN49" s="163">
        <v>-20.2822</v>
      </c>
      <c r="GO49" s="163">
        <v>-40.192799999999998</v>
      </c>
      <c r="GP49" s="163">
        <v>12.8529</v>
      </c>
      <c r="GQ49" s="163">
        <v>42.084299999999999</v>
      </c>
      <c r="GR49" s="163">
        <v>54.908700000000003</v>
      </c>
      <c r="GS49" s="163">
        <v>55.738199999999999</v>
      </c>
      <c r="GT49" s="163">
        <v>-161.87440000000001</v>
      </c>
      <c r="GU49" s="163">
        <v>-27.923400000000001</v>
      </c>
      <c r="GV49" s="163">
        <v>31.116399999999999</v>
      </c>
      <c r="GW49" s="163">
        <v>-58.904600000000002</v>
      </c>
      <c r="GX49" s="163">
        <v>10.9407</v>
      </c>
      <c r="GY49" s="163">
        <v>15.5022</v>
      </c>
      <c r="GZ49" s="163">
        <v>15.064</v>
      </c>
      <c r="HA49" s="163">
        <v>13</v>
      </c>
      <c r="HB49" s="163">
        <v>147.9982</v>
      </c>
      <c r="HC49" s="163">
        <v>150.4452</v>
      </c>
      <c r="HD49" s="164"/>
      <c r="HE49" s="164"/>
      <c r="HF49" s="164"/>
      <c r="HG49" s="164"/>
      <c r="HH49" s="163">
        <v>462.27870000000001</v>
      </c>
      <c r="HI49" s="163">
        <v>-143.79470000000001</v>
      </c>
      <c r="HJ49" s="163">
        <v>-140.10669999999999</v>
      </c>
      <c r="HK49" s="163">
        <v>-57.838500000000003</v>
      </c>
      <c r="HL49" s="163">
        <v>-47.128700000000002</v>
      </c>
      <c r="HM49" s="163">
        <v>80.254800000000003</v>
      </c>
      <c r="HN49" s="163">
        <v>80.4482</v>
      </c>
      <c r="HO49" s="164"/>
      <c r="HP49" s="164"/>
      <c r="HQ49" s="163">
        <v>34.489400000000003</v>
      </c>
      <c r="HR49" s="163">
        <v>34.467399999999998</v>
      </c>
      <c r="HS49" s="163">
        <v>-51.5961</v>
      </c>
      <c r="HT49" s="163">
        <v>-52.095199999999998</v>
      </c>
      <c r="HU49" s="163">
        <v>115.9</v>
      </c>
      <c r="HV49" s="163">
        <v>115.58</v>
      </c>
      <c r="HW49" s="163">
        <v>13.9</v>
      </c>
      <c r="HX49" s="163">
        <v>15.5</v>
      </c>
      <c r="HY49" s="163">
        <v>22.0473</v>
      </c>
      <c r="HZ49" s="163">
        <v>39.200000000000003</v>
      </c>
      <c r="IA49" s="163">
        <v>-348.767</v>
      </c>
      <c r="IB49" s="163">
        <v>106.789</v>
      </c>
      <c r="IC49" s="163">
        <v>106.5772</v>
      </c>
      <c r="ID49" s="163">
        <v>16.2</v>
      </c>
      <c r="IE49" s="163">
        <v>-37.6</v>
      </c>
      <c r="IF49" s="163">
        <v>-31.8</v>
      </c>
      <c r="IG49" s="163">
        <v>-31.2</v>
      </c>
      <c r="IH49" s="164"/>
      <c r="II49" s="163">
        <v>1.0939000000000001</v>
      </c>
      <c r="IJ49" s="163">
        <v>-447.35590000000002</v>
      </c>
      <c r="IK49" s="163">
        <v>-215.07060000000001</v>
      </c>
      <c r="IL49" s="163">
        <v>510.67239999999998</v>
      </c>
      <c r="IM49" s="163">
        <v>337.80810000000002</v>
      </c>
      <c r="IN49" s="164"/>
      <c r="IO49" s="163">
        <v>-331.8682</v>
      </c>
      <c r="IP49" s="163">
        <v>329.7439</v>
      </c>
      <c r="IQ49" s="163">
        <v>-118.7877</v>
      </c>
      <c r="IR49" s="163">
        <v>-257.48070000000001</v>
      </c>
      <c r="IS49" s="163">
        <v>-327.70710000000003</v>
      </c>
      <c r="IT49" s="163">
        <v>102.28449999999999</v>
      </c>
      <c r="IU49" s="163">
        <v>100.9012</v>
      </c>
      <c r="IV49" s="163">
        <v>116.3173</v>
      </c>
      <c r="IW49" s="163">
        <v>-495.76889999999997</v>
      </c>
      <c r="IX49" s="163">
        <v>263.05110000000002</v>
      </c>
      <c r="IY49" s="163">
        <v>-233.446</v>
      </c>
      <c r="IZ49" s="163">
        <v>237.06200000000001</v>
      </c>
      <c r="JA49" s="163">
        <v>-8.9114000000000004</v>
      </c>
      <c r="JB49" s="163">
        <v>19.248000000000001</v>
      </c>
      <c r="JC49" s="163">
        <v>10.8</v>
      </c>
      <c r="JD49" s="164"/>
      <c r="JE49" s="164"/>
      <c r="JF49" s="163">
        <v>-10.8</v>
      </c>
      <c r="JG49" s="163">
        <v>-8.9600000000000009</v>
      </c>
      <c r="JH49" s="164"/>
      <c r="JI49" s="163">
        <v>9.9351000000000003</v>
      </c>
      <c r="JJ49" s="163">
        <v>-23.643899999999999</v>
      </c>
      <c r="JK49" s="163">
        <v>-35.918199999999999</v>
      </c>
      <c r="JL49" s="163">
        <v>20.2</v>
      </c>
      <c r="JM49" s="163">
        <v>48.475999999999999</v>
      </c>
      <c r="JN49" s="163">
        <v>49.951000000000001</v>
      </c>
      <c r="JO49" s="164"/>
      <c r="JP49" s="164"/>
      <c r="JQ49" s="163">
        <v>51.011099999999999</v>
      </c>
      <c r="JR49" s="163">
        <v>52.209899999999998</v>
      </c>
      <c r="JS49" s="163">
        <v>52.574300000000001</v>
      </c>
      <c r="JT49" s="164"/>
      <c r="JU49" s="163">
        <v>40.1</v>
      </c>
      <c r="JV49" s="163">
        <v>18.447800000000001</v>
      </c>
      <c r="JW49" s="163">
        <v>9.73</v>
      </c>
      <c r="JX49" s="164"/>
      <c r="JY49" s="163">
        <v>-49.6038</v>
      </c>
      <c r="JZ49" s="163">
        <v>81.0137</v>
      </c>
      <c r="KA49" s="163">
        <v>59.212000000000003</v>
      </c>
      <c r="KB49" s="163">
        <v>-49.457700000000003</v>
      </c>
      <c r="KC49" s="163">
        <v>-79.941699999999997</v>
      </c>
      <c r="KD49" s="163">
        <v>46.833300000000001</v>
      </c>
      <c r="KE49" s="163">
        <v>32.676400000000001</v>
      </c>
      <c r="KF49" s="163">
        <v>-47.7</v>
      </c>
      <c r="KG49" s="163">
        <v>48.7</v>
      </c>
      <c r="KH49" s="163">
        <v>-22.913</v>
      </c>
      <c r="KI49" s="163">
        <v>199.73429999999999</v>
      </c>
    </row>
    <row r="50" spans="1:295" ht="18" customHeight="1" x14ac:dyDescent="0.3">
      <c r="A50" s="162" t="s">
        <v>53</v>
      </c>
      <c r="B50" s="162" t="s">
        <v>783</v>
      </c>
      <c r="C50" s="165">
        <v>0</v>
      </c>
      <c r="D50" s="165">
        <v>18.433900000000001</v>
      </c>
      <c r="E50" s="165">
        <v>-26.316500000000001</v>
      </c>
      <c r="F50" s="165">
        <v>-35.041800000000002</v>
      </c>
      <c r="G50" s="165">
        <v>14.5908</v>
      </c>
      <c r="H50" s="166"/>
      <c r="I50" s="165">
        <v>53.665300000000002</v>
      </c>
      <c r="J50" s="165">
        <v>-74.695400000000006</v>
      </c>
      <c r="K50" s="165">
        <v>62.860700000000001</v>
      </c>
      <c r="L50" s="165">
        <v>31.567</v>
      </c>
      <c r="M50" s="166"/>
      <c r="N50" s="165">
        <v>0</v>
      </c>
      <c r="O50" s="165">
        <v>-67.7</v>
      </c>
      <c r="P50" s="165">
        <v>59.4</v>
      </c>
      <c r="Q50" s="165">
        <v>17.388000000000002</v>
      </c>
      <c r="R50" s="165">
        <v>-59.4</v>
      </c>
      <c r="S50" s="165">
        <v>14.287800000000001</v>
      </c>
      <c r="T50" s="165">
        <v>38.589799999999997</v>
      </c>
      <c r="U50" s="165">
        <v>12.6638</v>
      </c>
      <c r="V50" s="165">
        <v>12.9597</v>
      </c>
      <c r="W50" s="165">
        <v>21.3979</v>
      </c>
      <c r="X50" s="165">
        <v>14.261799999999999</v>
      </c>
      <c r="Y50" s="165">
        <v>1.1351</v>
      </c>
      <c r="Z50" s="165">
        <v>4.1379000000000001</v>
      </c>
      <c r="AA50" s="166"/>
      <c r="AB50" s="166"/>
      <c r="AC50" s="165">
        <v>-70.400000000000006</v>
      </c>
      <c r="AD50" s="165">
        <v>-70.5</v>
      </c>
      <c r="AE50" s="166"/>
      <c r="AF50" s="165">
        <v>-2.2200000000000002</v>
      </c>
      <c r="AG50" s="165">
        <v>66</v>
      </c>
      <c r="AH50" s="165">
        <v>11.327999999999999</v>
      </c>
      <c r="AI50" s="165">
        <v>0.21299999999999999</v>
      </c>
      <c r="AJ50" s="165">
        <v>-56.52</v>
      </c>
      <c r="AK50" s="165">
        <v>-57.59</v>
      </c>
      <c r="AL50" s="165">
        <v>-69.77</v>
      </c>
      <c r="AM50" s="165">
        <v>57.78</v>
      </c>
      <c r="AN50" s="165">
        <v>57.42</v>
      </c>
      <c r="AO50" s="165">
        <v>12.0602</v>
      </c>
      <c r="AP50" s="165">
        <v>8.0746000000000002</v>
      </c>
      <c r="AQ50" s="165">
        <v>70.778199999999998</v>
      </c>
      <c r="AR50" s="166"/>
      <c r="AS50" s="165">
        <v>38.405700000000003</v>
      </c>
      <c r="AT50" s="165">
        <v>-47.555500000000002</v>
      </c>
      <c r="AU50" s="165">
        <v>-48.204900000000002</v>
      </c>
      <c r="AV50" s="165">
        <v>6.1818999999999997</v>
      </c>
      <c r="AW50" s="165">
        <v>6.5946999999999996</v>
      </c>
      <c r="AX50" s="165">
        <v>75.418999999999997</v>
      </c>
      <c r="AY50" s="165">
        <v>77.428399999999996</v>
      </c>
      <c r="AZ50" s="165">
        <v>-11.2782</v>
      </c>
      <c r="BA50" s="165">
        <v>-12.851000000000001</v>
      </c>
      <c r="BB50" s="165">
        <v>-418.08109999999999</v>
      </c>
      <c r="BC50" s="165">
        <v>-11.2263</v>
      </c>
      <c r="BD50" s="165">
        <v>-10.9</v>
      </c>
      <c r="BE50" s="165">
        <v>-10.9</v>
      </c>
      <c r="BF50" s="165">
        <v>54.386800000000001</v>
      </c>
      <c r="BG50" s="165">
        <v>53.287799999999997</v>
      </c>
      <c r="BH50" s="165">
        <v>-6.1632999999999996</v>
      </c>
      <c r="BI50" s="166"/>
      <c r="BJ50" s="165">
        <v>-45.260399999999997</v>
      </c>
      <c r="BK50" s="165">
        <v>9.0030000000000001</v>
      </c>
      <c r="BL50" s="165">
        <v>6.5206999999999997</v>
      </c>
      <c r="BM50" s="165">
        <v>4.3651999999999997</v>
      </c>
      <c r="BN50" s="165">
        <v>459.6696</v>
      </c>
      <c r="BO50" s="165">
        <v>96.987799999999993</v>
      </c>
      <c r="BP50" s="165">
        <v>97.506600000000006</v>
      </c>
      <c r="BQ50" s="165">
        <v>-322.71289999999999</v>
      </c>
      <c r="BR50" s="165">
        <v>485.8698</v>
      </c>
      <c r="BS50" s="166"/>
      <c r="BT50" s="165">
        <v>-89.389399999999995</v>
      </c>
      <c r="BU50" s="165">
        <v>91.672399999999996</v>
      </c>
      <c r="BV50" s="165">
        <v>107.7792</v>
      </c>
      <c r="BW50" s="166"/>
      <c r="BX50" s="165">
        <v>45.52</v>
      </c>
      <c r="BY50" s="165">
        <v>52.51</v>
      </c>
      <c r="BZ50" s="165">
        <v>82.8</v>
      </c>
      <c r="CA50" s="165">
        <v>-58.133200000000002</v>
      </c>
      <c r="CB50" s="165">
        <v>-57.999200000000002</v>
      </c>
      <c r="CC50" s="165">
        <v>110.3272</v>
      </c>
      <c r="CD50" s="165">
        <v>110.52460000000001</v>
      </c>
      <c r="CE50" s="165">
        <v>11.641299999999999</v>
      </c>
      <c r="CF50" s="165">
        <v>-151.16489999999999</v>
      </c>
      <c r="CG50" s="165">
        <v>-149.31020000000001</v>
      </c>
      <c r="CH50" s="165">
        <v>-3.1556000000000002</v>
      </c>
      <c r="CI50" s="166"/>
      <c r="CJ50" s="166"/>
      <c r="CK50" s="166"/>
      <c r="CL50" s="165">
        <v>139.4</v>
      </c>
      <c r="CM50" s="165">
        <v>125</v>
      </c>
      <c r="CN50" s="165">
        <v>-15.54</v>
      </c>
      <c r="CO50" s="165">
        <v>62.114699999999999</v>
      </c>
      <c r="CP50" s="165">
        <v>60.317100000000003</v>
      </c>
      <c r="CQ50" s="165">
        <v>59.685499999999998</v>
      </c>
      <c r="CR50" s="165">
        <v>-29.390599999999999</v>
      </c>
      <c r="CS50" s="165">
        <v>-28.939399999999999</v>
      </c>
      <c r="CT50" s="165">
        <v>34.553199999999997</v>
      </c>
      <c r="CU50" s="165">
        <v>-64.311700000000002</v>
      </c>
      <c r="CV50" s="165">
        <v>42.1248</v>
      </c>
      <c r="CW50" s="165">
        <v>18.2835</v>
      </c>
      <c r="CX50" s="165">
        <v>68.73</v>
      </c>
      <c r="CY50" s="165">
        <v>36.89</v>
      </c>
      <c r="CZ50" s="165">
        <v>80.866699999999994</v>
      </c>
      <c r="DA50" s="165">
        <v>76.615899999999996</v>
      </c>
      <c r="DB50" s="165">
        <v>-34.01</v>
      </c>
      <c r="DC50" s="165">
        <v>-4.4657</v>
      </c>
      <c r="DD50" s="166"/>
      <c r="DE50" s="166"/>
      <c r="DF50" s="165">
        <v>-147.1602</v>
      </c>
      <c r="DG50" s="165">
        <v>-15.7121</v>
      </c>
      <c r="DH50" s="165">
        <v>-21.218599999999999</v>
      </c>
      <c r="DI50" s="165">
        <v>-93.6</v>
      </c>
      <c r="DJ50" s="165">
        <v>-93.6</v>
      </c>
      <c r="DK50" s="165">
        <v>24.809899999999999</v>
      </c>
      <c r="DL50" s="165">
        <v>58.602899999999998</v>
      </c>
      <c r="DM50" s="165">
        <v>71.870500000000007</v>
      </c>
      <c r="DN50" s="165">
        <v>83.221400000000003</v>
      </c>
      <c r="DO50" s="165">
        <v>58.3</v>
      </c>
      <c r="DP50" s="165">
        <v>-23.36</v>
      </c>
      <c r="DQ50" s="165">
        <v>37.323999999999998</v>
      </c>
      <c r="DR50" s="165">
        <v>144.32320000000001</v>
      </c>
      <c r="DS50" s="165">
        <v>-3.15</v>
      </c>
      <c r="DT50" s="165">
        <v>-3.16</v>
      </c>
      <c r="DU50" s="165">
        <v>78.650000000000006</v>
      </c>
      <c r="DV50" s="165">
        <v>73.989999999999995</v>
      </c>
      <c r="DW50" s="165">
        <v>146.70910000000001</v>
      </c>
      <c r="DX50" s="165">
        <v>145.5455</v>
      </c>
      <c r="DY50" s="165">
        <v>-16.767700000000001</v>
      </c>
      <c r="DZ50" s="165">
        <v>-16.7</v>
      </c>
      <c r="EA50" s="165">
        <v>244.0558</v>
      </c>
      <c r="EB50" s="165">
        <v>194.06630000000001</v>
      </c>
      <c r="EC50" s="165">
        <v>185.76509999999999</v>
      </c>
      <c r="ED50" s="165">
        <v>188.839</v>
      </c>
      <c r="EE50" s="165">
        <v>59.253399999999999</v>
      </c>
      <c r="EF50" s="165">
        <v>42.783000000000001</v>
      </c>
      <c r="EG50" s="165">
        <v>-23.282</v>
      </c>
      <c r="EH50" s="165">
        <v>334.12200000000001</v>
      </c>
      <c r="EI50" s="165">
        <v>245.51560000000001</v>
      </c>
      <c r="EJ50" s="166"/>
      <c r="EK50" s="165">
        <v>-16.981400000000001</v>
      </c>
      <c r="EL50" s="165">
        <v>-13.9274</v>
      </c>
      <c r="EM50" s="165">
        <v>18.442599999999999</v>
      </c>
      <c r="EN50" s="165">
        <v>5.5930999999999997</v>
      </c>
      <c r="EO50" s="165">
        <v>4.8974000000000002</v>
      </c>
      <c r="EP50" s="165">
        <v>33.840000000000003</v>
      </c>
      <c r="EQ50" s="165">
        <v>-36.352600000000002</v>
      </c>
      <c r="ER50" s="165">
        <v>-37.189799999999998</v>
      </c>
      <c r="ES50" s="165">
        <v>-5.0580999999999996</v>
      </c>
      <c r="ET50" s="166"/>
      <c r="EU50" s="165">
        <v>-14.83</v>
      </c>
      <c r="EV50" s="166"/>
      <c r="EW50" s="165">
        <v>14.432600000000001</v>
      </c>
      <c r="EX50" s="165">
        <v>-49.093000000000004</v>
      </c>
      <c r="EY50" s="165">
        <v>-39.545000000000002</v>
      </c>
      <c r="EZ50" s="165">
        <v>-38.379600000000003</v>
      </c>
      <c r="FA50" s="165">
        <v>9.6788000000000007</v>
      </c>
      <c r="FB50" s="165">
        <v>-40.236499999999999</v>
      </c>
      <c r="FC50" s="165">
        <v>4.4593999999999996</v>
      </c>
      <c r="FD50" s="165">
        <v>23.952400000000001</v>
      </c>
      <c r="FE50" s="166"/>
      <c r="FF50" s="165">
        <v>23.585000000000001</v>
      </c>
      <c r="FG50" s="165">
        <v>41.736400000000003</v>
      </c>
      <c r="FH50" s="165">
        <v>43.170900000000003</v>
      </c>
      <c r="FI50" s="165">
        <v>41.262799999999999</v>
      </c>
      <c r="FJ50" s="165">
        <v>57.102600000000002</v>
      </c>
      <c r="FK50" s="165">
        <v>57.604999999999997</v>
      </c>
      <c r="FL50" s="165">
        <v>-64.638099999999994</v>
      </c>
      <c r="FM50" s="165">
        <v>18.3858</v>
      </c>
      <c r="FN50" s="165">
        <v>18.548999999999999</v>
      </c>
      <c r="FO50" s="165">
        <v>-51.072299999999998</v>
      </c>
      <c r="FP50" s="165">
        <v>-39.990900000000003</v>
      </c>
      <c r="FQ50" s="165">
        <v>-18.506799999999998</v>
      </c>
      <c r="FR50" s="165">
        <v>-19.23</v>
      </c>
      <c r="FS50" s="165">
        <v>14.7689</v>
      </c>
      <c r="FT50" s="165">
        <v>1.4554</v>
      </c>
      <c r="FU50" s="165">
        <v>-9.6199999999999992</v>
      </c>
      <c r="FV50" s="165">
        <v>13.76</v>
      </c>
      <c r="FW50" s="165">
        <v>-18.045000000000002</v>
      </c>
      <c r="FX50" s="166"/>
      <c r="FY50" s="166"/>
      <c r="FZ50" s="166"/>
      <c r="GA50" s="166"/>
      <c r="GB50" s="165">
        <v>33.799999999999997</v>
      </c>
      <c r="GC50" s="165">
        <v>41.765300000000003</v>
      </c>
      <c r="GD50" s="165">
        <v>51.780500000000004</v>
      </c>
      <c r="GE50" s="165">
        <v>18.149999999999999</v>
      </c>
      <c r="GF50" s="165">
        <v>82.060699999999997</v>
      </c>
      <c r="GG50" s="165">
        <v>19.2</v>
      </c>
      <c r="GH50" s="165">
        <v>-15.7516</v>
      </c>
      <c r="GI50" s="165">
        <v>1.9327000000000001</v>
      </c>
      <c r="GJ50" s="165">
        <v>2.1577999999999999</v>
      </c>
      <c r="GK50" s="165">
        <v>2.7797000000000001</v>
      </c>
      <c r="GL50" s="166"/>
      <c r="GM50" s="166"/>
      <c r="GN50" s="166"/>
      <c r="GO50" s="165">
        <v>-39.056899999999999</v>
      </c>
      <c r="GP50" s="165">
        <v>13.647600000000001</v>
      </c>
      <c r="GQ50" s="165">
        <v>40.582999999999998</v>
      </c>
      <c r="GR50" s="165">
        <v>56.358499999999999</v>
      </c>
      <c r="GS50" s="165">
        <v>56.97</v>
      </c>
      <c r="GT50" s="165">
        <v>-160.84559999999999</v>
      </c>
      <c r="GU50" s="165">
        <v>-27.174900000000001</v>
      </c>
      <c r="GV50" s="165">
        <v>29.99</v>
      </c>
      <c r="GW50" s="165">
        <v>-56.251800000000003</v>
      </c>
      <c r="GX50" s="165">
        <v>9.8445999999999998</v>
      </c>
      <c r="GY50" s="165">
        <v>15.004099999999999</v>
      </c>
      <c r="GZ50" s="165">
        <v>14.568300000000001</v>
      </c>
      <c r="HA50" s="165">
        <v>13</v>
      </c>
      <c r="HB50" s="165">
        <v>150.24870000000001</v>
      </c>
      <c r="HC50" s="165">
        <v>148.80260000000001</v>
      </c>
      <c r="HD50" s="166"/>
      <c r="HE50" s="166"/>
      <c r="HF50" s="166"/>
      <c r="HG50" s="165">
        <v>486.1626</v>
      </c>
      <c r="HH50" s="165">
        <v>459.14850000000001</v>
      </c>
      <c r="HI50" s="165">
        <v>-141.7756</v>
      </c>
      <c r="HJ50" s="165">
        <v>-138.80449999999999</v>
      </c>
      <c r="HK50" s="165">
        <v>-57.783099999999997</v>
      </c>
      <c r="HL50" s="165">
        <v>-48.745899999999999</v>
      </c>
      <c r="HM50" s="165">
        <v>81.527199999999993</v>
      </c>
      <c r="HN50" s="165">
        <v>79.415800000000004</v>
      </c>
      <c r="HO50" s="166"/>
      <c r="HP50" s="166"/>
      <c r="HQ50" s="165">
        <v>37.016300000000001</v>
      </c>
      <c r="HR50" s="165">
        <v>36.280200000000001</v>
      </c>
      <c r="HS50" s="165">
        <v>-50.013199999999998</v>
      </c>
      <c r="HT50" s="165">
        <v>-50.879600000000003</v>
      </c>
      <c r="HU50" s="165">
        <v>114.95</v>
      </c>
      <c r="HV50" s="165">
        <v>114.17</v>
      </c>
      <c r="HW50" s="165">
        <v>14.5</v>
      </c>
      <c r="HX50" s="165">
        <v>15.4</v>
      </c>
      <c r="HY50" s="165">
        <v>22.416899999999998</v>
      </c>
      <c r="HZ50" s="165">
        <v>39.36</v>
      </c>
      <c r="IA50" s="165">
        <v>-355.74310000000003</v>
      </c>
      <c r="IB50" s="165">
        <v>113.083</v>
      </c>
      <c r="IC50" s="165">
        <v>112.87009999999999</v>
      </c>
      <c r="ID50" s="165">
        <v>16.2</v>
      </c>
      <c r="IE50" s="165">
        <v>-42.4</v>
      </c>
      <c r="IF50" s="165">
        <v>-35.4</v>
      </c>
      <c r="IG50" s="165">
        <v>-35.4</v>
      </c>
      <c r="IH50" s="165">
        <v>1.3107</v>
      </c>
      <c r="II50" s="165">
        <v>1.1728000000000001</v>
      </c>
      <c r="IJ50" s="165">
        <v>-454.51280000000003</v>
      </c>
      <c r="IK50" s="165">
        <v>-214.49449999999999</v>
      </c>
      <c r="IL50" s="165">
        <v>515.87369999999999</v>
      </c>
      <c r="IM50" s="165">
        <v>339.17590000000001</v>
      </c>
      <c r="IN50" s="166"/>
      <c r="IO50" s="165">
        <v>-328.95299999999997</v>
      </c>
      <c r="IP50" s="165">
        <v>326.31130000000002</v>
      </c>
      <c r="IQ50" s="165">
        <v>-124.123</v>
      </c>
      <c r="IR50" s="165">
        <v>-258.03379999999999</v>
      </c>
      <c r="IS50" s="165">
        <v>-323.95639999999997</v>
      </c>
      <c r="IT50" s="165">
        <v>97.686999999999998</v>
      </c>
      <c r="IU50" s="165">
        <v>98.790800000000004</v>
      </c>
      <c r="IV50" s="165">
        <v>126.3605</v>
      </c>
      <c r="IW50" s="165">
        <v>-494.16539999999998</v>
      </c>
      <c r="IX50" s="165">
        <v>270.00220000000002</v>
      </c>
      <c r="IY50" s="165">
        <v>-227.23609999999999</v>
      </c>
      <c r="IZ50" s="165">
        <v>232.22</v>
      </c>
      <c r="JA50" s="165">
        <v>-9.2546999999999997</v>
      </c>
      <c r="JB50" s="165">
        <v>19.103999999999999</v>
      </c>
      <c r="JC50" s="165">
        <v>10.56</v>
      </c>
      <c r="JD50" s="165">
        <v>6.625</v>
      </c>
      <c r="JE50" s="165">
        <v>6.6210000000000004</v>
      </c>
      <c r="JF50" s="165">
        <v>-11.2</v>
      </c>
      <c r="JG50" s="165">
        <v>-8.8000000000000007</v>
      </c>
      <c r="JH50" s="166"/>
      <c r="JI50" s="165">
        <v>8.8486999999999991</v>
      </c>
      <c r="JJ50" s="165">
        <v>-24.6082</v>
      </c>
      <c r="JK50" s="165">
        <v>-36.504199999999997</v>
      </c>
      <c r="JL50" s="165">
        <v>22.4</v>
      </c>
      <c r="JM50" s="165">
        <v>48.344999999999999</v>
      </c>
      <c r="JN50" s="165">
        <v>48.831000000000003</v>
      </c>
      <c r="JO50" s="166"/>
      <c r="JP50" s="166"/>
      <c r="JQ50" s="165">
        <v>53.500300000000003</v>
      </c>
      <c r="JR50" s="165">
        <v>50.771599999999999</v>
      </c>
      <c r="JS50" s="165">
        <v>52.058700000000002</v>
      </c>
      <c r="JT50" s="166"/>
      <c r="JU50" s="165">
        <v>42.8</v>
      </c>
      <c r="JV50" s="165">
        <v>18.281500000000001</v>
      </c>
      <c r="JW50" s="165">
        <v>9.52</v>
      </c>
      <c r="JX50" s="166"/>
      <c r="JY50" s="165">
        <v>-48.978499999999997</v>
      </c>
      <c r="JZ50" s="165">
        <v>81.667599999999993</v>
      </c>
      <c r="KA50" s="165">
        <v>59.558799999999998</v>
      </c>
      <c r="KB50" s="165">
        <v>-49.077199999999998</v>
      </c>
      <c r="KC50" s="165">
        <v>-81.296599999999998</v>
      </c>
      <c r="KD50" s="165">
        <v>47.603700000000003</v>
      </c>
      <c r="KE50" s="165">
        <v>32.313699999999997</v>
      </c>
      <c r="KF50" s="165">
        <v>-49.1</v>
      </c>
      <c r="KG50" s="165">
        <v>49.2</v>
      </c>
      <c r="KH50" s="165">
        <v>-22.820699999999999</v>
      </c>
      <c r="KI50" s="165">
        <v>199.6728</v>
      </c>
    </row>
    <row r="51" spans="1:295" ht="18" customHeight="1" x14ac:dyDescent="0.3">
      <c r="A51" s="162" t="s">
        <v>53</v>
      </c>
      <c r="B51" s="162" t="s">
        <v>784</v>
      </c>
      <c r="C51" s="165">
        <v>0</v>
      </c>
      <c r="D51" s="166"/>
      <c r="E51" s="166"/>
      <c r="F51" s="165">
        <v>-35.511800000000001</v>
      </c>
      <c r="G51" s="165">
        <v>15.0276</v>
      </c>
      <c r="H51" s="166"/>
      <c r="I51" s="165">
        <v>52.837800000000001</v>
      </c>
      <c r="J51" s="165">
        <v>-76.489900000000006</v>
      </c>
      <c r="K51" s="165">
        <v>61.581800000000001</v>
      </c>
      <c r="L51" s="165">
        <v>30.851099999999999</v>
      </c>
      <c r="M51" s="166"/>
      <c r="N51" s="165">
        <v>0</v>
      </c>
      <c r="O51" s="165">
        <v>-50.506999999999998</v>
      </c>
      <c r="P51" s="165">
        <v>44</v>
      </c>
      <c r="Q51" s="165">
        <v>16.559999999999999</v>
      </c>
      <c r="R51" s="165">
        <v>-44</v>
      </c>
      <c r="S51" s="165">
        <v>14.326499999999999</v>
      </c>
      <c r="T51" s="165">
        <v>40.270800000000001</v>
      </c>
      <c r="U51" s="165">
        <v>13.423400000000001</v>
      </c>
      <c r="V51" s="165">
        <v>13.321199999999999</v>
      </c>
      <c r="W51" s="165">
        <v>22.070699999999999</v>
      </c>
      <c r="X51" s="165">
        <v>13.6652</v>
      </c>
      <c r="Y51" s="165">
        <v>5.7926000000000002</v>
      </c>
      <c r="Z51" s="165">
        <v>4.4066999999999998</v>
      </c>
      <c r="AA51" s="166"/>
      <c r="AB51" s="166"/>
      <c r="AC51" s="165">
        <v>-65.86</v>
      </c>
      <c r="AD51" s="165">
        <v>-66.41</v>
      </c>
      <c r="AE51" s="166"/>
      <c r="AF51" s="165">
        <v>0</v>
      </c>
      <c r="AG51" s="165">
        <v>48.4</v>
      </c>
      <c r="AH51" s="165">
        <v>10.433</v>
      </c>
      <c r="AI51" s="165">
        <v>0.20599999999999999</v>
      </c>
      <c r="AJ51" s="165">
        <v>-51.44</v>
      </c>
      <c r="AK51" s="165">
        <v>-52.64</v>
      </c>
      <c r="AL51" s="165">
        <v>-69.56</v>
      </c>
      <c r="AM51" s="165">
        <v>52.96</v>
      </c>
      <c r="AN51" s="165">
        <v>52.64</v>
      </c>
      <c r="AO51" s="165">
        <v>10.983599999999999</v>
      </c>
      <c r="AP51" s="165">
        <v>8.8800000000000008</v>
      </c>
      <c r="AQ51" s="165">
        <v>69.990399999999994</v>
      </c>
      <c r="AR51" s="165">
        <v>72.512799999999999</v>
      </c>
      <c r="AS51" s="165">
        <v>39.882100000000001</v>
      </c>
      <c r="AT51" s="165">
        <v>-46.349899999999998</v>
      </c>
      <c r="AU51" s="165">
        <v>-46.243099999999998</v>
      </c>
      <c r="AV51" s="165">
        <v>7.9916</v>
      </c>
      <c r="AW51" s="165">
        <v>8.0928000000000004</v>
      </c>
      <c r="AX51" s="166"/>
      <c r="AY51" s="165">
        <v>76.222800000000007</v>
      </c>
      <c r="AZ51" s="165">
        <v>-12.311500000000001</v>
      </c>
      <c r="BA51" s="165">
        <v>-13.6578</v>
      </c>
      <c r="BB51" s="165">
        <v>-413.76490000000001</v>
      </c>
      <c r="BC51" s="165">
        <v>-11.9076</v>
      </c>
      <c r="BD51" s="165">
        <v>-10.7</v>
      </c>
      <c r="BE51" s="165">
        <v>-10.8</v>
      </c>
      <c r="BF51" s="165">
        <v>52.721699999999998</v>
      </c>
      <c r="BG51" s="165">
        <v>51.467700000000001</v>
      </c>
      <c r="BH51" s="165">
        <v>-6.1786000000000003</v>
      </c>
      <c r="BI51" s="166"/>
      <c r="BJ51" s="165">
        <v>-45.413600000000002</v>
      </c>
      <c r="BK51" s="165">
        <v>9.3857999999999997</v>
      </c>
      <c r="BL51" s="165">
        <v>6.1746999999999996</v>
      </c>
      <c r="BM51" s="165">
        <v>4.226</v>
      </c>
      <c r="BN51" s="165">
        <v>453.35230000000001</v>
      </c>
      <c r="BO51" s="165">
        <v>101.07729999999999</v>
      </c>
      <c r="BP51" s="165">
        <v>100.7111</v>
      </c>
      <c r="BQ51" s="165">
        <v>-329.19069999999999</v>
      </c>
      <c r="BR51" s="165">
        <v>481.32929999999999</v>
      </c>
      <c r="BS51" s="166"/>
      <c r="BT51" s="165">
        <v>-110.4585</v>
      </c>
      <c r="BU51" s="165">
        <v>111.35639999999999</v>
      </c>
      <c r="BV51" s="165">
        <v>109.7651</v>
      </c>
      <c r="BW51" s="166"/>
      <c r="BX51" s="165">
        <v>43.47</v>
      </c>
      <c r="BY51" s="165">
        <v>51.46</v>
      </c>
      <c r="BZ51" s="165">
        <v>88.9</v>
      </c>
      <c r="CA51" s="165">
        <v>-54.650300000000001</v>
      </c>
      <c r="CB51" s="165">
        <v>-54.382399999999997</v>
      </c>
      <c r="CC51" s="165">
        <v>104.521</v>
      </c>
      <c r="CD51" s="165">
        <v>104.24079999999999</v>
      </c>
      <c r="CE51" s="165">
        <v>13.4648</v>
      </c>
      <c r="CF51" s="165">
        <v>-148.9734</v>
      </c>
      <c r="CG51" s="165">
        <v>-148.6241</v>
      </c>
      <c r="CH51" s="165">
        <v>-2.1474000000000002</v>
      </c>
      <c r="CI51" s="166"/>
      <c r="CJ51" s="166"/>
      <c r="CK51" s="166"/>
      <c r="CL51" s="165">
        <v>133.4</v>
      </c>
      <c r="CM51" s="165">
        <v>121</v>
      </c>
      <c r="CN51" s="165">
        <v>-15.48</v>
      </c>
      <c r="CO51" s="165">
        <v>61.3538</v>
      </c>
      <c r="CP51" s="165">
        <v>60.024500000000003</v>
      </c>
      <c r="CQ51" s="165">
        <v>60.147500000000001</v>
      </c>
      <c r="CR51" s="165">
        <v>-25.456600000000002</v>
      </c>
      <c r="CS51" s="165">
        <v>-24.991099999999999</v>
      </c>
      <c r="CT51" s="165">
        <v>33.56</v>
      </c>
      <c r="CU51" s="165">
        <v>-68.209500000000006</v>
      </c>
      <c r="CV51" s="165">
        <v>42.404499999999999</v>
      </c>
      <c r="CW51" s="165">
        <v>17.945399999999999</v>
      </c>
      <c r="CX51" s="165">
        <v>75.08</v>
      </c>
      <c r="CY51" s="165">
        <v>38.94</v>
      </c>
      <c r="CZ51" s="165">
        <v>79.929199999999994</v>
      </c>
      <c r="DA51" s="165">
        <v>75.883499999999998</v>
      </c>
      <c r="DB51" s="165">
        <v>-33.25</v>
      </c>
      <c r="DC51" s="165">
        <v>-19.718699999999998</v>
      </c>
      <c r="DD51" s="166"/>
      <c r="DE51" s="166"/>
      <c r="DF51" s="165">
        <v>-156.83410000000001</v>
      </c>
      <c r="DG51" s="165">
        <v>-15.827400000000001</v>
      </c>
      <c r="DH51" s="165">
        <v>-20.890799999999999</v>
      </c>
      <c r="DI51" s="165">
        <v>-93.4</v>
      </c>
      <c r="DJ51" s="165">
        <v>-93.2</v>
      </c>
      <c r="DK51" s="165">
        <v>24.5242</v>
      </c>
      <c r="DL51" s="165">
        <v>55.966200000000001</v>
      </c>
      <c r="DM51" s="165">
        <v>69.991900000000001</v>
      </c>
      <c r="DN51" s="165">
        <v>79.705799999999996</v>
      </c>
      <c r="DO51" s="165">
        <v>55.95</v>
      </c>
      <c r="DP51" s="165">
        <v>-23.49</v>
      </c>
      <c r="DQ51" s="165">
        <v>39.540500000000002</v>
      </c>
      <c r="DR51" s="165">
        <v>154.78380000000001</v>
      </c>
      <c r="DS51" s="165">
        <v>-2.78</v>
      </c>
      <c r="DT51" s="165">
        <v>-2.77</v>
      </c>
      <c r="DU51" s="165">
        <v>87.32</v>
      </c>
      <c r="DV51" s="165">
        <v>72.88</v>
      </c>
      <c r="DW51" s="165">
        <v>156.67269999999999</v>
      </c>
      <c r="DX51" s="165">
        <v>153.5455</v>
      </c>
      <c r="DY51" s="165">
        <v>-10.4122</v>
      </c>
      <c r="DZ51" s="165">
        <v>-10.6273</v>
      </c>
      <c r="EA51" s="165">
        <v>251.36170000000001</v>
      </c>
      <c r="EB51" s="165">
        <v>201.2578</v>
      </c>
      <c r="EC51" s="165">
        <v>194.54249999999999</v>
      </c>
      <c r="ED51" s="165">
        <v>197.35329999999999</v>
      </c>
      <c r="EE51" s="165">
        <v>60.523800000000001</v>
      </c>
      <c r="EF51" s="165">
        <v>42.540900000000001</v>
      </c>
      <c r="EG51" s="165">
        <v>-24.234000000000002</v>
      </c>
      <c r="EH51" s="165">
        <v>338.27260000000001</v>
      </c>
      <c r="EI51" s="165">
        <v>258.72629999999998</v>
      </c>
      <c r="EJ51" s="166"/>
      <c r="EK51" s="165">
        <v>-18.769100000000002</v>
      </c>
      <c r="EL51" s="165">
        <v>-15.793900000000001</v>
      </c>
      <c r="EM51" s="165">
        <v>16.698799999999999</v>
      </c>
      <c r="EN51" s="165">
        <v>5.9535</v>
      </c>
      <c r="EO51" s="165">
        <v>5.5902000000000003</v>
      </c>
      <c r="EP51" s="165">
        <v>30.768000000000001</v>
      </c>
      <c r="EQ51" s="165">
        <v>-33.416499999999999</v>
      </c>
      <c r="ER51" s="165">
        <v>-34.168900000000001</v>
      </c>
      <c r="ES51" s="165">
        <v>-5.6235999999999997</v>
      </c>
      <c r="ET51" s="166"/>
      <c r="EU51" s="165">
        <v>-8.76</v>
      </c>
      <c r="EV51" s="166"/>
      <c r="EW51" s="165">
        <v>12.975300000000001</v>
      </c>
      <c r="EX51" s="165">
        <v>-45.037799999999997</v>
      </c>
      <c r="EY51" s="165">
        <v>-39.722299999999997</v>
      </c>
      <c r="EZ51" s="165">
        <v>-38.4191</v>
      </c>
      <c r="FA51" s="165">
        <v>8.7881999999999998</v>
      </c>
      <c r="FB51" s="165">
        <v>-40.582900000000002</v>
      </c>
      <c r="FC51" s="165">
        <v>4.9032999999999998</v>
      </c>
      <c r="FD51" s="165">
        <v>24.272099999999998</v>
      </c>
      <c r="FE51" s="166"/>
      <c r="FF51" s="165">
        <v>24.0763</v>
      </c>
      <c r="FG51" s="165">
        <v>43.342500000000001</v>
      </c>
      <c r="FH51" s="165">
        <v>43.672400000000003</v>
      </c>
      <c r="FI51" s="165">
        <v>41.762999999999998</v>
      </c>
      <c r="FJ51" s="165">
        <v>54.590800000000002</v>
      </c>
      <c r="FK51" s="165">
        <v>53.920900000000003</v>
      </c>
      <c r="FL51" s="165">
        <v>-49.734499999999997</v>
      </c>
      <c r="FM51" s="165">
        <v>12.114000000000001</v>
      </c>
      <c r="FN51" s="165">
        <v>12.0307</v>
      </c>
      <c r="FO51" s="165">
        <v>-43.578699999999998</v>
      </c>
      <c r="FP51" s="165">
        <v>-34.839599999999997</v>
      </c>
      <c r="FQ51" s="165">
        <v>-12.911</v>
      </c>
      <c r="FR51" s="165">
        <v>-13.03</v>
      </c>
      <c r="FS51" s="165">
        <v>14.864100000000001</v>
      </c>
      <c r="FT51" s="165">
        <v>1.4321999999999999</v>
      </c>
      <c r="FU51" s="165">
        <v>-9.52</v>
      </c>
      <c r="FV51" s="165">
        <v>13.63</v>
      </c>
      <c r="FW51" s="165">
        <v>-13.803000000000001</v>
      </c>
      <c r="FX51" s="166"/>
      <c r="FY51" s="166"/>
      <c r="FZ51" s="166"/>
      <c r="GA51" s="166"/>
      <c r="GB51" s="165">
        <v>38.299999999999997</v>
      </c>
      <c r="GC51" s="165">
        <v>36.018599999999999</v>
      </c>
      <c r="GD51" s="165">
        <v>42.498899999999999</v>
      </c>
      <c r="GE51" s="165">
        <v>18.600000000000001</v>
      </c>
      <c r="GF51" s="165">
        <v>85.508799999999994</v>
      </c>
      <c r="GG51" s="165">
        <v>18.100000000000001</v>
      </c>
      <c r="GH51" s="165">
        <v>-19.4373</v>
      </c>
      <c r="GI51" s="165">
        <v>-2.4220000000000002</v>
      </c>
      <c r="GJ51" s="165">
        <v>-2.1998000000000002</v>
      </c>
      <c r="GK51" s="165">
        <v>2.6469</v>
      </c>
      <c r="GL51" s="166"/>
      <c r="GM51" s="166"/>
      <c r="GN51" s="165">
        <v>-19.870200000000001</v>
      </c>
      <c r="GO51" s="165">
        <v>-40.817399999999999</v>
      </c>
      <c r="GP51" s="165">
        <v>14.3323</v>
      </c>
      <c r="GQ51" s="165">
        <v>42.833100000000002</v>
      </c>
      <c r="GR51" s="165">
        <v>55.927900000000001</v>
      </c>
      <c r="GS51" s="165">
        <v>55.270200000000003</v>
      </c>
      <c r="GT51" s="165">
        <v>-157.9468</v>
      </c>
      <c r="GU51" s="165">
        <v>-26.452400000000001</v>
      </c>
      <c r="GV51" s="165">
        <v>42.325400000000002</v>
      </c>
      <c r="GW51" s="165">
        <v>-63.589799999999997</v>
      </c>
      <c r="GX51" s="166"/>
      <c r="GY51" s="165">
        <v>14.1533</v>
      </c>
      <c r="GZ51" s="165">
        <v>13.8406</v>
      </c>
      <c r="HA51" s="165">
        <v>12.2714</v>
      </c>
      <c r="HB51" s="165">
        <v>150.4512</v>
      </c>
      <c r="HC51" s="165">
        <v>150.50569999999999</v>
      </c>
      <c r="HD51" s="166"/>
      <c r="HE51" s="166"/>
      <c r="HF51" s="166"/>
      <c r="HG51" s="166"/>
      <c r="HH51" s="165">
        <v>466.29239999999999</v>
      </c>
      <c r="HI51" s="165">
        <v>-145.7165</v>
      </c>
      <c r="HJ51" s="165">
        <v>-142.34479999999999</v>
      </c>
      <c r="HK51" s="165">
        <v>-52.089500000000001</v>
      </c>
      <c r="HL51" s="165">
        <v>-41.402099999999997</v>
      </c>
      <c r="HM51" s="165">
        <v>81.61</v>
      </c>
      <c r="HN51" s="165">
        <v>79.572199999999995</v>
      </c>
      <c r="HO51" s="166"/>
      <c r="HP51" s="166"/>
      <c r="HQ51" s="165">
        <v>34.489400000000003</v>
      </c>
      <c r="HR51" s="165">
        <v>32.9512</v>
      </c>
      <c r="HS51" s="165">
        <v>-46.113799999999998</v>
      </c>
      <c r="HT51" s="165">
        <v>-46.523000000000003</v>
      </c>
      <c r="HU51" s="165">
        <v>115.19</v>
      </c>
      <c r="HV51" s="165">
        <v>115.23</v>
      </c>
      <c r="HW51" s="165">
        <v>13.7</v>
      </c>
      <c r="HX51" s="165">
        <v>13.2</v>
      </c>
      <c r="HY51" s="165">
        <v>22.006699999999999</v>
      </c>
      <c r="HZ51" s="165">
        <v>37.520000000000003</v>
      </c>
      <c r="IA51" s="165">
        <v>-345.99279999999999</v>
      </c>
      <c r="IB51" s="165">
        <v>108.6583</v>
      </c>
      <c r="IC51" s="165">
        <v>108.4562</v>
      </c>
      <c r="ID51" s="165">
        <v>15.7</v>
      </c>
      <c r="IE51" s="165">
        <v>-41</v>
      </c>
      <c r="IF51" s="165">
        <v>-33.5</v>
      </c>
      <c r="IG51" s="165">
        <v>-33.6</v>
      </c>
      <c r="IH51" s="165">
        <v>1.3452</v>
      </c>
      <c r="II51" s="166"/>
      <c r="IJ51" s="165">
        <v>-454.60950000000003</v>
      </c>
      <c r="IK51" s="165">
        <v>-226.69040000000001</v>
      </c>
      <c r="IL51" s="165">
        <v>509.9049</v>
      </c>
      <c r="IM51" s="165">
        <v>335.22840000000002</v>
      </c>
      <c r="IN51" s="166"/>
      <c r="IO51" s="165">
        <v>-328.48910000000001</v>
      </c>
      <c r="IP51" s="165">
        <v>324.95909999999998</v>
      </c>
      <c r="IQ51" s="165">
        <v>-118.37269999999999</v>
      </c>
      <c r="IR51" s="165">
        <v>-256.12419999999997</v>
      </c>
      <c r="IS51" s="165">
        <v>-323.27010000000001</v>
      </c>
      <c r="IT51" s="165">
        <v>98.991500000000002</v>
      </c>
      <c r="IU51" s="165">
        <v>100.7711</v>
      </c>
      <c r="IV51" s="165">
        <v>117.8047</v>
      </c>
      <c r="IW51" s="165">
        <v>-490.5068</v>
      </c>
      <c r="IX51" s="165">
        <v>267.3433</v>
      </c>
      <c r="IY51" s="165">
        <v>-229.17529999999999</v>
      </c>
      <c r="IZ51" s="165">
        <v>230.37880000000001</v>
      </c>
      <c r="JA51" s="165">
        <v>-9.6502999999999997</v>
      </c>
      <c r="JB51" s="165">
        <v>19.47</v>
      </c>
      <c r="JC51" s="165">
        <v>12</v>
      </c>
      <c r="JD51" s="165">
        <v>6.766</v>
      </c>
      <c r="JE51" s="165">
        <v>6.7590000000000003</v>
      </c>
      <c r="JF51" s="165">
        <v>-11.52</v>
      </c>
      <c r="JG51" s="165">
        <v>-8.24</v>
      </c>
      <c r="JH51" s="166"/>
      <c r="JI51" s="165">
        <v>8.5862999999999996</v>
      </c>
      <c r="JJ51" s="165">
        <v>-18.4863</v>
      </c>
      <c r="JK51" s="165">
        <v>-37.764499999999998</v>
      </c>
      <c r="JL51" s="165">
        <v>19.399999999999999</v>
      </c>
      <c r="JM51" s="165">
        <v>50.037999999999997</v>
      </c>
      <c r="JN51" s="165">
        <v>49.201999999999998</v>
      </c>
      <c r="JO51" s="165">
        <v>11.0922</v>
      </c>
      <c r="JP51" s="165">
        <v>13.2674</v>
      </c>
      <c r="JQ51" s="165">
        <v>52.6389</v>
      </c>
      <c r="JR51" s="165">
        <v>52.357700000000001</v>
      </c>
      <c r="JS51" s="165">
        <v>53.079300000000003</v>
      </c>
      <c r="JT51" s="166"/>
      <c r="JU51" s="165">
        <v>44</v>
      </c>
      <c r="JV51" s="165">
        <v>19.0379</v>
      </c>
      <c r="JW51" s="165">
        <v>9.15</v>
      </c>
      <c r="JX51" s="166"/>
      <c r="JY51" s="165">
        <v>-42.463700000000003</v>
      </c>
      <c r="JZ51" s="165">
        <v>78.807400000000001</v>
      </c>
      <c r="KA51" s="165">
        <v>53.281199999999998</v>
      </c>
      <c r="KB51" s="165">
        <v>-42.083300000000001</v>
      </c>
      <c r="KC51" s="165">
        <v>-78.257400000000004</v>
      </c>
      <c r="KD51" s="165">
        <v>40.163600000000002</v>
      </c>
      <c r="KE51" s="165">
        <v>37.085299999999997</v>
      </c>
      <c r="KF51" s="165">
        <v>-51.3</v>
      </c>
      <c r="KG51" s="165">
        <v>51.4</v>
      </c>
      <c r="KH51" s="165">
        <v>-14.561199999999999</v>
      </c>
      <c r="KI51" s="165">
        <v>188.8596</v>
      </c>
    </row>
    <row r="52" spans="1:295" ht="18" customHeight="1" x14ac:dyDescent="0.3">
      <c r="A52" s="162" t="s">
        <v>53</v>
      </c>
      <c r="B52" s="162" t="s">
        <v>785</v>
      </c>
      <c r="C52" s="165">
        <v>0</v>
      </c>
      <c r="D52" s="165">
        <v>18.019100000000002</v>
      </c>
      <c r="E52" s="165">
        <v>-26.043800000000001</v>
      </c>
      <c r="F52" s="165">
        <v>-36.209099999999999</v>
      </c>
      <c r="G52" s="165">
        <v>13.955500000000001</v>
      </c>
      <c r="H52" s="166"/>
      <c r="I52" s="165">
        <v>53.0593</v>
      </c>
      <c r="J52" s="165">
        <v>-77.921999999999997</v>
      </c>
      <c r="K52" s="165">
        <v>59.222700000000003</v>
      </c>
      <c r="L52" s="165">
        <v>29.5671</v>
      </c>
      <c r="M52" s="166"/>
      <c r="N52" s="165">
        <v>-2.2200000000000002</v>
      </c>
      <c r="O52" s="165">
        <v>-46.533999999999999</v>
      </c>
      <c r="P52" s="165">
        <v>39.6</v>
      </c>
      <c r="Q52" s="165">
        <v>16.559999999999999</v>
      </c>
      <c r="R52" s="165">
        <v>-39.6</v>
      </c>
      <c r="S52" s="165">
        <v>14.489699999999999</v>
      </c>
      <c r="T52" s="165">
        <v>42.301000000000002</v>
      </c>
      <c r="U52" s="165">
        <v>13.3896</v>
      </c>
      <c r="V52" s="165">
        <v>13.5867</v>
      </c>
      <c r="W52" s="165">
        <v>22.243200000000002</v>
      </c>
      <c r="X52" s="165">
        <v>12.7775</v>
      </c>
      <c r="Y52" s="165">
        <v>6.5121000000000002</v>
      </c>
      <c r="Z52" s="165">
        <v>8.1896000000000004</v>
      </c>
      <c r="AA52" s="166"/>
      <c r="AB52" s="166"/>
      <c r="AC52" s="165">
        <v>-67.319999999999993</v>
      </c>
      <c r="AD52" s="165">
        <v>-66.72</v>
      </c>
      <c r="AE52" s="166"/>
      <c r="AF52" s="165">
        <v>2.2200000000000002</v>
      </c>
      <c r="AG52" s="165">
        <v>44</v>
      </c>
      <c r="AH52" s="165">
        <v>11.430999999999999</v>
      </c>
      <c r="AI52" s="165">
        <v>0.20799999999999999</v>
      </c>
      <c r="AJ52" s="165">
        <v>-54.15</v>
      </c>
      <c r="AK52" s="165">
        <v>-53.97</v>
      </c>
      <c r="AL52" s="165">
        <v>-68.760000000000005</v>
      </c>
      <c r="AM52" s="165">
        <v>54.51</v>
      </c>
      <c r="AN52" s="165">
        <v>54.84</v>
      </c>
      <c r="AO52" s="165">
        <v>10.227399999999999</v>
      </c>
      <c r="AP52" s="165">
        <v>9.5358000000000001</v>
      </c>
      <c r="AQ52" s="165">
        <v>68.438599999999994</v>
      </c>
      <c r="AR52" s="165">
        <v>70.843599999999995</v>
      </c>
      <c r="AS52" s="165">
        <v>41.623199999999997</v>
      </c>
      <c r="AT52" s="165">
        <v>-46.215899999999998</v>
      </c>
      <c r="AU52" s="165">
        <v>-45.972900000000003</v>
      </c>
      <c r="AV52" s="165">
        <v>6.3719999999999999</v>
      </c>
      <c r="AW52" s="165">
        <v>5.9478</v>
      </c>
      <c r="AX52" s="165">
        <v>74.615300000000005</v>
      </c>
      <c r="AY52" s="165">
        <v>76.222800000000007</v>
      </c>
      <c r="AZ52" s="165">
        <v>-16.021599999999999</v>
      </c>
      <c r="BA52" s="165">
        <v>-17.991</v>
      </c>
      <c r="BB52" s="165">
        <v>-401.55549999999999</v>
      </c>
      <c r="BC52" s="165">
        <v>-4.9248000000000003</v>
      </c>
      <c r="BD52" s="165">
        <v>-14.4</v>
      </c>
      <c r="BE52" s="165">
        <v>-14.4</v>
      </c>
      <c r="BF52" s="165">
        <v>52.460299999999997</v>
      </c>
      <c r="BG52" s="165">
        <v>51.460900000000002</v>
      </c>
      <c r="BH52" s="165">
        <v>-6.1048999999999998</v>
      </c>
      <c r="BI52" s="166"/>
      <c r="BJ52" s="165">
        <v>-42.195300000000003</v>
      </c>
      <c r="BK52" s="165">
        <v>8.9537999999999993</v>
      </c>
      <c r="BL52" s="165">
        <v>6.1486999999999998</v>
      </c>
      <c r="BM52" s="165">
        <v>4.0864000000000003</v>
      </c>
      <c r="BN52" s="165">
        <v>442.76240000000001</v>
      </c>
      <c r="BO52" s="165">
        <v>96.133300000000006</v>
      </c>
      <c r="BP52" s="165">
        <v>96.468999999999994</v>
      </c>
      <c r="BQ52" s="165">
        <v>-332.38819999999998</v>
      </c>
      <c r="BR52" s="165">
        <v>464.0428</v>
      </c>
      <c r="BS52" s="166"/>
      <c r="BT52" s="165">
        <v>-77.8245</v>
      </c>
      <c r="BU52" s="165">
        <v>79.988699999999994</v>
      </c>
      <c r="BV52" s="165">
        <v>106.3222</v>
      </c>
      <c r="BW52" s="166"/>
      <c r="BX52" s="165">
        <v>43.06</v>
      </c>
      <c r="BY52" s="165">
        <v>50.42</v>
      </c>
      <c r="BZ52" s="165">
        <v>83.1</v>
      </c>
      <c r="CA52" s="165">
        <v>-64.697100000000006</v>
      </c>
      <c r="CB52" s="165">
        <v>-64.697100000000006</v>
      </c>
      <c r="CC52" s="165">
        <v>112.32550000000001</v>
      </c>
      <c r="CD52" s="165">
        <v>113.1601</v>
      </c>
      <c r="CE52" s="165">
        <v>15.5899</v>
      </c>
      <c r="CF52" s="165">
        <v>-130.38329999999999</v>
      </c>
      <c r="CG52" s="165">
        <v>-129.97389999999999</v>
      </c>
      <c r="CH52" s="165">
        <v>-3.4746000000000001</v>
      </c>
      <c r="CI52" s="166"/>
      <c r="CJ52" s="166"/>
      <c r="CK52" s="166"/>
      <c r="CL52" s="165">
        <v>127.4</v>
      </c>
      <c r="CM52" s="165">
        <v>115.7</v>
      </c>
      <c r="CN52" s="165">
        <v>-15.52</v>
      </c>
      <c r="CO52" s="165">
        <v>65.328900000000004</v>
      </c>
      <c r="CP52" s="165">
        <v>63.413400000000003</v>
      </c>
      <c r="CQ52" s="165">
        <v>63.580599999999997</v>
      </c>
      <c r="CR52" s="165">
        <v>-23.256799999999998</v>
      </c>
      <c r="CS52" s="165">
        <v>-22.450399999999998</v>
      </c>
      <c r="CT52" s="165">
        <v>31.130099999999999</v>
      </c>
      <c r="CU52" s="165">
        <v>-66.087299999999999</v>
      </c>
      <c r="CV52" s="165">
        <v>38.875500000000002</v>
      </c>
      <c r="CW52" s="165">
        <v>17.224299999999999</v>
      </c>
      <c r="CX52" s="165">
        <v>63.88</v>
      </c>
      <c r="CY52" s="165">
        <v>34.619999999999997</v>
      </c>
      <c r="CZ52" s="165">
        <v>77.585400000000007</v>
      </c>
      <c r="DA52" s="165">
        <v>73.832700000000003</v>
      </c>
      <c r="DB52" s="165">
        <v>-32.5</v>
      </c>
      <c r="DC52" s="165">
        <v>-4.4378000000000002</v>
      </c>
      <c r="DD52" s="166"/>
      <c r="DE52" s="166"/>
      <c r="DF52" s="165">
        <v>-175.12440000000001</v>
      </c>
      <c r="DG52" s="165">
        <v>-16.722899999999999</v>
      </c>
      <c r="DH52" s="165">
        <v>-20.152799999999999</v>
      </c>
      <c r="DI52" s="165">
        <v>-92.2</v>
      </c>
      <c r="DJ52" s="165">
        <v>-93.7</v>
      </c>
      <c r="DK52" s="165">
        <v>24.5352</v>
      </c>
      <c r="DL52" s="165">
        <v>53.036499999999997</v>
      </c>
      <c r="DM52" s="165">
        <v>68.113399999999999</v>
      </c>
      <c r="DN52" s="165">
        <v>75.018299999999996</v>
      </c>
      <c r="DO52" s="165">
        <v>52.58</v>
      </c>
      <c r="DP52" s="165">
        <v>-23.64</v>
      </c>
      <c r="DQ52" s="165">
        <v>41.121499999999997</v>
      </c>
      <c r="DR52" s="165">
        <v>174.7099</v>
      </c>
      <c r="DS52" s="165">
        <v>-2.93</v>
      </c>
      <c r="DT52" s="165">
        <v>-2.84</v>
      </c>
      <c r="DU52" s="165">
        <v>76.02</v>
      </c>
      <c r="DV52" s="165">
        <v>71.31</v>
      </c>
      <c r="DW52" s="165">
        <v>174.65450000000001</v>
      </c>
      <c r="DX52" s="165">
        <v>171.6</v>
      </c>
      <c r="DY52" s="165">
        <v>-11.223000000000001</v>
      </c>
      <c r="DZ52" s="165">
        <v>-11.2636</v>
      </c>
      <c r="EA52" s="165">
        <v>255.1241</v>
      </c>
      <c r="EB52" s="165">
        <v>206.107</v>
      </c>
      <c r="EC52" s="165">
        <v>195.5086</v>
      </c>
      <c r="ED52" s="165">
        <v>200.24279999999999</v>
      </c>
      <c r="EE52" s="165">
        <v>68.501099999999994</v>
      </c>
      <c r="EF52" s="165">
        <v>51.515599999999999</v>
      </c>
      <c r="EG52" s="165">
        <v>-24.041</v>
      </c>
      <c r="EH52" s="165">
        <v>341.41289999999998</v>
      </c>
      <c r="EI52" s="165">
        <v>279.62369999999999</v>
      </c>
      <c r="EJ52" s="166"/>
      <c r="EK52" s="165">
        <v>-27.6859</v>
      </c>
      <c r="EL52" s="165">
        <v>-24.645499999999998</v>
      </c>
      <c r="EM52" s="165">
        <v>8.3139000000000003</v>
      </c>
      <c r="EN52" s="165">
        <v>10.757</v>
      </c>
      <c r="EO52" s="165">
        <v>9.8106000000000009</v>
      </c>
      <c r="EP52" s="165">
        <v>35.375999999999998</v>
      </c>
      <c r="EQ52" s="165">
        <v>-36.704599999999999</v>
      </c>
      <c r="ER52" s="165">
        <v>-37.182699999999997</v>
      </c>
      <c r="ES52" s="165">
        <v>-14.950100000000001</v>
      </c>
      <c r="ET52" s="166"/>
      <c r="EU52" s="165">
        <v>-13.54</v>
      </c>
      <c r="EV52" s="166"/>
      <c r="EW52" s="165">
        <v>12.374000000000001</v>
      </c>
      <c r="EX52" s="165">
        <v>-31.7624</v>
      </c>
      <c r="EY52" s="165">
        <v>-38.379399999999997</v>
      </c>
      <c r="EZ52" s="165">
        <v>-37.0822</v>
      </c>
      <c r="FA52" s="165">
        <v>7.4055999999999997</v>
      </c>
      <c r="FB52" s="165">
        <v>-49.212800000000001</v>
      </c>
      <c r="FC52" s="165">
        <v>14.0825</v>
      </c>
      <c r="FD52" s="165">
        <v>24.360199999999999</v>
      </c>
      <c r="FE52" s="166"/>
      <c r="FF52" s="165">
        <v>23.523700000000002</v>
      </c>
      <c r="FG52" s="165">
        <v>43.049199999999999</v>
      </c>
      <c r="FH52" s="165">
        <v>43.015599999999999</v>
      </c>
      <c r="FI52" s="165">
        <v>41.860599999999998</v>
      </c>
      <c r="FJ52" s="165">
        <v>64.303200000000004</v>
      </c>
      <c r="FK52" s="165">
        <v>64.470699999999994</v>
      </c>
      <c r="FL52" s="165">
        <v>-74.518100000000004</v>
      </c>
      <c r="FM52" s="165">
        <v>13.8338</v>
      </c>
      <c r="FN52" s="165">
        <v>13.434100000000001</v>
      </c>
      <c r="FO52" s="165">
        <v>-61.611600000000003</v>
      </c>
      <c r="FP52" s="165">
        <v>-55.250599999999999</v>
      </c>
      <c r="FQ52" s="165">
        <v>-13.9803</v>
      </c>
      <c r="FR52" s="165">
        <v>-17.78</v>
      </c>
      <c r="FS52" s="165">
        <v>13.9681</v>
      </c>
      <c r="FT52" s="165">
        <v>1.3857999999999999</v>
      </c>
      <c r="FU52" s="165">
        <v>-8.85</v>
      </c>
      <c r="FV52" s="165">
        <v>13.92</v>
      </c>
      <c r="FW52" s="165">
        <v>-14.482900000000001</v>
      </c>
      <c r="FX52" s="166"/>
      <c r="FY52" s="166"/>
      <c r="FZ52" s="166"/>
      <c r="GA52" s="166"/>
      <c r="GB52" s="165">
        <v>37.840000000000003</v>
      </c>
      <c r="GC52" s="165">
        <v>56.868299999999998</v>
      </c>
      <c r="GD52" s="165">
        <v>62.616</v>
      </c>
      <c r="GE52" s="165">
        <v>18.329999999999998</v>
      </c>
      <c r="GF52" s="165">
        <v>84.915999999999997</v>
      </c>
      <c r="GG52" s="165">
        <v>19.8</v>
      </c>
      <c r="GH52" s="165">
        <v>-19.314</v>
      </c>
      <c r="GI52" s="165">
        <v>-0.9899</v>
      </c>
      <c r="GJ52" s="165">
        <v>0</v>
      </c>
      <c r="GK52" s="165">
        <v>2.5405000000000002</v>
      </c>
      <c r="GL52" s="166"/>
      <c r="GM52" s="166"/>
      <c r="GN52" s="165">
        <v>-21.5457</v>
      </c>
      <c r="GO52" s="165">
        <v>-39.525500000000001</v>
      </c>
      <c r="GP52" s="165">
        <v>14.5319</v>
      </c>
      <c r="GQ52" s="165">
        <v>41.425400000000003</v>
      </c>
      <c r="GR52" s="165">
        <v>56.585999999999999</v>
      </c>
      <c r="GS52" s="165">
        <v>58.039299999999997</v>
      </c>
      <c r="GT52" s="165">
        <v>-164.429</v>
      </c>
      <c r="GU52" s="165">
        <v>-25.247</v>
      </c>
      <c r="GV52" s="165">
        <v>40.444899999999997</v>
      </c>
      <c r="GW52" s="165">
        <v>-57.799300000000002</v>
      </c>
      <c r="GX52" s="165">
        <v>9.9550999999999998</v>
      </c>
      <c r="GY52" s="165">
        <v>13.1767</v>
      </c>
      <c r="GZ52" s="165">
        <v>12.712</v>
      </c>
      <c r="HA52" s="165">
        <v>12.2623</v>
      </c>
      <c r="HB52" s="165">
        <v>153.74039999999999</v>
      </c>
      <c r="HC52" s="165">
        <v>153.9607</v>
      </c>
      <c r="HD52" s="166"/>
      <c r="HE52" s="165">
        <v>-191.26589999999999</v>
      </c>
      <c r="HF52" s="165">
        <v>-490.81450000000001</v>
      </c>
      <c r="HG52" s="165">
        <v>491.99869999999999</v>
      </c>
      <c r="HH52" s="165">
        <v>493.1232</v>
      </c>
      <c r="HI52" s="165">
        <v>-146.095</v>
      </c>
      <c r="HJ52" s="165">
        <v>-142.82910000000001</v>
      </c>
      <c r="HK52" s="165">
        <v>-55.111600000000003</v>
      </c>
      <c r="HL52" s="165">
        <v>-44.126800000000003</v>
      </c>
      <c r="HM52" s="165">
        <v>80.7102</v>
      </c>
      <c r="HN52" s="165">
        <v>79.9816</v>
      </c>
      <c r="HO52" s="165">
        <v>-95.768299999999996</v>
      </c>
      <c r="HP52" s="166"/>
      <c r="HQ52" s="165">
        <v>34.731099999999998</v>
      </c>
      <c r="HR52" s="165">
        <v>34.456400000000002</v>
      </c>
      <c r="HS52" s="165">
        <v>-44.513500000000001</v>
      </c>
      <c r="HT52" s="165">
        <v>-43.841500000000003</v>
      </c>
      <c r="HU52" s="165">
        <v>119.98</v>
      </c>
      <c r="HV52" s="165">
        <v>119.5</v>
      </c>
      <c r="HW52" s="165">
        <v>12.1</v>
      </c>
      <c r="HX52" s="165">
        <v>12.2</v>
      </c>
      <c r="HY52" s="165">
        <v>22.354900000000001</v>
      </c>
      <c r="HZ52" s="165">
        <v>36</v>
      </c>
      <c r="IA52" s="165">
        <v>-344.3571</v>
      </c>
      <c r="IB52" s="165">
        <v>109.4953</v>
      </c>
      <c r="IC52" s="165">
        <v>109.2954</v>
      </c>
      <c r="ID52" s="165">
        <v>15</v>
      </c>
      <c r="IE52" s="165">
        <v>-45.5</v>
      </c>
      <c r="IF52" s="165">
        <v>-34.4</v>
      </c>
      <c r="IG52" s="165">
        <v>-34.5</v>
      </c>
      <c r="IH52" s="165">
        <v>1.4538</v>
      </c>
      <c r="II52" s="166"/>
      <c r="IJ52" s="165">
        <v>-481.1977</v>
      </c>
      <c r="IK52" s="165">
        <v>-248.62690000000001</v>
      </c>
      <c r="IL52" s="165">
        <v>504.8997</v>
      </c>
      <c r="IM52" s="165">
        <v>336.41500000000002</v>
      </c>
      <c r="IN52" s="166"/>
      <c r="IO52" s="165">
        <v>-324.84750000000003</v>
      </c>
      <c r="IP52" s="165">
        <v>324.38589999999999</v>
      </c>
      <c r="IQ52" s="165">
        <v>-115.4873</v>
      </c>
      <c r="IR52" s="165">
        <v>-253.52529999999999</v>
      </c>
      <c r="IS52" s="165">
        <v>-317.16140000000001</v>
      </c>
      <c r="IT52" s="165">
        <v>100.4654</v>
      </c>
      <c r="IU52" s="165">
        <v>101.0428</v>
      </c>
      <c r="IV52" s="165">
        <v>110.3789</v>
      </c>
      <c r="IW52" s="165">
        <v>-481.98</v>
      </c>
      <c r="IX52" s="165">
        <v>263.42020000000002</v>
      </c>
      <c r="IY52" s="165">
        <v>-223.59889999999999</v>
      </c>
      <c r="IZ52" s="165">
        <v>227.18729999999999</v>
      </c>
      <c r="JA52" s="165">
        <v>-9.5706000000000007</v>
      </c>
      <c r="JB52" s="165">
        <v>24.353999999999999</v>
      </c>
      <c r="JC52" s="165">
        <v>9.84</v>
      </c>
      <c r="JD52" s="165">
        <v>6.9080000000000004</v>
      </c>
      <c r="JE52" s="165">
        <v>6.9109999999999996</v>
      </c>
      <c r="JF52" s="165">
        <v>-10.88</v>
      </c>
      <c r="JG52" s="165">
        <v>-8.9600000000000009</v>
      </c>
      <c r="JH52" s="166"/>
      <c r="JI52" s="165">
        <v>9.2606999999999999</v>
      </c>
      <c r="JJ52" s="165">
        <v>-21.181000000000001</v>
      </c>
      <c r="JK52" s="165">
        <v>-38.292499999999997</v>
      </c>
      <c r="JL52" s="165">
        <v>21.8</v>
      </c>
      <c r="JM52" s="165">
        <v>48.116999999999997</v>
      </c>
      <c r="JN52" s="165">
        <v>48.314</v>
      </c>
      <c r="JO52" s="165">
        <v>8.8504000000000005</v>
      </c>
      <c r="JP52" s="165">
        <v>10.591699999999999</v>
      </c>
      <c r="JQ52" s="165">
        <v>52.982300000000002</v>
      </c>
      <c r="JR52" s="165">
        <v>52.819099999999999</v>
      </c>
      <c r="JS52" s="165">
        <v>54.308199999999999</v>
      </c>
      <c r="JT52" s="166"/>
      <c r="JU52" s="165">
        <v>46</v>
      </c>
      <c r="JV52" s="165">
        <v>19.900300000000001</v>
      </c>
      <c r="JW52" s="165">
        <v>8.8800000000000008</v>
      </c>
      <c r="JX52" s="166"/>
      <c r="JY52" s="165">
        <v>-46.279400000000003</v>
      </c>
      <c r="JZ52" s="165">
        <v>79.060400000000001</v>
      </c>
      <c r="KA52" s="165">
        <v>56.463299999999997</v>
      </c>
      <c r="KB52" s="165">
        <v>-46.3827</v>
      </c>
      <c r="KC52" s="165">
        <v>-78.130899999999997</v>
      </c>
      <c r="KD52" s="165">
        <v>44.009700000000002</v>
      </c>
      <c r="KE52" s="165">
        <v>34.130800000000001</v>
      </c>
      <c r="KF52" s="165">
        <v>-54.4</v>
      </c>
      <c r="KG52" s="165">
        <v>54.5</v>
      </c>
      <c r="KH52" s="165">
        <v>2.1065999999999998</v>
      </c>
      <c r="KI52" s="165">
        <v>182.37180000000001</v>
      </c>
    </row>
    <row r="53" spans="1:295" ht="18" customHeight="1" x14ac:dyDescent="0.3">
      <c r="A53" s="162" t="s">
        <v>53</v>
      </c>
      <c r="B53" s="162" t="s">
        <v>786</v>
      </c>
      <c r="C53" s="165">
        <v>0</v>
      </c>
      <c r="D53" s="165">
        <v>17.204899999999999</v>
      </c>
      <c r="E53" s="165">
        <v>-25.3977</v>
      </c>
      <c r="F53" s="165">
        <v>-36.639600000000002</v>
      </c>
      <c r="G53" s="165">
        <v>13.1098</v>
      </c>
      <c r="H53" s="166"/>
      <c r="I53" s="165">
        <v>50.089199999999998</v>
      </c>
      <c r="J53" s="165">
        <v>-71.761600000000001</v>
      </c>
      <c r="K53" s="165">
        <v>55.3001</v>
      </c>
      <c r="L53" s="165">
        <v>28.033100000000001</v>
      </c>
      <c r="M53" s="166"/>
      <c r="N53" s="165">
        <v>0</v>
      </c>
      <c r="O53" s="165">
        <v>-42.723999999999997</v>
      </c>
      <c r="P53" s="165">
        <v>37.4</v>
      </c>
      <c r="Q53" s="165">
        <v>14.904</v>
      </c>
      <c r="R53" s="165">
        <v>-37.4</v>
      </c>
      <c r="S53" s="165">
        <v>14.075699999999999</v>
      </c>
      <c r="T53" s="165">
        <v>39.070399999999999</v>
      </c>
      <c r="U53" s="165">
        <v>12.770899999999999</v>
      </c>
      <c r="V53" s="165">
        <v>12.644600000000001</v>
      </c>
      <c r="W53" s="165">
        <v>20.555599999999998</v>
      </c>
      <c r="X53" s="165">
        <v>12.4579</v>
      </c>
      <c r="Y53" s="165">
        <v>6.5716000000000001</v>
      </c>
      <c r="Z53" s="165">
        <v>8.6517999999999997</v>
      </c>
      <c r="AA53" s="166"/>
      <c r="AB53" s="166"/>
      <c r="AC53" s="165">
        <v>-63.52</v>
      </c>
      <c r="AD53" s="165">
        <v>-63.21</v>
      </c>
      <c r="AE53" s="166"/>
      <c r="AF53" s="165">
        <v>0</v>
      </c>
      <c r="AG53" s="165">
        <v>41.8</v>
      </c>
      <c r="AH53" s="165">
        <v>9.9380000000000006</v>
      </c>
      <c r="AI53" s="165">
        <v>0.19400000000000001</v>
      </c>
      <c r="AJ53" s="165">
        <v>-50.75</v>
      </c>
      <c r="AK53" s="165">
        <v>-50.49</v>
      </c>
      <c r="AL53" s="165">
        <v>-67.58</v>
      </c>
      <c r="AM53" s="165">
        <v>51.17</v>
      </c>
      <c r="AN53" s="165">
        <v>51.32</v>
      </c>
      <c r="AO53" s="165">
        <v>9.3400999999999996</v>
      </c>
      <c r="AP53" s="165">
        <v>10.080299999999999</v>
      </c>
      <c r="AQ53" s="165">
        <v>64.293899999999994</v>
      </c>
      <c r="AR53" s="165">
        <v>66.163799999999995</v>
      </c>
      <c r="AS53" s="165">
        <v>39.8538</v>
      </c>
      <c r="AT53" s="165">
        <v>-43.134900000000002</v>
      </c>
      <c r="AU53" s="165">
        <v>-43.173499999999997</v>
      </c>
      <c r="AV53" s="165">
        <v>8.1822999999999997</v>
      </c>
      <c r="AW53" s="165">
        <v>8.0001999999999995</v>
      </c>
      <c r="AX53" s="165">
        <v>70.596500000000006</v>
      </c>
      <c r="AY53" s="165">
        <v>71.534199999999998</v>
      </c>
      <c r="AZ53" s="165">
        <v>-16.727799999999998</v>
      </c>
      <c r="BA53" s="165">
        <v>-18.8809</v>
      </c>
      <c r="BB53" s="165">
        <v>-369.5204</v>
      </c>
      <c r="BC53" s="165">
        <v>-2.6671</v>
      </c>
      <c r="BD53" s="165">
        <v>-15.4</v>
      </c>
      <c r="BE53" s="165">
        <v>-15.3</v>
      </c>
      <c r="BF53" s="165">
        <v>49.224200000000003</v>
      </c>
      <c r="BG53" s="165">
        <v>48.624000000000002</v>
      </c>
      <c r="BH53" s="165">
        <v>-5.7405999999999997</v>
      </c>
      <c r="BI53" s="166"/>
      <c r="BJ53" s="165">
        <v>-38.714799999999997</v>
      </c>
      <c r="BK53" s="165">
        <v>8.2530999999999999</v>
      </c>
      <c r="BL53" s="165">
        <v>0</v>
      </c>
      <c r="BM53" s="165">
        <v>3.7448000000000001</v>
      </c>
      <c r="BN53" s="165">
        <v>410.87060000000002</v>
      </c>
      <c r="BO53" s="165">
        <v>90.060100000000006</v>
      </c>
      <c r="BP53" s="165">
        <v>90.395799999999994</v>
      </c>
      <c r="BQ53" s="165">
        <v>-317.38229999999999</v>
      </c>
      <c r="BR53" s="165">
        <v>431.61250000000001</v>
      </c>
      <c r="BS53" s="166"/>
      <c r="BT53" s="165">
        <v>-66.239699999999999</v>
      </c>
      <c r="BU53" s="165">
        <v>67.854399999999998</v>
      </c>
      <c r="BV53" s="165">
        <v>101.0729</v>
      </c>
      <c r="BW53" s="166"/>
      <c r="BX53" s="165">
        <v>40.47</v>
      </c>
      <c r="BY53" s="165">
        <v>48.35</v>
      </c>
      <c r="BZ53" s="165">
        <v>80.489999999999995</v>
      </c>
      <c r="CA53" s="165">
        <v>-64.965000000000003</v>
      </c>
      <c r="CB53" s="165">
        <v>-65.099000000000004</v>
      </c>
      <c r="CC53" s="165">
        <v>112.1108</v>
      </c>
      <c r="CD53" s="165">
        <v>113.3172</v>
      </c>
      <c r="CE53" s="165">
        <v>16.144400000000001</v>
      </c>
      <c r="CF53" s="165">
        <v>-112.89109999999999</v>
      </c>
      <c r="CG53" s="165">
        <v>-112.8359</v>
      </c>
      <c r="CH53" s="165">
        <v>-4.5526</v>
      </c>
      <c r="CI53" s="166"/>
      <c r="CJ53" s="166"/>
      <c r="CK53" s="166"/>
      <c r="CL53" s="165">
        <v>120.9</v>
      </c>
      <c r="CM53" s="165">
        <v>109.1</v>
      </c>
      <c r="CN53" s="165">
        <v>-14.63</v>
      </c>
      <c r="CO53" s="165">
        <v>67.130499999999998</v>
      </c>
      <c r="CP53" s="165">
        <v>65.805499999999995</v>
      </c>
      <c r="CQ53" s="165">
        <v>65.800799999999995</v>
      </c>
      <c r="CR53" s="165">
        <v>-20.455200000000001</v>
      </c>
      <c r="CS53" s="165">
        <v>-19.996600000000001</v>
      </c>
      <c r="CT53" s="165">
        <v>26.904399999999999</v>
      </c>
      <c r="CU53" s="165">
        <v>-61.326500000000003</v>
      </c>
      <c r="CV53" s="165">
        <v>34.006999999999998</v>
      </c>
      <c r="CW53" s="165">
        <v>16.838899999999999</v>
      </c>
      <c r="CX53" s="165">
        <v>60.25</v>
      </c>
      <c r="CY53" s="165">
        <v>32.71</v>
      </c>
      <c r="CZ53" s="165">
        <v>74.069800000000001</v>
      </c>
      <c r="DA53" s="165">
        <v>70.170599999999993</v>
      </c>
      <c r="DB53" s="165">
        <v>-31.5</v>
      </c>
      <c r="DC53" s="165">
        <v>-4.2145000000000001</v>
      </c>
      <c r="DD53" s="166"/>
      <c r="DE53" s="166"/>
      <c r="DF53" s="165">
        <v>-154.73249999999999</v>
      </c>
      <c r="DG53" s="165">
        <v>-15.4885</v>
      </c>
      <c r="DH53" s="165">
        <v>-19.555900000000001</v>
      </c>
      <c r="DI53" s="165">
        <v>-90.3</v>
      </c>
      <c r="DJ53" s="165">
        <v>-90.4</v>
      </c>
      <c r="DK53" s="165">
        <v>24.222100000000001</v>
      </c>
      <c r="DL53" s="165">
        <v>49.520899999999997</v>
      </c>
      <c r="DM53" s="165">
        <v>63.416899999999998</v>
      </c>
      <c r="DN53" s="165">
        <v>70.330799999999996</v>
      </c>
      <c r="DO53" s="165">
        <v>49.38</v>
      </c>
      <c r="DP53" s="165">
        <v>-20.53</v>
      </c>
      <c r="DQ53" s="165">
        <v>42.531999999999996</v>
      </c>
      <c r="DR53" s="165">
        <v>153.3587</v>
      </c>
      <c r="DS53" s="165">
        <v>-25.43</v>
      </c>
      <c r="DT53" s="165">
        <v>-25.91</v>
      </c>
      <c r="DU53" s="165">
        <v>115.82</v>
      </c>
      <c r="DV53" s="165">
        <v>69.55</v>
      </c>
      <c r="DW53" s="165">
        <v>153.72730000000001</v>
      </c>
      <c r="DX53" s="165">
        <v>152.7818</v>
      </c>
      <c r="DY53" s="165">
        <v>-18.595099999999999</v>
      </c>
      <c r="DZ53" s="165">
        <v>-18.127300000000002</v>
      </c>
      <c r="EA53" s="165">
        <v>246.28720000000001</v>
      </c>
      <c r="EB53" s="165">
        <v>196.8108</v>
      </c>
      <c r="EC53" s="165">
        <v>188.22460000000001</v>
      </c>
      <c r="ED53" s="165">
        <v>191.61009999999999</v>
      </c>
      <c r="EE53" s="165">
        <v>65.052400000000006</v>
      </c>
      <c r="EF53" s="165">
        <v>48.833599999999997</v>
      </c>
      <c r="EG53" s="165">
        <v>-24.318999999999999</v>
      </c>
      <c r="EH53" s="165">
        <v>329.35680000000002</v>
      </c>
      <c r="EI53" s="165">
        <v>289.78269999999998</v>
      </c>
      <c r="EJ53" s="166"/>
      <c r="EK53" s="165">
        <v>-27.237100000000002</v>
      </c>
      <c r="EL53" s="165">
        <v>-24.4909</v>
      </c>
      <c r="EM53" s="165">
        <v>11.025</v>
      </c>
      <c r="EN53" s="165">
        <v>10.549899999999999</v>
      </c>
      <c r="EO53" s="165">
        <v>10.438700000000001</v>
      </c>
      <c r="EP53" s="165">
        <v>35.375999999999998</v>
      </c>
      <c r="EQ53" s="165">
        <v>-39.861600000000003</v>
      </c>
      <c r="ER53" s="165">
        <v>-40.776800000000001</v>
      </c>
      <c r="ES53" s="165">
        <v>-11.762499999999999</v>
      </c>
      <c r="ET53" s="166"/>
      <c r="EU53" s="165">
        <v>-8.33</v>
      </c>
      <c r="EV53" s="166"/>
      <c r="EW53" s="165">
        <v>11.666399999999999</v>
      </c>
      <c r="EX53" s="165">
        <v>-29.693300000000001</v>
      </c>
      <c r="EY53" s="165">
        <v>-40.628700000000002</v>
      </c>
      <c r="EZ53" s="165">
        <v>-39.484900000000003</v>
      </c>
      <c r="FA53" s="165">
        <v>11.1195</v>
      </c>
      <c r="FB53" s="165">
        <v>-46.246000000000002</v>
      </c>
      <c r="FC53" s="165">
        <v>11.164</v>
      </c>
      <c r="FD53" s="165">
        <v>24.587299999999999</v>
      </c>
      <c r="FE53" s="166"/>
      <c r="FF53" s="165">
        <v>23.839099999999998</v>
      </c>
      <c r="FG53" s="165">
        <v>41.587400000000002</v>
      </c>
      <c r="FH53" s="165">
        <v>41.206699999999998</v>
      </c>
      <c r="FI53" s="165">
        <v>39.3551</v>
      </c>
      <c r="FJ53" s="165">
        <v>65.308000000000007</v>
      </c>
      <c r="FK53" s="165">
        <v>65.140500000000003</v>
      </c>
      <c r="FL53" s="165">
        <v>-82.221100000000007</v>
      </c>
      <c r="FM53" s="165">
        <v>20.0352</v>
      </c>
      <c r="FN53" s="165">
        <v>20.2622</v>
      </c>
      <c r="FO53" s="165">
        <v>-67.260800000000003</v>
      </c>
      <c r="FP53" s="165">
        <v>-59.641199999999998</v>
      </c>
      <c r="FQ53" s="165">
        <v>-16.551200000000001</v>
      </c>
      <c r="FR53" s="165">
        <v>-17.510000000000002</v>
      </c>
      <c r="FS53" s="165">
        <v>14.6957</v>
      </c>
      <c r="FT53" s="165">
        <v>1.2929999999999999</v>
      </c>
      <c r="FU53" s="165">
        <v>-9.52</v>
      </c>
      <c r="FV53" s="165">
        <v>13.71</v>
      </c>
      <c r="FW53" s="165">
        <v>-16.6219</v>
      </c>
      <c r="FX53" s="166"/>
      <c r="FY53" s="166"/>
      <c r="FZ53" s="166"/>
      <c r="GA53" s="166"/>
      <c r="GB53" s="165">
        <v>37.22</v>
      </c>
      <c r="GC53" s="165">
        <v>62.074100000000001</v>
      </c>
      <c r="GD53" s="165">
        <v>67.458200000000005</v>
      </c>
      <c r="GE53" s="166"/>
      <c r="GF53" s="165">
        <v>82.354600000000005</v>
      </c>
      <c r="GG53" s="165">
        <v>20.6</v>
      </c>
      <c r="GH53" s="165">
        <v>-18.122800000000002</v>
      </c>
      <c r="GI53" s="165">
        <v>-0.59060000000000001</v>
      </c>
      <c r="GJ53" s="165">
        <v>0</v>
      </c>
      <c r="GK53" s="165">
        <v>2.3149000000000002</v>
      </c>
      <c r="GL53" s="166"/>
      <c r="GM53" s="166"/>
      <c r="GN53" s="166"/>
      <c r="GO53" s="165">
        <v>-36.061399999999999</v>
      </c>
      <c r="GP53" s="165">
        <v>13.189299999999999</v>
      </c>
      <c r="GQ53" s="165">
        <v>37.473199999999999</v>
      </c>
      <c r="GR53" s="165">
        <v>56.0396</v>
      </c>
      <c r="GS53" s="165">
        <v>57.286999999999999</v>
      </c>
      <c r="GT53" s="165">
        <v>-157.49600000000001</v>
      </c>
      <c r="GU53" s="165">
        <v>-23.695699999999999</v>
      </c>
      <c r="GV53" s="165">
        <v>38.552999999999997</v>
      </c>
      <c r="GW53" s="165">
        <v>-53.079599999999999</v>
      </c>
      <c r="GX53" s="165">
        <v>11.114699999999999</v>
      </c>
      <c r="GY53" s="165">
        <v>11.682499999999999</v>
      </c>
      <c r="GZ53" s="165">
        <v>11.393599999999999</v>
      </c>
      <c r="HA53" s="165">
        <v>13</v>
      </c>
      <c r="HB53" s="165">
        <v>151.36590000000001</v>
      </c>
      <c r="HC53" s="165">
        <v>152.1568</v>
      </c>
      <c r="HD53" s="166"/>
      <c r="HE53" s="166"/>
      <c r="HF53" s="166"/>
      <c r="HG53" s="165">
        <v>497.48540000000003</v>
      </c>
      <c r="HH53" s="165">
        <v>498.29109999999997</v>
      </c>
      <c r="HI53" s="165">
        <v>-144.80340000000001</v>
      </c>
      <c r="HJ53" s="165">
        <v>-143.7362</v>
      </c>
      <c r="HK53" s="165">
        <v>-54.537799999999997</v>
      </c>
      <c r="HL53" s="165">
        <v>-44.916699999999999</v>
      </c>
      <c r="HM53" s="165">
        <v>80.977500000000006</v>
      </c>
      <c r="HN53" s="165">
        <v>80.302899999999994</v>
      </c>
      <c r="HO53" s="166"/>
      <c r="HP53" s="165">
        <v>-94.488799999999998</v>
      </c>
      <c r="HQ53" s="165">
        <v>35.203499999999998</v>
      </c>
      <c r="HR53" s="165">
        <v>34.533299999999997</v>
      </c>
      <c r="HS53" s="165">
        <v>-41.8187</v>
      </c>
      <c r="HT53" s="165">
        <v>-41.603200000000001</v>
      </c>
      <c r="HU53" s="165">
        <v>118.97</v>
      </c>
      <c r="HV53" s="165">
        <v>117.3</v>
      </c>
      <c r="HW53" s="165">
        <v>12</v>
      </c>
      <c r="HX53" s="165">
        <v>12.4</v>
      </c>
      <c r="HY53" s="165">
        <v>21.987500000000001</v>
      </c>
      <c r="HZ53" s="165">
        <v>34.24</v>
      </c>
      <c r="IA53" s="165">
        <v>-342.2835</v>
      </c>
      <c r="IB53" s="165">
        <v>109.5887</v>
      </c>
      <c r="IC53" s="165">
        <v>110.79389999999999</v>
      </c>
      <c r="ID53" s="165">
        <v>13.9</v>
      </c>
      <c r="IE53" s="165">
        <v>-48.4</v>
      </c>
      <c r="IF53" s="165">
        <v>-34.799999999999997</v>
      </c>
      <c r="IG53" s="165">
        <v>-34.5</v>
      </c>
      <c r="IH53" s="165">
        <v>1.3517999999999999</v>
      </c>
      <c r="II53" s="166"/>
      <c r="IJ53" s="165">
        <v>-490.53129999999999</v>
      </c>
      <c r="IK53" s="165">
        <v>-256.23630000000003</v>
      </c>
      <c r="IL53" s="165">
        <v>487.7978</v>
      </c>
      <c r="IM53" s="165">
        <v>329.40170000000001</v>
      </c>
      <c r="IN53" s="166"/>
      <c r="IO53" s="165">
        <v>-318.74889999999999</v>
      </c>
      <c r="IP53" s="165">
        <v>318.76530000000002</v>
      </c>
      <c r="IQ53" s="165">
        <v>-114.7788</v>
      </c>
      <c r="IR53" s="165">
        <v>-252.0257</v>
      </c>
      <c r="IS53" s="165">
        <v>-314.52789999999999</v>
      </c>
      <c r="IT53" s="165">
        <v>97.100800000000007</v>
      </c>
      <c r="IU53" s="165">
        <v>96.480099999999993</v>
      </c>
      <c r="IV53" s="165">
        <v>115.0531</v>
      </c>
      <c r="IW53" s="165">
        <v>-475.46429999999998</v>
      </c>
      <c r="IX53" s="165">
        <v>258.9151</v>
      </c>
      <c r="IY53" s="165">
        <v>-218.0085</v>
      </c>
      <c r="IZ53" s="165">
        <v>220.0592</v>
      </c>
      <c r="JA53" s="165">
        <v>-9.8618000000000006</v>
      </c>
      <c r="JB53" s="165">
        <v>28.225000000000001</v>
      </c>
      <c r="JC53" s="165">
        <v>10.56</v>
      </c>
      <c r="JD53" s="165">
        <v>7.2039999999999997</v>
      </c>
      <c r="JE53" s="165">
        <v>7.1310000000000002</v>
      </c>
      <c r="JF53" s="165">
        <v>-11.2</v>
      </c>
      <c r="JG53" s="165">
        <v>-10</v>
      </c>
      <c r="JH53" s="166"/>
      <c r="JI53" s="165">
        <v>9.0257000000000005</v>
      </c>
      <c r="JJ53" s="165">
        <v>-21.651</v>
      </c>
      <c r="JK53" s="165">
        <v>-39.024900000000002</v>
      </c>
      <c r="JL53" s="165">
        <v>22.8</v>
      </c>
      <c r="JM53" s="165">
        <v>49.243000000000002</v>
      </c>
      <c r="JN53" s="165">
        <v>50.168999999999997</v>
      </c>
      <c r="JO53" s="165">
        <v>11.1364</v>
      </c>
      <c r="JP53" s="165">
        <v>13.4834</v>
      </c>
      <c r="JQ53" s="165">
        <v>51.249200000000002</v>
      </c>
      <c r="JR53" s="165">
        <v>51.628300000000003</v>
      </c>
      <c r="JS53" s="165">
        <v>52.401200000000003</v>
      </c>
      <c r="JT53" s="166"/>
      <c r="JU53" s="165">
        <v>46.5</v>
      </c>
      <c r="JV53" s="165">
        <v>21.130400000000002</v>
      </c>
      <c r="JW53" s="165">
        <v>8.33</v>
      </c>
      <c r="JX53" s="166"/>
      <c r="JY53" s="165">
        <v>-45.967100000000002</v>
      </c>
      <c r="JZ53" s="165">
        <v>79.569000000000003</v>
      </c>
      <c r="KA53" s="165">
        <v>56.459200000000003</v>
      </c>
      <c r="KB53" s="165">
        <v>-46.215000000000003</v>
      </c>
      <c r="KC53" s="165">
        <v>-78.329800000000006</v>
      </c>
      <c r="KD53" s="165">
        <v>43.9587</v>
      </c>
      <c r="KE53" s="165">
        <v>32.945900000000002</v>
      </c>
      <c r="KF53" s="165">
        <v>-54.3</v>
      </c>
      <c r="KG53" s="165">
        <v>55.5</v>
      </c>
      <c r="KH53" s="165">
        <v>5.2706999999999997</v>
      </c>
      <c r="KI53" s="165">
        <v>175.2946</v>
      </c>
    </row>
    <row r="54" spans="1:295" ht="18" customHeight="1" x14ac:dyDescent="0.3">
      <c r="A54" s="162" t="s">
        <v>53</v>
      </c>
      <c r="B54" s="162" t="s">
        <v>787</v>
      </c>
      <c r="C54" s="165">
        <v>0</v>
      </c>
      <c r="D54" s="165">
        <v>16.616299999999999</v>
      </c>
      <c r="E54" s="165">
        <v>-24.664200000000001</v>
      </c>
      <c r="F54" s="165">
        <v>-37.1494</v>
      </c>
      <c r="G54" s="165">
        <v>11.936500000000001</v>
      </c>
      <c r="H54" s="166"/>
      <c r="I54" s="165">
        <v>46.756500000000003</v>
      </c>
      <c r="J54" s="165">
        <v>-64.194999999999993</v>
      </c>
      <c r="K54" s="165">
        <v>52.041800000000002</v>
      </c>
      <c r="L54" s="165">
        <v>26.279199999999999</v>
      </c>
      <c r="M54" s="166"/>
      <c r="N54" s="165">
        <v>2.2200000000000002</v>
      </c>
      <c r="O54" s="165">
        <v>-38.177999999999997</v>
      </c>
      <c r="P54" s="165">
        <v>33</v>
      </c>
      <c r="Q54" s="165">
        <v>13.247999999999999</v>
      </c>
      <c r="R54" s="165">
        <v>-33</v>
      </c>
      <c r="S54" s="165">
        <v>14.1204</v>
      </c>
      <c r="T54" s="165">
        <v>34.6494</v>
      </c>
      <c r="U54" s="165">
        <v>11.4108</v>
      </c>
      <c r="V54" s="165">
        <v>11.2392</v>
      </c>
      <c r="W54" s="165">
        <v>19.5503</v>
      </c>
      <c r="X54" s="165">
        <v>13.5326</v>
      </c>
      <c r="Y54" s="165">
        <v>6.0134999999999996</v>
      </c>
      <c r="Z54" s="165">
        <v>8.6155000000000008</v>
      </c>
      <c r="AA54" s="166"/>
      <c r="AB54" s="166"/>
      <c r="AC54" s="165">
        <v>-59.12</v>
      </c>
      <c r="AD54" s="165">
        <v>-59.45</v>
      </c>
      <c r="AE54" s="166"/>
      <c r="AF54" s="165">
        <v>-2.2200000000000002</v>
      </c>
      <c r="AG54" s="165">
        <v>37.4</v>
      </c>
      <c r="AH54" s="165">
        <v>7.8630000000000004</v>
      </c>
      <c r="AI54" s="165">
        <v>0.184</v>
      </c>
      <c r="AJ54" s="165">
        <v>-46.4</v>
      </c>
      <c r="AK54" s="165">
        <v>-46.57</v>
      </c>
      <c r="AL54" s="165">
        <v>-67.55</v>
      </c>
      <c r="AM54" s="165">
        <v>46.58</v>
      </c>
      <c r="AN54" s="165">
        <v>46.8</v>
      </c>
      <c r="AO54" s="165">
        <v>8.1693999999999996</v>
      </c>
      <c r="AP54" s="165">
        <v>10.894299999999999</v>
      </c>
      <c r="AQ54" s="165">
        <v>60.880200000000002</v>
      </c>
      <c r="AR54" s="165">
        <v>63.401400000000002</v>
      </c>
      <c r="AS54" s="165">
        <v>34.434600000000003</v>
      </c>
      <c r="AT54" s="165">
        <v>-38.178400000000003</v>
      </c>
      <c r="AU54" s="165">
        <v>-38.695399999999999</v>
      </c>
      <c r="AV54" s="165">
        <v>8.1929999999999996</v>
      </c>
      <c r="AW54" s="165">
        <v>8.7286999999999999</v>
      </c>
      <c r="AX54" s="165">
        <v>64.032499999999999</v>
      </c>
      <c r="AY54" s="165">
        <v>64.836299999999994</v>
      </c>
      <c r="AZ54" s="165">
        <v>-20.3386</v>
      </c>
      <c r="BA54" s="165">
        <v>-21.952300000000001</v>
      </c>
      <c r="BB54" s="165">
        <v>-340.07589999999999</v>
      </c>
      <c r="BC54" s="165">
        <v>1.5467</v>
      </c>
      <c r="BD54" s="165">
        <v>-17.8</v>
      </c>
      <c r="BE54" s="165">
        <v>-17.7</v>
      </c>
      <c r="BF54" s="165">
        <v>44.211300000000001</v>
      </c>
      <c r="BG54" s="165">
        <v>43.544800000000002</v>
      </c>
      <c r="BH54" s="165">
        <v>-5.6165000000000003</v>
      </c>
      <c r="BI54" s="166"/>
      <c r="BJ54" s="165">
        <v>-31.9511</v>
      </c>
      <c r="BK54" s="165">
        <v>7.6154999999999999</v>
      </c>
      <c r="BL54" s="166"/>
      <c r="BM54" s="165">
        <v>3.0474999999999999</v>
      </c>
      <c r="BN54" s="165">
        <v>377.7885</v>
      </c>
      <c r="BO54" s="165">
        <v>105.3193</v>
      </c>
      <c r="BP54" s="165">
        <v>105.0142</v>
      </c>
      <c r="BQ54" s="165">
        <v>-313.55259999999998</v>
      </c>
      <c r="BR54" s="165">
        <v>426.86599999999999</v>
      </c>
      <c r="BS54" s="166"/>
      <c r="BT54" s="165">
        <v>-64.069999999999993</v>
      </c>
      <c r="BU54" s="165">
        <v>65.4054</v>
      </c>
      <c r="BV54" s="165">
        <v>98.0291</v>
      </c>
      <c r="BW54" s="166"/>
      <c r="BX54" s="165">
        <v>37.07</v>
      </c>
      <c r="BY54" s="165">
        <v>44.27</v>
      </c>
      <c r="BZ54" s="165">
        <v>75.58</v>
      </c>
      <c r="CA54" s="165">
        <v>-69.251599999999996</v>
      </c>
      <c r="CB54" s="165">
        <v>-69.251599999999996</v>
      </c>
      <c r="CC54" s="165">
        <v>116.1147</v>
      </c>
      <c r="CD54" s="165">
        <v>117.1686</v>
      </c>
      <c r="CE54" s="165">
        <v>17.5136</v>
      </c>
      <c r="CF54" s="165">
        <v>-129.06</v>
      </c>
      <c r="CG54" s="165">
        <v>-128.30940000000001</v>
      </c>
      <c r="CH54" s="165">
        <v>-8.9415999999999993</v>
      </c>
      <c r="CI54" s="166"/>
      <c r="CJ54" s="166"/>
      <c r="CK54" s="166"/>
      <c r="CL54" s="165">
        <v>108.3</v>
      </c>
      <c r="CM54" s="165">
        <v>98.5</v>
      </c>
      <c r="CN54" s="165">
        <v>-14.11</v>
      </c>
      <c r="CO54" s="165">
        <v>50.079799999999999</v>
      </c>
      <c r="CP54" s="165">
        <v>48.242800000000003</v>
      </c>
      <c r="CQ54" s="165">
        <v>48.516599999999997</v>
      </c>
      <c r="CR54" s="165">
        <v>5.2519</v>
      </c>
      <c r="CS54" s="165">
        <v>5.5983999999999998</v>
      </c>
      <c r="CT54" s="165">
        <v>20.532</v>
      </c>
      <c r="CU54" s="165">
        <v>-78.268000000000001</v>
      </c>
      <c r="CV54" s="165">
        <v>25.3995</v>
      </c>
      <c r="CW54" s="165">
        <v>16.206800000000001</v>
      </c>
      <c r="CX54" s="165">
        <v>55.67</v>
      </c>
      <c r="CY54" s="165">
        <v>30.65</v>
      </c>
      <c r="CZ54" s="165">
        <v>72.194800000000001</v>
      </c>
      <c r="DA54" s="165">
        <v>67.973299999999995</v>
      </c>
      <c r="DB54" s="165">
        <v>-30.29</v>
      </c>
      <c r="DC54" s="165">
        <v>-4.2145000000000001</v>
      </c>
      <c r="DD54" s="166"/>
      <c r="DE54" s="166"/>
      <c r="DF54" s="165">
        <v>-155.22550000000001</v>
      </c>
      <c r="DG54" s="165">
        <v>-15.862299999999999</v>
      </c>
      <c r="DH54" s="165">
        <v>-19.016100000000002</v>
      </c>
      <c r="DI54" s="165">
        <v>-92</v>
      </c>
      <c r="DJ54" s="165">
        <v>-90.2</v>
      </c>
      <c r="DK54" s="165">
        <v>24.200099999999999</v>
      </c>
      <c r="DL54" s="165">
        <v>46.591200000000001</v>
      </c>
      <c r="DM54" s="165">
        <v>60.598999999999997</v>
      </c>
      <c r="DN54" s="165">
        <v>65.643299999999996</v>
      </c>
      <c r="DO54" s="165">
        <v>45.93</v>
      </c>
      <c r="DP54" s="165">
        <v>-20.03</v>
      </c>
      <c r="DQ54" s="165">
        <v>42.997</v>
      </c>
      <c r="DR54" s="165">
        <v>155.15880000000001</v>
      </c>
      <c r="DS54" s="165">
        <v>-26.47</v>
      </c>
      <c r="DT54" s="165">
        <v>-26.83</v>
      </c>
      <c r="DU54" s="165">
        <v>114.42</v>
      </c>
      <c r="DV54" s="165">
        <v>67.17</v>
      </c>
      <c r="DW54" s="165">
        <v>157.29089999999999</v>
      </c>
      <c r="DX54" s="165">
        <v>152.80000000000001</v>
      </c>
      <c r="DY54" s="165">
        <v>-21.416399999999999</v>
      </c>
      <c r="DZ54" s="165">
        <v>-21.190899999999999</v>
      </c>
      <c r="EA54" s="165">
        <v>240.49780000000001</v>
      </c>
      <c r="EB54" s="165">
        <v>190.55950000000001</v>
      </c>
      <c r="EC54" s="165">
        <v>183.19399999999999</v>
      </c>
      <c r="ED54" s="165">
        <v>184.8998</v>
      </c>
      <c r="EE54" s="165">
        <v>65.013300000000001</v>
      </c>
      <c r="EF54" s="165">
        <v>48.458599999999997</v>
      </c>
      <c r="EG54" s="165">
        <v>-24.722999999999999</v>
      </c>
      <c r="EH54" s="165">
        <v>325.23860000000002</v>
      </c>
      <c r="EI54" s="165">
        <v>287.65050000000002</v>
      </c>
      <c r="EJ54" s="166"/>
      <c r="EK54" s="165">
        <v>-27.203099999999999</v>
      </c>
      <c r="EL54" s="165">
        <v>-24.578800000000001</v>
      </c>
      <c r="EM54" s="165">
        <v>12.297499999999999</v>
      </c>
      <c r="EN54" s="165">
        <v>9.8956</v>
      </c>
      <c r="EO54" s="165">
        <v>8.9135000000000009</v>
      </c>
      <c r="EP54" s="165">
        <v>41.52</v>
      </c>
      <c r="EQ54" s="165">
        <v>-41.940800000000003</v>
      </c>
      <c r="ER54" s="165">
        <v>-42.668100000000003</v>
      </c>
      <c r="ES54" s="165">
        <v>-12.6043</v>
      </c>
      <c r="ET54" s="166"/>
      <c r="EU54" s="165">
        <v>-14.69</v>
      </c>
      <c r="EV54" s="166"/>
      <c r="EW54" s="165">
        <v>10.870900000000001</v>
      </c>
      <c r="EX54" s="165">
        <v>-26.453499999999998</v>
      </c>
      <c r="EY54" s="165">
        <v>-39.372799999999998</v>
      </c>
      <c r="EZ54" s="165">
        <v>-38.028100000000002</v>
      </c>
      <c r="FA54" s="165">
        <v>10.0023</v>
      </c>
      <c r="FB54" s="165">
        <v>-45.163600000000002</v>
      </c>
      <c r="FC54" s="165">
        <v>9.5254999999999992</v>
      </c>
      <c r="FD54" s="165">
        <v>24.1297</v>
      </c>
      <c r="FE54" s="166"/>
      <c r="FF54" s="165">
        <v>23.1233</v>
      </c>
      <c r="FG54" s="165">
        <v>41.785499999999999</v>
      </c>
      <c r="FH54" s="165">
        <v>42.014000000000003</v>
      </c>
      <c r="FI54" s="165">
        <v>40.134700000000002</v>
      </c>
      <c r="FJ54" s="165">
        <v>69.494399999999999</v>
      </c>
      <c r="FK54" s="165">
        <v>69.661799999999999</v>
      </c>
      <c r="FL54" s="165">
        <v>-87.914599999999993</v>
      </c>
      <c r="FM54" s="165">
        <v>23.364000000000001</v>
      </c>
      <c r="FN54" s="165">
        <v>23.3477</v>
      </c>
      <c r="FO54" s="165">
        <v>-74.034499999999994</v>
      </c>
      <c r="FP54" s="165">
        <v>-68.478099999999998</v>
      </c>
      <c r="FQ54" s="165">
        <v>-16.558499999999999</v>
      </c>
      <c r="FR54" s="165">
        <v>-20.18</v>
      </c>
      <c r="FS54" s="165">
        <v>14.1805</v>
      </c>
      <c r="FT54" s="165">
        <v>1.2076</v>
      </c>
      <c r="FU54" s="165">
        <v>-9.0399999999999991</v>
      </c>
      <c r="FV54" s="165">
        <v>14.54</v>
      </c>
      <c r="FW54" s="165">
        <v>-18.2438</v>
      </c>
      <c r="FX54" s="165">
        <v>8.9137000000000004</v>
      </c>
      <c r="FY54" s="165">
        <v>-7.6710000000000003</v>
      </c>
      <c r="FZ54" s="165">
        <v>4.2380000000000004</v>
      </c>
      <c r="GA54" s="165">
        <v>12.5311</v>
      </c>
      <c r="GB54" s="165">
        <v>37.049999999999997</v>
      </c>
      <c r="GC54" s="165">
        <v>70.060400000000001</v>
      </c>
      <c r="GD54" s="165">
        <v>73.774900000000002</v>
      </c>
      <c r="GE54" s="166"/>
      <c r="GF54" s="165">
        <v>82.921199999999999</v>
      </c>
      <c r="GG54" s="165">
        <v>20.5</v>
      </c>
      <c r="GH54" s="165">
        <v>-16.630800000000001</v>
      </c>
      <c r="GI54" s="165">
        <v>-0.18940000000000001</v>
      </c>
      <c r="GJ54" s="166"/>
      <c r="GK54" s="165">
        <v>2.1301999999999999</v>
      </c>
      <c r="GL54" s="166"/>
      <c r="GM54" s="166"/>
      <c r="GN54" s="165">
        <v>-21.179600000000001</v>
      </c>
      <c r="GO54" s="165">
        <v>-32.139299999999999</v>
      </c>
      <c r="GP54" s="165">
        <v>14.5648</v>
      </c>
      <c r="GQ54" s="165">
        <v>33.892899999999997</v>
      </c>
      <c r="GR54" s="165">
        <v>53.9191</v>
      </c>
      <c r="GS54" s="165">
        <v>54.467500000000001</v>
      </c>
      <c r="GT54" s="165">
        <v>-151.08789999999999</v>
      </c>
      <c r="GU54" s="165">
        <v>-22.0916</v>
      </c>
      <c r="GV54" s="165">
        <v>36.393799999999999</v>
      </c>
      <c r="GW54" s="165">
        <v>-47.964199999999998</v>
      </c>
      <c r="GX54" s="165">
        <v>10.1828</v>
      </c>
      <c r="GY54" s="165">
        <v>10.217599999999999</v>
      </c>
      <c r="GZ54" s="165">
        <v>9.8419000000000008</v>
      </c>
      <c r="HA54" s="165">
        <v>12.0052</v>
      </c>
      <c r="HB54" s="165">
        <v>148.67320000000001</v>
      </c>
      <c r="HC54" s="165">
        <v>150.2645</v>
      </c>
      <c r="HD54" s="166"/>
      <c r="HE54" s="165">
        <v>-191.1551</v>
      </c>
      <c r="HF54" s="165">
        <v>-495.9436</v>
      </c>
      <c r="HG54" s="166"/>
      <c r="HH54" s="165">
        <v>496.35489999999999</v>
      </c>
      <c r="HI54" s="165">
        <v>-144.6739</v>
      </c>
      <c r="HJ54" s="165">
        <v>-141.34719999999999</v>
      </c>
      <c r="HK54" s="165">
        <v>-58.790300000000002</v>
      </c>
      <c r="HL54" s="165">
        <v>-48.450099999999999</v>
      </c>
      <c r="HM54" s="165">
        <v>81.384900000000002</v>
      </c>
      <c r="HN54" s="165">
        <v>82.399699999999996</v>
      </c>
      <c r="HO54" s="166"/>
      <c r="HP54" s="166"/>
      <c r="HQ54" s="165">
        <v>32.808399999999999</v>
      </c>
      <c r="HR54" s="165">
        <v>32.039400000000001</v>
      </c>
      <c r="HS54" s="165">
        <v>-45.832500000000003</v>
      </c>
      <c r="HT54" s="165">
        <v>-45.8872</v>
      </c>
      <c r="HU54" s="165">
        <v>118.79</v>
      </c>
      <c r="HV54" s="165">
        <v>118.85</v>
      </c>
      <c r="HW54" s="165">
        <v>10.6</v>
      </c>
      <c r="HX54" s="165">
        <v>9.5</v>
      </c>
      <c r="HY54" s="165">
        <v>22.397600000000001</v>
      </c>
      <c r="HZ54" s="165">
        <v>32.4</v>
      </c>
      <c r="IA54" s="165">
        <v>-335.81639999999999</v>
      </c>
      <c r="IB54" s="165">
        <v>110.809</v>
      </c>
      <c r="IC54" s="165">
        <v>110.045</v>
      </c>
      <c r="ID54" s="165">
        <v>13.3</v>
      </c>
      <c r="IE54" s="165">
        <v>-50.1</v>
      </c>
      <c r="IF54" s="165">
        <v>-31.8</v>
      </c>
      <c r="IG54" s="165">
        <v>-31.9</v>
      </c>
      <c r="IH54" s="166"/>
      <c r="II54" s="165">
        <v>1.2733000000000001</v>
      </c>
      <c r="IJ54" s="165">
        <v>-489.91550000000001</v>
      </c>
      <c r="IK54" s="165">
        <v>-256.6995</v>
      </c>
      <c r="IL54" s="165">
        <v>488.16579999999999</v>
      </c>
      <c r="IM54" s="165">
        <v>320.1884</v>
      </c>
      <c r="IN54" s="166"/>
      <c r="IO54" s="165">
        <v>-311.6232</v>
      </c>
      <c r="IP54" s="165">
        <v>311.98250000000002</v>
      </c>
      <c r="IQ54" s="165">
        <v>-109.70140000000001</v>
      </c>
      <c r="IR54" s="165">
        <v>-247.81460000000001</v>
      </c>
      <c r="IS54" s="165">
        <v>-306.42540000000002</v>
      </c>
      <c r="IT54" s="165">
        <v>96.382199999999997</v>
      </c>
      <c r="IU54" s="165">
        <v>97.648899999999998</v>
      </c>
      <c r="IV54" s="165">
        <v>109.2841</v>
      </c>
      <c r="IW54" s="165">
        <v>-465.95890000000003</v>
      </c>
      <c r="IX54" s="165">
        <v>254.517</v>
      </c>
      <c r="IY54" s="165">
        <v>-217.8663</v>
      </c>
      <c r="IZ54" s="165">
        <v>220.77879999999999</v>
      </c>
      <c r="JA54" s="165">
        <v>-10.705</v>
      </c>
      <c r="JB54" s="165">
        <v>25.428999999999998</v>
      </c>
      <c r="JC54" s="165">
        <v>8.16</v>
      </c>
      <c r="JD54" s="165">
        <v>7.282</v>
      </c>
      <c r="JE54" s="165">
        <v>7.2789999999999999</v>
      </c>
      <c r="JF54" s="165">
        <v>-7.92</v>
      </c>
      <c r="JG54" s="165">
        <v>-11.6</v>
      </c>
      <c r="JH54" s="166"/>
      <c r="JI54" s="165">
        <v>12.3369</v>
      </c>
      <c r="JJ54" s="165">
        <v>-23.936800000000002</v>
      </c>
      <c r="JK54" s="165">
        <v>-40.050400000000003</v>
      </c>
      <c r="JL54" s="165">
        <v>24.1</v>
      </c>
      <c r="JM54" s="165">
        <v>51.148000000000003</v>
      </c>
      <c r="JN54" s="165">
        <v>49.344000000000001</v>
      </c>
      <c r="JO54" s="166"/>
      <c r="JP54" s="166"/>
      <c r="JQ54" s="165">
        <v>53.971400000000003</v>
      </c>
      <c r="JR54" s="165">
        <v>52.905200000000001</v>
      </c>
      <c r="JS54" s="165">
        <v>52.688200000000002</v>
      </c>
      <c r="JT54" s="166"/>
      <c r="JU54" s="165">
        <v>50.2</v>
      </c>
      <c r="JV54" s="165">
        <v>21.900700000000001</v>
      </c>
      <c r="JW54" s="165">
        <v>7.82</v>
      </c>
      <c r="JX54" s="166"/>
      <c r="JY54" s="165">
        <v>-51.817399999999999</v>
      </c>
      <c r="JZ54" s="165">
        <v>81.185500000000005</v>
      </c>
      <c r="KA54" s="165">
        <v>60.033099999999997</v>
      </c>
      <c r="KB54" s="165">
        <v>-51.314900000000002</v>
      </c>
      <c r="KC54" s="165">
        <v>-79.884600000000006</v>
      </c>
      <c r="KD54" s="165">
        <v>47.950400000000002</v>
      </c>
      <c r="KE54" s="165">
        <v>31.113600000000002</v>
      </c>
      <c r="KF54" s="165">
        <v>-57.4</v>
      </c>
      <c r="KG54" s="165">
        <v>58.9</v>
      </c>
      <c r="KH54" s="165">
        <v>6.1395</v>
      </c>
      <c r="KI54" s="165">
        <v>178.74860000000001</v>
      </c>
    </row>
    <row r="55" spans="1:295" ht="18" customHeight="1" x14ac:dyDescent="0.3">
      <c r="A55" s="162" t="s">
        <v>53</v>
      </c>
      <c r="B55" s="162" t="s">
        <v>788</v>
      </c>
      <c r="C55" s="165">
        <v>0</v>
      </c>
      <c r="D55" s="165">
        <v>16.172000000000001</v>
      </c>
      <c r="E55" s="165">
        <v>-24.313800000000001</v>
      </c>
      <c r="F55" s="165">
        <v>-37.827599999999997</v>
      </c>
      <c r="G55" s="165">
        <v>12.2735</v>
      </c>
      <c r="H55" s="166"/>
      <c r="I55" s="165">
        <v>44.914000000000001</v>
      </c>
      <c r="J55" s="165">
        <v>-66.3172</v>
      </c>
      <c r="K55" s="165">
        <v>50.342399999999998</v>
      </c>
      <c r="L55" s="165">
        <v>25.263200000000001</v>
      </c>
      <c r="M55" s="166"/>
      <c r="N55" s="165">
        <v>0</v>
      </c>
      <c r="O55" s="165">
        <v>-35.784999999999997</v>
      </c>
      <c r="P55" s="165">
        <v>30.8</v>
      </c>
      <c r="Q55" s="165">
        <v>12.42</v>
      </c>
      <c r="R55" s="165">
        <v>-30.8</v>
      </c>
      <c r="S55" s="165">
        <v>14.0753</v>
      </c>
      <c r="T55" s="165">
        <v>35.460799999999999</v>
      </c>
      <c r="U55" s="165">
        <v>16.533100000000001</v>
      </c>
      <c r="V55" s="165">
        <v>16.784199999999998</v>
      </c>
      <c r="W55" s="165">
        <v>27.822299999999998</v>
      </c>
      <c r="X55" s="165">
        <v>13.710900000000001</v>
      </c>
      <c r="Y55" s="165">
        <v>6.1032000000000002</v>
      </c>
      <c r="Z55" s="165">
        <v>8.5089000000000006</v>
      </c>
      <c r="AA55" s="166"/>
      <c r="AB55" s="166"/>
      <c r="AC55" s="165">
        <v>-59.69</v>
      </c>
      <c r="AD55" s="165">
        <v>-59.49</v>
      </c>
      <c r="AE55" s="166"/>
      <c r="AF55" s="165">
        <v>0</v>
      </c>
      <c r="AG55" s="165">
        <v>35.200000000000003</v>
      </c>
      <c r="AH55" s="165">
        <v>7.2910000000000004</v>
      </c>
      <c r="AI55" s="165">
        <v>0.18</v>
      </c>
      <c r="AJ55" s="165">
        <v>-46.67</v>
      </c>
      <c r="AK55" s="165">
        <v>-47.08</v>
      </c>
      <c r="AL55" s="165">
        <v>-68.47</v>
      </c>
      <c r="AM55" s="165">
        <v>47.4</v>
      </c>
      <c r="AN55" s="165">
        <v>47.52</v>
      </c>
      <c r="AO55" s="165">
        <v>6.9017999999999997</v>
      </c>
      <c r="AP55" s="165">
        <v>11.5489</v>
      </c>
      <c r="AQ55" s="165">
        <v>60.913200000000003</v>
      </c>
      <c r="AR55" s="165">
        <v>63.377899999999997</v>
      </c>
      <c r="AS55" s="165">
        <v>39.5961</v>
      </c>
      <c r="AT55" s="165">
        <v>-38.178400000000003</v>
      </c>
      <c r="AU55" s="165">
        <v>-38.817500000000003</v>
      </c>
      <c r="AV55" s="165">
        <v>6.8815999999999997</v>
      </c>
      <c r="AW55" s="165">
        <v>6.8945999999999996</v>
      </c>
      <c r="AX55" s="165">
        <v>66.175899999999999</v>
      </c>
      <c r="AY55" s="165">
        <v>67.5154</v>
      </c>
      <c r="AZ55" s="165">
        <v>-24.5185</v>
      </c>
      <c r="BA55" s="165">
        <v>-26.067299999999999</v>
      </c>
      <c r="BB55" s="165">
        <v>-340.89769999999999</v>
      </c>
      <c r="BC55" s="165">
        <v>1.2962</v>
      </c>
      <c r="BD55" s="165">
        <v>-17.600000000000001</v>
      </c>
      <c r="BE55" s="165">
        <v>-17.7</v>
      </c>
      <c r="BF55" s="165">
        <v>44.360999999999997</v>
      </c>
      <c r="BG55" s="165">
        <v>43.240099999999998</v>
      </c>
      <c r="BH55" s="165">
        <v>-5.7389000000000001</v>
      </c>
      <c r="BI55" s="166"/>
      <c r="BJ55" s="165">
        <v>-29.3065</v>
      </c>
      <c r="BK55" s="165">
        <v>7.2731000000000003</v>
      </c>
      <c r="BL55" s="166"/>
      <c r="BM55" s="165">
        <v>2.6227</v>
      </c>
      <c r="BN55" s="165">
        <v>381.63389999999998</v>
      </c>
      <c r="BO55" s="165">
        <v>121.0059</v>
      </c>
      <c r="BP55" s="165">
        <v>121.7688</v>
      </c>
      <c r="BQ55" s="165">
        <v>-329.22019999999998</v>
      </c>
      <c r="BR55" s="165">
        <v>439.42469999999997</v>
      </c>
      <c r="BS55" s="166"/>
      <c r="BT55" s="165">
        <v>-61.439799999999998</v>
      </c>
      <c r="BU55" s="165">
        <v>63.242400000000004</v>
      </c>
      <c r="BV55" s="165">
        <v>94.865600000000001</v>
      </c>
      <c r="BW55" s="166"/>
      <c r="BX55" s="165">
        <v>34.24</v>
      </c>
      <c r="BY55" s="165">
        <v>40.630000000000003</v>
      </c>
      <c r="BZ55" s="165">
        <v>72.05</v>
      </c>
      <c r="CA55" s="165">
        <v>-71.126999999999995</v>
      </c>
      <c r="CB55" s="165">
        <v>-70.591200000000001</v>
      </c>
      <c r="CC55" s="165">
        <v>118.84229999999999</v>
      </c>
      <c r="CD55" s="165">
        <v>120.6598</v>
      </c>
      <c r="CE55" s="165">
        <v>19.772300000000001</v>
      </c>
      <c r="CF55" s="165">
        <v>-150.95079999999999</v>
      </c>
      <c r="CG55" s="165">
        <v>-149.60669999999999</v>
      </c>
      <c r="CH55" s="165">
        <v>-9.6729000000000003</v>
      </c>
      <c r="CI55" s="166"/>
      <c r="CJ55" s="166"/>
      <c r="CK55" s="166"/>
      <c r="CL55" s="165">
        <v>98.1</v>
      </c>
      <c r="CM55" s="165">
        <v>90</v>
      </c>
      <c r="CN55" s="165">
        <v>-14.18</v>
      </c>
      <c r="CO55" s="165">
        <v>32.135599999999997</v>
      </c>
      <c r="CP55" s="165">
        <v>30.7682</v>
      </c>
      <c r="CQ55" s="165">
        <v>31.653500000000001</v>
      </c>
      <c r="CR55" s="165">
        <v>28.126100000000001</v>
      </c>
      <c r="CS55" s="165">
        <v>27.815999999999999</v>
      </c>
      <c r="CT55" s="165">
        <v>18.249400000000001</v>
      </c>
      <c r="CU55" s="165">
        <v>-95.489500000000007</v>
      </c>
      <c r="CV55" s="165">
        <v>22.1096</v>
      </c>
      <c r="CW55" s="165">
        <v>15.182600000000001</v>
      </c>
      <c r="CX55" s="165">
        <v>64.599999999999994</v>
      </c>
      <c r="CY55" s="165">
        <v>33.869999999999997</v>
      </c>
      <c r="CZ55" s="165">
        <v>66.101100000000002</v>
      </c>
      <c r="DA55" s="165">
        <v>62.553400000000003</v>
      </c>
      <c r="DB55" s="165">
        <v>-29.22</v>
      </c>
      <c r="DC55" s="165">
        <v>-17.9603</v>
      </c>
      <c r="DD55" s="166"/>
      <c r="DE55" s="166"/>
      <c r="DF55" s="165">
        <v>-169.9444</v>
      </c>
      <c r="DG55" s="165">
        <v>-11.0573</v>
      </c>
      <c r="DH55" s="165">
        <v>-18.224799999999998</v>
      </c>
      <c r="DI55" s="165">
        <v>-92.2</v>
      </c>
      <c r="DJ55" s="165">
        <v>-92.5</v>
      </c>
      <c r="DK55" s="165">
        <v>22.420300000000001</v>
      </c>
      <c r="DL55" s="165">
        <v>43.075600000000001</v>
      </c>
      <c r="DM55" s="165">
        <v>56.841900000000003</v>
      </c>
      <c r="DN55" s="165">
        <v>60.955800000000004</v>
      </c>
      <c r="DO55" s="165">
        <v>42.66</v>
      </c>
      <c r="DP55" s="165">
        <v>-18.96</v>
      </c>
      <c r="DQ55" s="165">
        <v>44.872500000000002</v>
      </c>
      <c r="DR55" s="165">
        <v>167.5745</v>
      </c>
      <c r="DS55" s="165">
        <v>-26.66</v>
      </c>
      <c r="DT55" s="165">
        <v>-27.05</v>
      </c>
      <c r="DU55" s="165">
        <v>108.12</v>
      </c>
      <c r="DV55" s="165">
        <v>62.69</v>
      </c>
      <c r="DW55" s="165">
        <v>168.4</v>
      </c>
      <c r="DX55" s="165">
        <v>167.0727</v>
      </c>
      <c r="DY55" s="165">
        <v>-17.984999999999999</v>
      </c>
      <c r="DZ55" s="165">
        <v>-18.090900000000001</v>
      </c>
      <c r="EA55" s="165">
        <v>239.56110000000001</v>
      </c>
      <c r="EB55" s="165">
        <v>192.58439999999999</v>
      </c>
      <c r="EC55" s="165">
        <v>183.97020000000001</v>
      </c>
      <c r="ED55" s="165">
        <v>187.7073</v>
      </c>
      <c r="EE55" s="165">
        <v>64.953400000000002</v>
      </c>
      <c r="EF55" s="165">
        <v>49.5045</v>
      </c>
      <c r="EG55" s="165">
        <v>-24.712</v>
      </c>
      <c r="EH55" s="165">
        <v>341.12119999999999</v>
      </c>
      <c r="EI55" s="165">
        <v>292.85860000000002</v>
      </c>
      <c r="EJ55" s="166"/>
      <c r="EK55" s="165">
        <v>-26.982299999999999</v>
      </c>
      <c r="EL55" s="165">
        <v>-24.3841</v>
      </c>
      <c r="EM55" s="165">
        <v>9.0510999999999999</v>
      </c>
      <c r="EN55" s="165">
        <v>15.3576</v>
      </c>
      <c r="EO55" s="165">
        <v>14.353899999999999</v>
      </c>
      <c r="EP55" s="165">
        <v>35.375999999999998</v>
      </c>
      <c r="EQ55" s="165">
        <v>-41.898000000000003</v>
      </c>
      <c r="ER55" s="165">
        <v>-42.811100000000003</v>
      </c>
      <c r="ES55" s="165">
        <v>-14.0357</v>
      </c>
      <c r="ET55" s="166"/>
      <c r="EU55" s="165">
        <v>-14.22</v>
      </c>
      <c r="EV55" s="166"/>
      <c r="EW55" s="165">
        <v>11.2989</v>
      </c>
      <c r="EX55" s="165">
        <v>-18.220199999999998</v>
      </c>
      <c r="EY55" s="165">
        <v>-38.7117</v>
      </c>
      <c r="EZ55" s="165">
        <v>-37.536499999999997</v>
      </c>
      <c r="FA55" s="165">
        <v>8.6143000000000001</v>
      </c>
      <c r="FB55" s="165">
        <v>-46.846299999999999</v>
      </c>
      <c r="FC55" s="165">
        <v>10.1457</v>
      </c>
      <c r="FD55" s="165">
        <v>23.9556</v>
      </c>
      <c r="FE55" s="166"/>
      <c r="FF55" s="165">
        <v>23.3934</v>
      </c>
      <c r="FG55" s="165">
        <v>42.221800000000002</v>
      </c>
      <c r="FH55" s="165">
        <v>43.079900000000002</v>
      </c>
      <c r="FI55" s="165">
        <v>41.065800000000003</v>
      </c>
      <c r="FJ55" s="165">
        <v>71.168899999999994</v>
      </c>
      <c r="FK55" s="165">
        <v>71.168899999999994</v>
      </c>
      <c r="FL55" s="165">
        <v>-89.421700000000001</v>
      </c>
      <c r="FM55" s="165">
        <v>19.814699999999998</v>
      </c>
      <c r="FN55" s="165">
        <v>20.416699999999999</v>
      </c>
      <c r="FO55" s="165">
        <v>-74.349599999999995</v>
      </c>
      <c r="FP55" s="165">
        <v>-70.665800000000004</v>
      </c>
      <c r="FQ55" s="165">
        <v>-13.4017</v>
      </c>
      <c r="FR55" s="165">
        <v>-21.71</v>
      </c>
      <c r="FS55" s="165">
        <v>12.8621</v>
      </c>
      <c r="FT55" s="165">
        <v>1.0684</v>
      </c>
      <c r="FU55" s="165">
        <v>-8.15</v>
      </c>
      <c r="FV55" s="165">
        <v>14.36</v>
      </c>
      <c r="FW55" s="165">
        <v>-13.979799999999999</v>
      </c>
      <c r="FX55" s="166"/>
      <c r="FY55" s="165">
        <v>-8.2439999999999998</v>
      </c>
      <c r="FZ55" s="165">
        <v>4.29</v>
      </c>
      <c r="GA55" s="166"/>
      <c r="GB55" s="165">
        <v>37.15</v>
      </c>
      <c r="GC55" s="165">
        <v>72.981899999999996</v>
      </c>
      <c r="GD55" s="165">
        <v>75.1982</v>
      </c>
      <c r="GE55" s="165">
        <v>17.11</v>
      </c>
      <c r="GF55" s="165">
        <v>80.744299999999996</v>
      </c>
      <c r="GG55" s="165">
        <v>19.2</v>
      </c>
      <c r="GH55" s="165">
        <v>-16.264600000000002</v>
      </c>
      <c r="GI55" s="165">
        <v>1.3468</v>
      </c>
      <c r="GJ55" s="165">
        <v>1.5622</v>
      </c>
      <c r="GK55" s="165">
        <v>1.9821</v>
      </c>
      <c r="GL55" s="166"/>
      <c r="GM55" s="166"/>
      <c r="GN55" s="166"/>
      <c r="GO55" s="165">
        <v>-30.019300000000001</v>
      </c>
      <c r="GP55" s="165">
        <v>14.5436</v>
      </c>
      <c r="GQ55" s="165">
        <v>31.240100000000002</v>
      </c>
      <c r="GR55" s="165">
        <v>55.227200000000003</v>
      </c>
      <c r="GS55" s="165">
        <v>55.999400000000001</v>
      </c>
      <c r="GT55" s="165">
        <v>-152.48009999999999</v>
      </c>
      <c r="GU55" s="165">
        <v>-20.854500000000002</v>
      </c>
      <c r="GV55" s="165">
        <v>34.349699999999999</v>
      </c>
      <c r="GW55" s="165">
        <v>-42.395600000000002</v>
      </c>
      <c r="GX55" s="165">
        <v>10.4148</v>
      </c>
      <c r="GY55" s="165">
        <v>9.0835000000000008</v>
      </c>
      <c r="GZ55" s="165">
        <v>8.7239000000000004</v>
      </c>
      <c r="HA55" s="166"/>
      <c r="HB55" s="165">
        <v>150.89599999999999</v>
      </c>
      <c r="HC55" s="165">
        <v>150.28020000000001</v>
      </c>
      <c r="HD55" s="166"/>
      <c r="HE55" s="165">
        <v>-193.43559999999999</v>
      </c>
      <c r="HF55" s="165">
        <v>-502.05130000000003</v>
      </c>
      <c r="HG55" s="165">
        <v>503.54489999999998</v>
      </c>
      <c r="HH55" s="165">
        <v>502.4776</v>
      </c>
      <c r="HI55" s="165">
        <v>-144.84610000000001</v>
      </c>
      <c r="HJ55" s="165">
        <v>-141.5943</v>
      </c>
      <c r="HK55" s="165">
        <v>-60.588299999999997</v>
      </c>
      <c r="HL55" s="165">
        <v>-51.206699999999998</v>
      </c>
      <c r="HM55" s="165">
        <v>84.410399999999996</v>
      </c>
      <c r="HN55" s="165">
        <v>82.311499999999995</v>
      </c>
      <c r="HO55" s="166"/>
      <c r="HP55" s="165">
        <v>-100.517</v>
      </c>
      <c r="HQ55" s="165">
        <v>34.489400000000003</v>
      </c>
      <c r="HR55" s="165">
        <v>34.467399999999998</v>
      </c>
      <c r="HS55" s="165">
        <v>-43.014099999999999</v>
      </c>
      <c r="HT55" s="165">
        <v>-42.448</v>
      </c>
      <c r="HU55" s="165">
        <v>122.46</v>
      </c>
      <c r="HV55" s="165">
        <v>121.91</v>
      </c>
      <c r="HW55" s="165">
        <v>7.9</v>
      </c>
      <c r="HX55" s="165">
        <v>8.8000000000000007</v>
      </c>
      <c r="HY55" s="165">
        <v>22.335699999999999</v>
      </c>
      <c r="HZ55" s="165">
        <v>31.84</v>
      </c>
      <c r="IA55" s="165">
        <v>-332.43740000000003</v>
      </c>
      <c r="IB55" s="165">
        <v>111.3503</v>
      </c>
      <c r="IC55" s="165">
        <v>109.7376</v>
      </c>
      <c r="ID55" s="165">
        <v>13.3</v>
      </c>
      <c r="IE55" s="165">
        <v>-50.9</v>
      </c>
      <c r="IF55" s="165">
        <v>-32.700000000000003</v>
      </c>
      <c r="IG55" s="165">
        <v>-31.9</v>
      </c>
      <c r="IH55" s="166"/>
      <c r="II55" s="166"/>
      <c r="IJ55" s="165">
        <v>-488.7704</v>
      </c>
      <c r="IK55" s="165">
        <v>-253.47620000000001</v>
      </c>
      <c r="IL55" s="165">
        <v>484.92009999999999</v>
      </c>
      <c r="IM55" s="165">
        <v>317.29910000000001</v>
      </c>
      <c r="IN55" s="166"/>
      <c r="IO55" s="165">
        <v>-308.33260000000001</v>
      </c>
      <c r="IP55" s="165">
        <v>313.48419999999999</v>
      </c>
      <c r="IQ55" s="165">
        <v>-107.2016</v>
      </c>
      <c r="IR55" s="165">
        <v>-241.5385</v>
      </c>
      <c r="IS55" s="165">
        <v>-307.08460000000002</v>
      </c>
      <c r="IT55" s="165">
        <v>95.690899999999999</v>
      </c>
      <c r="IU55" s="165">
        <v>98.117000000000004</v>
      </c>
      <c r="IV55" s="165">
        <v>109.1276</v>
      </c>
      <c r="IW55" s="165">
        <v>-461.65260000000001</v>
      </c>
      <c r="IX55" s="165">
        <v>251.40180000000001</v>
      </c>
      <c r="IY55" s="165">
        <v>-215.0171</v>
      </c>
      <c r="IZ55" s="165">
        <v>217.24369999999999</v>
      </c>
      <c r="JA55" s="165">
        <v>-10.070499999999999</v>
      </c>
      <c r="JB55" s="166"/>
      <c r="JC55" s="165">
        <v>7.52</v>
      </c>
      <c r="JD55" s="165">
        <v>7.5229999999999997</v>
      </c>
      <c r="JE55" s="165">
        <v>7.5119999999999996</v>
      </c>
      <c r="JF55" s="165">
        <v>-7.76</v>
      </c>
      <c r="JG55" s="165">
        <v>-11.52</v>
      </c>
      <c r="JH55" s="166"/>
      <c r="JI55" s="165">
        <v>11.924899999999999</v>
      </c>
      <c r="JJ55" s="165">
        <v>-24.4923</v>
      </c>
      <c r="JK55" s="165">
        <v>-40.840800000000002</v>
      </c>
      <c r="JL55" s="165">
        <v>23.9</v>
      </c>
      <c r="JM55" s="165">
        <v>51.48</v>
      </c>
      <c r="JN55" s="165">
        <v>53.387</v>
      </c>
      <c r="JO55" s="165">
        <v>11.128399999999999</v>
      </c>
      <c r="JP55" s="166"/>
      <c r="JQ55" s="165">
        <v>54.111400000000003</v>
      </c>
      <c r="JR55" s="165">
        <v>54.520699999999998</v>
      </c>
      <c r="JS55" s="165">
        <v>54.302300000000002</v>
      </c>
      <c r="JT55" s="166"/>
      <c r="JU55" s="165">
        <v>53.2</v>
      </c>
      <c r="JV55" s="165">
        <v>22.417899999999999</v>
      </c>
      <c r="JW55" s="165">
        <v>7.36</v>
      </c>
      <c r="JX55" s="166"/>
      <c r="JY55" s="165">
        <v>-52.838099999999997</v>
      </c>
      <c r="JZ55" s="165">
        <v>81.3977</v>
      </c>
      <c r="KA55" s="165">
        <v>61.247100000000003</v>
      </c>
      <c r="KB55" s="165">
        <v>-52.165199999999999</v>
      </c>
      <c r="KC55" s="165">
        <v>-79.423299999999998</v>
      </c>
      <c r="KD55" s="165">
        <v>50.243899999999996</v>
      </c>
      <c r="KE55" s="165">
        <v>28.321899999999999</v>
      </c>
      <c r="KF55" s="165">
        <v>-61.6</v>
      </c>
      <c r="KG55" s="165">
        <v>60.2</v>
      </c>
      <c r="KH55" s="165">
        <v>4.3925999999999998</v>
      </c>
      <c r="KI55" s="165">
        <v>180.26599999999999</v>
      </c>
    </row>
    <row r="56" spans="1:295" ht="18" customHeight="1" x14ac:dyDescent="0.3">
      <c r="A56" s="162" t="s">
        <v>789</v>
      </c>
      <c r="B56" s="162" t="s">
        <v>54</v>
      </c>
      <c r="C56" s="167">
        <v>0</v>
      </c>
      <c r="D56" s="167">
        <v>15.6075</v>
      </c>
      <c r="E56" s="167">
        <v>-23.585999999999999</v>
      </c>
      <c r="F56" s="167">
        <v>-38.335099999999997</v>
      </c>
      <c r="G56" s="167">
        <v>11.604900000000001</v>
      </c>
      <c r="H56" s="168"/>
      <c r="I56" s="167">
        <v>43.485500000000002</v>
      </c>
      <c r="J56" s="167">
        <v>-60.683900000000001</v>
      </c>
      <c r="K56" s="167">
        <v>46.964199999999998</v>
      </c>
      <c r="L56" s="167">
        <v>23.563300000000002</v>
      </c>
      <c r="M56" s="168"/>
      <c r="N56" s="167">
        <v>4.4400000000000004</v>
      </c>
      <c r="O56" s="167">
        <v>-33.015000000000001</v>
      </c>
      <c r="P56" s="167">
        <v>28.6</v>
      </c>
      <c r="Q56" s="167">
        <v>11.592000000000001</v>
      </c>
      <c r="R56" s="167">
        <v>-28.6</v>
      </c>
      <c r="S56" s="167">
        <v>13.9841</v>
      </c>
      <c r="T56" s="167">
        <v>33.302999999999997</v>
      </c>
      <c r="U56" s="167">
        <v>17.0212</v>
      </c>
      <c r="V56" s="167">
        <v>17.561900000000001</v>
      </c>
      <c r="W56" s="167">
        <v>29.020099999999999</v>
      </c>
      <c r="X56" s="167">
        <v>17.012</v>
      </c>
      <c r="Y56" s="167">
        <v>6.2427000000000001</v>
      </c>
      <c r="Z56" s="167">
        <v>8.1463000000000001</v>
      </c>
      <c r="AA56" s="168"/>
      <c r="AB56" s="168"/>
      <c r="AC56" s="167">
        <v>-56.66</v>
      </c>
      <c r="AD56" s="167">
        <v>-57.19</v>
      </c>
      <c r="AE56" s="168"/>
      <c r="AF56" s="167">
        <v>-4.4400000000000004</v>
      </c>
      <c r="AG56" s="167">
        <v>30.8</v>
      </c>
      <c r="AH56" s="167">
        <v>6.4630000000000001</v>
      </c>
      <c r="AI56" s="167">
        <v>0.17</v>
      </c>
      <c r="AJ56" s="167">
        <v>-43.06</v>
      </c>
      <c r="AK56" s="167">
        <v>-44.15</v>
      </c>
      <c r="AL56" s="167">
        <v>-69.61</v>
      </c>
      <c r="AM56" s="167">
        <v>43.58</v>
      </c>
      <c r="AN56" s="167">
        <v>43.88</v>
      </c>
      <c r="AO56" s="167">
        <v>5.9431000000000003</v>
      </c>
      <c r="AP56" s="167">
        <v>12.0748</v>
      </c>
      <c r="AQ56" s="167">
        <v>58.127800000000001</v>
      </c>
      <c r="AR56" s="167">
        <v>60.608699999999999</v>
      </c>
      <c r="AS56" s="167">
        <v>36.328000000000003</v>
      </c>
      <c r="AT56" s="167">
        <v>-34.025599999999997</v>
      </c>
      <c r="AU56" s="167">
        <v>-34.491300000000003</v>
      </c>
      <c r="AV56" s="167">
        <v>7.8293999999999997</v>
      </c>
      <c r="AW56" s="167">
        <v>7.9318999999999997</v>
      </c>
      <c r="AX56" s="167">
        <v>62.1571</v>
      </c>
      <c r="AY56" s="167">
        <v>62.960799999999999</v>
      </c>
      <c r="AZ56" s="167">
        <v>-25.1538</v>
      </c>
      <c r="BA56" s="167">
        <v>-27.325600000000001</v>
      </c>
      <c r="BB56" s="167">
        <v>-315.65690000000001</v>
      </c>
      <c r="BC56" s="167">
        <v>2.5741000000000001</v>
      </c>
      <c r="BD56" s="167">
        <v>-18</v>
      </c>
      <c r="BE56" s="167">
        <v>-18.100000000000001</v>
      </c>
      <c r="BF56" s="167">
        <v>40.29</v>
      </c>
      <c r="BG56" s="167">
        <v>39.763199999999998</v>
      </c>
      <c r="BH56" s="167">
        <v>-5.6882999999999999</v>
      </c>
      <c r="BI56" s="168"/>
      <c r="BJ56" s="167">
        <v>-23.403500000000001</v>
      </c>
      <c r="BK56" s="167">
        <v>6.7445000000000004</v>
      </c>
      <c r="BL56" s="168"/>
      <c r="BM56" s="167">
        <v>2.2542</v>
      </c>
      <c r="BN56" s="167">
        <v>358.10410000000002</v>
      </c>
      <c r="BO56" s="167">
        <v>149.8458</v>
      </c>
      <c r="BP56" s="167">
        <v>149.38810000000001</v>
      </c>
      <c r="BQ56" s="167">
        <v>-332.83260000000001</v>
      </c>
      <c r="BR56" s="167">
        <v>453.33609999999999</v>
      </c>
      <c r="BS56" s="168"/>
      <c r="BT56" s="167">
        <v>-86.905000000000001</v>
      </c>
      <c r="BU56" s="167">
        <v>88.812200000000004</v>
      </c>
      <c r="BV56" s="167">
        <v>90.724100000000007</v>
      </c>
      <c r="BW56" s="168"/>
      <c r="BX56" s="167">
        <v>30.21</v>
      </c>
      <c r="BY56" s="167">
        <v>36.409999999999997</v>
      </c>
      <c r="BZ56" s="167">
        <v>66.819999999999993</v>
      </c>
      <c r="CA56" s="167">
        <v>-73.136399999999995</v>
      </c>
      <c r="CB56" s="167">
        <v>-72.064700000000002</v>
      </c>
      <c r="CC56" s="167">
        <v>123.5033</v>
      </c>
      <c r="CD56" s="167">
        <v>123.6032</v>
      </c>
      <c r="CE56" s="167">
        <v>21.503499999999999</v>
      </c>
      <c r="CF56" s="167">
        <v>-188.3785</v>
      </c>
      <c r="CG56" s="167">
        <v>-186.80019999999999</v>
      </c>
      <c r="CH56" s="167">
        <v>-12.3536</v>
      </c>
      <c r="CI56" s="168"/>
      <c r="CJ56" s="168"/>
      <c r="CK56" s="168"/>
      <c r="CL56" s="167">
        <v>85.1</v>
      </c>
      <c r="CM56" s="167">
        <v>78</v>
      </c>
      <c r="CN56" s="167">
        <v>-13.86</v>
      </c>
      <c r="CO56" s="167">
        <v>4.5720000000000001</v>
      </c>
      <c r="CP56" s="167">
        <v>3.8071999999999999</v>
      </c>
      <c r="CQ56" s="167">
        <v>4.6673</v>
      </c>
      <c r="CR56" s="167">
        <v>64.464799999999997</v>
      </c>
      <c r="CS56" s="167">
        <v>64.343000000000004</v>
      </c>
      <c r="CT56" s="167">
        <v>1</v>
      </c>
      <c r="CU56" s="167">
        <v>-122.6722</v>
      </c>
      <c r="CV56" s="167">
        <v>14.6325</v>
      </c>
      <c r="CW56" s="167">
        <v>14.3591</v>
      </c>
      <c r="CX56" s="167">
        <v>59.99</v>
      </c>
      <c r="CY56" s="167">
        <v>31.61</v>
      </c>
      <c r="CZ56" s="167">
        <v>63.288600000000002</v>
      </c>
      <c r="DA56" s="167">
        <v>60.356099999999998</v>
      </c>
      <c r="DB56" s="167">
        <v>-27.84</v>
      </c>
      <c r="DC56" s="167">
        <v>-18.085899999999999</v>
      </c>
      <c r="DD56" s="168"/>
      <c r="DE56" s="168"/>
      <c r="DF56" s="167">
        <v>-169.6557</v>
      </c>
      <c r="DG56" s="167">
        <v>-11.0756</v>
      </c>
      <c r="DH56" s="167">
        <v>-17.432700000000001</v>
      </c>
      <c r="DI56" s="167">
        <v>-94.6</v>
      </c>
      <c r="DJ56" s="167">
        <v>-95</v>
      </c>
      <c r="DK56" s="167">
        <v>22.672999999999998</v>
      </c>
      <c r="DL56" s="167">
        <v>40.145899999999997</v>
      </c>
      <c r="DM56" s="167">
        <v>53.554299999999998</v>
      </c>
      <c r="DN56" s="167">
        <v>56.854199999999999</v>
      </c>
      <c r="DO56" s="167">
        <v>40.03</v>
      </c>
      <c r="DP56" s="167">
        <v>-7.66</v>
      </c>
      <c r="DQ56" s="167">
        <v>40.3155</v>
      </c>
      <c r="DR56" s="167">
        <v>167.9795</v>
      </c>
      <c r="DS56" s="167">
        <v>-28.21</v>
      </c>
      <c r="DT56" s="167">
        <v>-28.43</v>
      </c>
      <c r="DU56" s="167">
        <v>107.62</v>
      </c>
      <c r="DV56" s="167">
        <v>59.15</v>
      </c>
      <c r="DW56" s="167">
        <v>169.65450000000001</v>
      </c>
      <c r="DX56" s="167">
        <v>164.43639999999999</v>
      </c>
      <c r="DY56" s="167">
        <v>-20.602799999999998</v>
      </c>
      <c r="DZ56" s="167">
        <v>-19.7364</v>
      </c>
      <c r="EA56" s="167">
        <v>233.84020000000001</v>
      </c>
      <c r="EB56" s="167">
        <v>186.5204</v>
      </c>
      <c r="EC56" s="167">
        <v>178.8289</v>
      </c>
      <c r="ED56" s="167">
        <v>180.1198</v>
      </c>
      <c r="EE56" s="167">
        <v>63.6768</v>
      </c>
      <c r="EF56" s="167">
        <v>48.752499999999998</v>
      </c>
      <c r="EG56" s="167">
        <v>-23.986999999999998</v>
      </c>
      <c r="EH56" s="167">
        <v>343.93329999999997</v>
      </c>
      <c r="EI56" s="167">
        <v>267.89609999999999</v>
      </c>
      <c r="EJ56" s="168"/>
      <c r="EK56" s="167">
        <v>-27.136099999999999</v>
      </c>
      <c r="EL56" s="167">
        <v>-24.588699999999999</v>
      </c>
      <c r="EM56" s="167">
        <v>10.2705</v>
      </c>
      <c r="EN56" s="167">
        <v>13.814299999999999</v>
      </c>
      <c r="EO56" s="167">
        <v>12.747299999999999</v>
      </c>
      <c r="EP56" s="167">
        <v>39.984000000000002</v>
      </c>
      <c r="EQ56" s="167">
        <v>-43.641399999999997</v>
      </c>
      <c r="ER56" s="167">
        <v>-44.465600000000002</v>
      </c>
      <c r="ES56" s="167">
        <v>-13.886699999999999</v>
      </c>
      <c r="ET56" s="168"/>
      <c r="EU56" s="167">
        <v>-13.71</v>
      </c>
      <c r="EV56" s="168"/>
      <c r="EW56" s="167">
        <v>10.082800000000001</v>
      </c>
      <c r="EX56" s="167">
        <v>-16.008900000000001</v>
      </c>
      <c r="EY56" s="167">
        <v>-37.392000000000003</v>
      </c>
      <c r="EZ56" s="167">
        <v>-36.551499999999997</v>
      </c>
      <c r="FA56" s="167">
        <v>10.3271</v>
      </c>
      <c r="FB56" s="167">
        <v>-46.110500000000002</v>
      </c>
      <c r="FC56" s="167">
        <v>9.0010999999999992</v>
      </c>
      <c r="FD56" s="167">
        <v>22.570699999999999</v>
      </c>
      <c r="FE56" s="168"/>
      <c r="FF56" s="167">
        <v>22.465399999999999</v>
      </c>
      <c r="FG56" s="167">
        <v>42.796300000000002</v>
      </c>
      <c r="FH56" s="167">
        <v>43.000399999999999</v>
      </c>
      <c r="FI56" s="167">
        <v>41.255699999999997</v>
      </c>
      <c r="FJ56" s="167">
        <v>73.178399999999996</v>
      </c>
      <c r="FK56" s="167">
        <v>73.010900000000007</v>
      </c>
      <c r="FL56" s="167">
        <v>-92.100999999999999</v>
      </c>
      <c r="FM56" s="167">
        <v>21.814499999999999</v>
      </c>
      <c r="FN56" s="167">
        <v>21.7927</v>
      </c>
      <c r="FO56" s="167">
        <v>-78.245599999999996</v>
      </c>
      <c r="FP56" s="167">
        <v>-74.687200000000004</v>
      </c>
      <c r="FQ56" s="167">
        <v>-12.771800000000001</v>
      </c>
      <c r="FR56" s="167">
        <v>-22.88</v>
      </c>
      <c r="FS56" s="167">
        <v>11.9686</v>
      </c>
      <c r="FT56" s="167">
        <v>0.97440000000000004</v>
      </c>
      <c r="FU56" s="167">
        <v>-7.44</v>
      </c>
      <c r="FV56" s="167">
        <v>14.05</v>
      </c>
      <c r="FW56" s="167">
        <v>-14.2036</v>
      </c>
      <c r="FX56" s="167">
        <v>11.2399</v>
      </c>
      <c r="FY56" s="167">
        <v>-8.5579999999999998</v>
      </c>
      <c r="FZ56" s="167">
        <v>4.492</v>
      </c>
      <c r="GA56" s="168"/>
      <c r="GB56" s="167">
        <v>36.08</v>
      </c>
      <c r="GC56" s="167">
        <v>76.694999999999993</v>
      </c>
      <c r="GD56" s="167">
        <v>79.021799999999999</v>
      </c>
      <c r="GE56" s="167">
        <v>16.28</v>
      </c>
      <c r="GF56" s="167">
        <v>80.502300000000005</v>
      </c>
      <c r="GG56" s="167">
        <v>20.2</v>
      </c>
      <c r="GH56" s="167">
        <v>-16.1431</v>
      </c>
      <c r="GI56" s="167">
        <v>2.1124999999999998</v>
      </c>
      <c r="GJ56" s="167">
        <v>2.2231999999999998</v>
      </c>
      <c r="GK56" s="167">
        <v>1.8354999999999999</v>
      </c>
      <c r="GL56" s="168"/>
      <c r="GM56" s="168"/>
      <c r="GN56" s="167">
        <v>-20.195</v>
      </c>
      <c r="GO56" s="167">
        <v>-27.9391</v>
      </c>
      <c r="GP56" s="167">
        <v>15.427099999999999</v>
      </c>
      <c r="GQ56" s="167">
        <v>28.861599999999999</v>
      </c>
      <c r="GR56" s="167">
        <v>55.811500000000002</v>
      </c>
      <c r="GS56" s="167">
        <v>58.056699999999999</v>
      </c>
      <c r="GT56" s="167">
        <v>-151.09440000000001</v>
      </c>
      <c r="GU56" s="167">
        <v>-19.606300000000001</v>
      </c>
      <c r="GV56" s="167">
        <v>33.142899999999997</v>
      </c>
      <c r="GW56" s="167">
        <v>-38.846600000000002</v>
      </c>
      <c r="GX56" s="167">
        <v>10.586499999999999</v>
      </c>
      <c r="GY56" s="167">
        <v>8.1753</v>
      </c>
      <c r="GZ56" s="167">
        <v>7.7957000000000001</v>
      </c>
      <c r="HA56" s="168"/>
      <c r="HB56" s="167">
        <v>149.31729999999999</v>
      </c>
      <c r="HC56" s="167">
        <v>148.27109999999999</v>
      </c>
      <c r="HD56" s="168"/>
      <c r="HE56" s="168"/>
      <c r="HF56" s="167">
        <v>-495.80329999999998</v>
      </c>
      <c r="HG56" s="167">
        <v>497.74930000000001</v>
      </c>
      <c r="HH56" s="167">
        <v>484.04360000000003</v>
      </c>
      <c r="HI56" s="167">
        <v>-143.16970000000001</v>
      </c>
      <c r="HJ56" s="167">
        <v>-140.3623</v>
      </c>
      <c r="HK56" s="167">
        <v>-62.562399999999997</v>
      </c>
      <c r="HL56" s="167">
        <v>-53.815600000000003</v>
      </c>
      <c r="HM56" s="167">
        <v>83.347099999999998</v>
      </c>
      <c r="HN56" s="167">
        <v>81.194699999999997</v>
      </c>
      <c r="HO56" s="167">
        <v>-99.422200000000004</v>
      </c>
      <c r="HP56" s="168"/>
      <c r="HQ56" s="167">
        <v>35.511099999999999</v>
      </c>
      <c r="HR56" s="167">
        <v>35.335299999999997</v>
      </c>
      <c r="HS56" s="167">
        <v>-38.399299999999997</v>
      </c>
      <c r="HT56" s="167">
        <v>-38.962800000000001</v>
      </c>
      <c r="HU56" s="167">
        <v>125.55</v>
      </c>
      <c r="HV56" s="167">
        <v>124.42</v>
      </c>
      <c r="HW56" s="167">
        <v>6.7</v>
      </c>
      <c r="HX56" s="167">
        <v>6.3</v>
      </c>
      <c r="HY56" s="167">
        <v>22.416899999999998</v>
      </c>
      <c r="HZ56" s="167">
        <v>30.32</v>
      </c>
      <c r="IA56" s="167">
        <v>-328.6395</v>
      </c>
      <c r="IB56" s="167">
        <v>109.8592</v>
      </c>
      <c r="IC56" s="167">
        <v>109.64709999999999</v>
      </c>
      <c r="ID56" s="167">
        <v>12.8</v>
      </c>
      <c r="IE56" s="167">
        <v>-54.7</v>
      </c>
      <c r="IF56" s="167">
        <v>-35.200000000000003</v>
      </c>
      <c r="IG56" s="167">
        <v>-34.5</v>
      </c>
      <c r="IH56" s="167">
        <v>1.4612000000000001</v>
      </c>
      <c r="II56" s="167">
        <v>1.1660999999999999</v>
      </c>
      <c r="IJ56" s="167">
        <v>-476.65039999999999</v>
      </c>
      <c r="IK56" s="167">
        <v>-234.30420000000001</v>
      </c>
      <c r="IL56" s="167">
        <v>465.07249999999999</v>
      </c>
      <c r="IM56" s="167">
        <v>311.33659999999998</v>
      </c>
      <c r="IN56" s="168"/>
      <c r="IO56" s="167">
        <v>-306.2165</v>
      </c>
      <c r="IP56" s="167">
        <v>303.32369999999997</v>
      </c>
      <c r="IQ56" s="167">
        <v>-110.1966</v>
      </c>
      <c r="IR56" s="167">
        <v>-242.7407</v>
      </c>
      <c r="IS56" s="167">
        <v>-295.86720000000003</v>
      </c>
      <c r="IT56" s="167">
        <v>93.995000000000005</v>
      </c>
      <c r="IU56" s="167">
        <v>93.698099999999997</v>
      </c>
      <c r="IV56" s="167">
        <v>110.8865</v>
      </c>
      <c r="IW56" s="167">
        <v>-451.16079999999999</v>
      </c>
      <c r="IX56" s="167">
        <v>247.48859999999999</v>
      </c>
      <c r="IY56" s="167">
        <v>-201.49250000000001</v>
      </c>
      <c r="IZ56" s="167">
        <v>206.0727</v>
      </c>
      <c r="JA56" s="167">
        <v>-9.9387000000000008</v>
      </c>
      <c r="JB56" s="167">
        <v>25.428999999999998</v>
      </c>
      <c r="JC56" s="167">
        <v>7.36</v>
      </c>
      <c r="JD56" s="167">
        <v>7.2359999999999998</v>
      </c>
      <c r="JE56" s="167">
        <v>7.2569999999999997</v>
      </c>
      <c r="JF56" s="167">
        <v>-7.36</v>
      </c>
      <c r="JG56" s="167">
        <v>-11.52</v>
      </c>
      <c r="JH56" s="168"/>
      <c r="JI56" s="167">
        <v>11.955399999999999</v>
      </c>
      <c r="JJ56" s="167">
        <v>-25.194199999999999</v>
      </c>
      <c r="JK56" s="167">
        <v>-41.017800000000001</v>
      </c>
      <c r="JL56" s="167">
        <v>26.9</v>
      </c>
      <c r="JM56" s="167">
        <v>51.656999999999996</v>
      </c>
      <c r="JN56" s="167">
        <v>49.975000000000001</v>
      </c>
      <c r="JO56" s="167">
        <v>11.207000000000001</v>
      </c>
      <c r="JP56" s="168"/>
      <c r="JQ56" s="167">
        <v>53.406100000000002</v>
      </c>
      <c r="JR56" s="167">
        <v>52.053600000000003</v>
      </c>
      <c r="JS56" s="167">
        <v>52.331899999999997</v>
      </c>
      <c r="JT56" s="168"/>
      <c r="JU56" s="167">
        <v>54.7</v>
      </c>
      <c r="JV56" s="167">
        <v>22.907599999999999</v>
      </c>
      <c r="JW56" s="167">
        <v>6.93</v>
      </c>
      <c r="JX56" s="168"/>
      <c r="JY56" s="167">
        <v>-52.784199999999998</v>
      </c>
      <c r="JZ56" s="167">
        <v>82.148200000000003</v>
      </c>
      <c r="KA56" s="167">
        <v>64.411699999999996</v>
      </c>
      <c r="KB56" s="167">
        <v>-52.862299999999998</v>
      </c>
      <c r="KC56" s="167">
        <v>-80.405199999999994</v>
      </c>
      <c r="KD56" s="167">
        <v>52.374299999999998</v>
      </c>
      <c r="KE56" s="167">
        <v>26.893599999999999</v>
      </c>
      <c r="KF56" s="167">
        <v>-63.8</v>
      </c>
      <c r="KG56" s="167">
        <v>63.6</v>
      </c>
      <c r="KH56" s="167">
        <v>-13.5451</v>
      </c>
      <c r="KI56" s="167">
        <v>197.75229999999999</v>
      </c>
    </row>
    <row r="57" spans="1:295" x14ac:dyDescent="0.3">
      <c r="A57" s="228" t="s">
        <v>801</v>
      </c>
      <c r="B57" s="228"/>
      <c r="C57" s="170">
        <v>0</v>
      </c>
      <c r="D57" s="170">
        <v>19.361799999999999</v>
      </c>
      <c r="E57" s="170">
        <v>-18.4407</v>
      </c>
      <c r="F57" s="170">
        <v>11.549300000000001</v>
      </c>
      <c r="G57" s="170">
        <v>17.238</v>
      </c>
      <c r="H57" s="170">
        <v>0</v>
      </c>
      <c r="I57" s="170">
        <v>63.255400000000002</v>
      </c>
      <c r="J57" s="170">
        <v>-48.957799999999999</v>
      </c>
      <c r="K57" s="170">
        <v>67.289400000000001</v>
      </c>
      <c r="L57" s="170">
        <v>34.100999999999999</v>
      </c>
      <c r="M57" s="170">
        <v>28.426600000000001</v>
      </c>
      <c r="N57" s="170">
        <v>24.42</v>
      </c>
      <c r="O57" s="170">
        <v>-25.663</v>
      </c>
      <c r="P57" s="170">
        <v>68.2</v>
      </c>
      <c r="Q57" s="170">
        <v>22.356000000000002</v>
      </c>
      <c r="R57" s="170">
        <v>-22</v>
      </c>
      <c r="S57" s="170">
        <v>14.489699999999999</v>
      </c>
      <c r="T57" s="170">
        <v>73.300600000000003</v>
      </c>
      <c r="U57" s="170">
        <v>20.7193</v>
      </c>
      <c r="V57" s="170">
        <v>20.739899999999999</v>
      </c>
      <c r="W57" s="170">
        <v>34.602699999999999</v>
      </c>
      <c r="X57" s="170">
        <v>17.012</v>
      </c>
      <c r="Y57" s="170">
        <v>6.5877999999999997</v>
      </c>
      <c r="Z57" s="170">
        <v>8.7585999999999995</v>
      </c>
      <c r="AA57" s="170">
        <v>0</v>
      </c>
      <c r="AB57" s="170">
        <v>0</v>
      </c>
      <c r="AC57" s="170">
        <v>-35.17</v>
      </c>
      <c r="AD57" s="170">
        <v>-35.369999999999997</v>
      </c>
      <c r="AE57" s="170">
        <v>0</v>
      </c>
      <c r="AF57" s="170">
        <v>2.2200000000000002</v>
      </c>
      <c r="AG57" s="170">
        <v>77</v>
      </c>
      <c r="AH57" s="170">
        <v>11.430999999999999</v>
      </c>
      <c r="AI57" s="170">
        <v>0.21299999999999999</v>
      </c>
      <c r="AJ57" s="170">
        <v>-17.14</v>
      </c>
      <c r="AK57" s="170">
        <v>-17.190000000000001</v>
      </c>
      <c r="AL57" s="170">
        <v>-62.56</v>
      </c>
      <c r="AM57" s="170">
        <v>60.35</v>
      </c>
      <c r="AN57" s="170">
        <v>60.78</v>
      </c>
      <c r="AO57" s="170">
        <v>12.567500000000001</v>
      </c>
      <c r="AP57" s="170">
        <v>13.1866</v>
      </c>
      <c r="AQ57" s="170">
        <v>73.793000000000006</v>
      </c>
      <c r="AR57" s="170">
        <v>76.637600000000006</v>
      </c>
      <c r="AS57" s="170">
        <v>53.580800000000004</v>
      </c>
      <c r="AT57" s="170">
        <v>-28.667300000000001</v>
      </c>
      <c r="AU57" s="170">
        <v>-28.8096</v>
      </c>
      <c r="AV57" s="170">
        <v>10.821</v>
      </c>
      <c r="AW57" s="170">
        <v>10.876899999999999</v>
      </c>
      <c r="AX57" s="170">
        <v>82.9208</v>
      </c>
      <c r="AY57" s="170">
        <v>84.930099999999996</v>
      </c>
      <c r="AZ57" s="170">
        <v>-5.8635000000000002</v>
      </c>
      <c r="BA57" s="170">
        <v>0</v>
      </c>
      <c r="BB57" s="170">
        <v>-240.49209999999999</v>
      </c>
      <c r="BC57" s="170">
        <v>2.5741000000000001</v>
      </c>
      <c r="BD57" s="170">
        <v>-10.7</v>
      </c>
      <c r="BE57" s="170">
        <v>-10.7</v>
      </c>
      <c r="BF57" s="170">
        <v>56.178699999999999</v>
      </c>
      <c r="BG57" s="170">
        <v>54.89</v>
      </c>
      <c r="BH57" s="170">
        <v>-3.4860000000000002</v>
      </c>
      <c r="BI57" s="170">
        <v>0</v>
      </c>
      <c r="BJ57" s="170">
        <v>-23.403500000000001</v>
      </c>
      <c r="BK57" s="170">
        <v>13.262700000000001</v>
      </c>
      <c r="BL57" s="170">
        <v>9.3986000000000001</v>
      </c>
      <c r="BM57" s="170">
        <v>6.3821000000000003</v>
      </c>
      <c r="BN57" s="170">
        <v>564.40909999999997</v>
      </c>
      <c r="BO57" s="170">
        <v>159.24549999999999</v>
      </c>
      <c r="BP57" s="170">
        <v>159.94749999999999</v>
      </c>
      <c r="BQ57" s="170">
        <v>-199.91229999999999</v>
      </c>
      <c r="BR57" s="170">
        <v>649.10069999999996</v>
      </c>
      <c r="BS57" s="170">
        <v>0</v>
      </c>
      <c r="BT57" s="170">
        <v>-35.773699999999998</v>
      </c>
      <c r="BU57" s="170">
        <v>112.19029999999999</v>
      </c>
      <c r="BV57" s="170">
        <v>128.91589999999999</v>
      </c>
      <c r="BW57" s="170">
        <v>25</v>
      </c>
      <c r="BX57" s="170">
        <v>46.64</v>
      </c>
      <c r="BY57" s="170">
        <v>54.76</v>
      </c>
      <c r="BZ57" s="170">
        <v>88.9</v>
      </c>
      <c r="CA57" s="170">
        <v>-32.145499999999998</v>
      </c>
      <c r="CB57" s="170">
        <v>-29.734300000000001</v>
      </c>
      <c r="CC57" s="170">
        <v>123.5033</v>
      </c>
      <c r="CD57" s="170">
        <v>123.6032</v>
      </c>
      <c r="CE57" s="170">
        <v>24.761299999999999</v>
      </c>
      <c r="CF57" s="170">
        <v>-31.9358</v>
      </c>
      <c r="CG57" s="170">
        <v>-31.850999999999999</v>
      </c>
      <c r="CH57" s="170">
        <v>12.532299999999999</v>
      </c>
      <c r="CI57" s="170">
        <v>0</v>
      </c>
      <c r="CJ57" s="170">
        <v>0</v>
      </c>
      <c r="CK57" s="170">
        <v>0</v>
      </c>
      <c r="CL57" s="170">
        <v>149</v>
      </c>
      <c r="CM57" s="170">
        <v>134</v>
      </c>
      <c r="CN57" s="170">
        <v>-11.25</v>
      </c>
      <c r="CO57" s="170">
        <v>72.961100000000002</v>
      </c>
      <c r="CP57" s="170">
        <v>72.103399999999993</v>
      </c>
      <c r="CQ57" s="170">
        <v>71.144400000000005</v>
      </c>
      <c r="CR57" s="170">
        <v>64.464799999999997</v>
      </c>
      <c r="CS57" s="170">
        <v>64.343000000000004</v>
      </c>
      <c r="CT57" s="170">
        <v>57.176200000000001</v>
      </c>
      <c r="CU57" s="170">
        <v>-17.5031</v>
      </c>
      <c r="CV57" s="170">
        <v>70.976399999999998</v>
      </c>
      <c r="CW57" s="170">
        <v>18.980799999999999</v>
      </c>
      <c r="CX57" s="170">
        <v>79.31</v>
      </c>
      <c r="CY57" s="170">
        <v>42.09</v>
      </c>
      <c r="CZ57" s="170">
        <v>89.304199999999994</v>
      </c>
      <c r="DA57" s="170">
        <v>83.940100000000001</v>
      </c>
      <c r="DB57" s="170">
        <v>-23.11</v>
      </c>
      <c r="DC57" s="170">
        <v>-3.4887999999999999</v>
      </c>
      <c r="DD57" s="170">
        <v>0</v>
      </c>
      <c r="DE57" s="170">
        <v>0</v>
      </c>
      <c r="DF57" s="170">
        <v>-39.1937</v>
      </c>
      <c r="DG57" s="170">
        <v>-11.0573</v>
      </c>
      <c r="DH57" s="170">
        <v>-14.6694</v>
      </c>
      <c r="DI57" s="170">
        <v>-60.5</v>
      </c>
      <c r="DJ57" s="170">
        <v>-60.6</v>
      </c>
      <c r="DK57" s="170">
        <v>26.1172</v>
      </c>
      <c r="DL57" s="170">
        <v>70.028700000000001</v>
      </c>
      <c r="DM57" s="170">
        <v>77.506299999999996</v>
      </c>
      <c r="DN57" s="170">
        <v>98.455799999999996</v>
      </c>
      <c r="DO57" s="170">
        <v>69.06</v>
      </c>
      <c r="DP57" s="170">
        <v>-4.4400000000000004</v>
      </c>
      <c r="DQ57" s="170">
        <v>45.104999999999997</v>
      </c>
      <c r="DR57" s="170">
        <v>174.7099</v>
      </c>
      <c r="DS57" s="170">
        <v>-2.78</v>
      </c>
      <c r="DT57" s="170">
        <v>-2.76</v>
      </c>
      <c r="DU57" s="170">
        <v>131.1</v>
      </c>
      <c r="DV57" s="170">
        <v>77.61</v>
      </c>
      <c r="DW57" s="170">
        <v>174.65450000000001</v>
      </c>
      <c r="DX57" s="170">
        <v>171.6</v>
      </c>
      <c r="DY57" s="170">
        <v>-10.4122</v>
      </c>
      <c r="DZ57" s="170">
        <v>6.1818</v>
      </c>
      <c r="EA57" s="170">
        <v>259.8741</v>
      </c>
      <c r="EB57" s="170">
        <v>211.22190000000001</v>
      </c>
      <c r="EC57" s="170">
        <v>202.55840000000001</v>
      </c>
      <c r="ED57" s="170">
        <v>206.25059999999999</v>
      </c>
      <c r="EE57" s="170">
        <v>102.8605</v>
      </c>
      <c r="EF57" s="170">
        <v>93.248199999999997</v>
      </c>
      <c r="EG57" s="170">
        <v>-19.303000000000001</v>
      </c>
      <c r="EH57" s="170">
        <v>418.48349999999999</v>
      </c>
      <c r="EI57" s="170">
        <v>363.99680000000001</v>
      </c>
      <c r="EJ57" s="170">
        <v>0</v>
      </c>
      <c r="EK57" s="170">
        <v>-16.981400000000001</v>
      </c>
      <c r="EL57" s="170">
        <v>-13.9274</v>
      </c>
      <c r="EM57" s="170">
        <v>52.936399999999999</v>
      </c>
      <c r="EN57" s="170">
        <v>63.7517</v>
      </c>
      <c r="EO57" s="170">
        <v>59.511800000000001</v>
      </c>
      <c r="EP57" s="170">
        <v>172.09200000000001</v>
      </c>
      <c r="EQ57" s="170">
        <v>-33.026200000000003</v>
      </c>
      <c r="ER57" s="170">
        <v>-33.7288</v>
      </c>
      <c r="ES57" s="170">
        <v>22.918299999999999</v>
      </c>
      <c r="ET57" s="170">
        <v>16.73</v>
      </c>
      <c r="EU57" s="170">
        <v>-4.24</v>
      </c>
      <c r="EV57" s="170">
        <v>126.2</v>
      </c>
      <c r="EW57" s="170">
        <v>16.772200000000002</v>
      </c>
      <c r="EX57" s="170">
        <v>63.0655</v>
      </c>
      <c r="EY57" s="170">
        <v>-33.6648</v>
      </c>
      <c r="EZ57" s="170">
        <v>-32.778799999999997</v>
      </c>
      <c r="FA57" s="170">
        <v>12.6013</v>
      </c>
      <c r="FB57" s="170">
        <v>-12.566800000000001</v>
      </c>
      <c r="FC57" s="170">
        <v>53.020200000000003</v>
      </c>
      <c r="FD57" s="170">
        <v>24.921399999999998</v>
      </c>
      <c r="FE57" s="170">
        <v>0</v>
      </c>
      <c r="FF57" s="170">
        <v>24.5228</v>
      </c>
      <c r="FG57" s="170">
        <v>43.4923</v>
      </c>
      <c r="FH57" s="170">
        <v>43.905700000000003</v>
      </c>
      <c r="FI57" s="170">
        <v>42.612000000000002</v>
      </c>
      <c r="FJ57" s="170">
        <v>73.178399999999996</v>
      </c>
      <c r="FK57" s="170">
        <v>73.010900000000007</v>
      </c>
      <c r="FL57" s="170">
        <v>89.254199999999997</v>
      </c>
      <c r="FM57" s="170">
        <v>43.1492</v>
      </c>
      <c r="FN57" s="170">
        <v>42.333799999999997</v>
      </c>
      <c r="FO57" s="170">
        <v>110.49169999999999</v>
      </c>
      <c r="FP57" s="170">
        <v>87.402500000000003</v>
      </c>
      <c r="FQ57" s="170">
        <v>5.81</v>
      </c>
      <c r="FR57" s="170">
        <v>3.67</v>
      </c>
      <c r="FS57" s="170">
        <v>15.1693</v>
      </c>
      <c r="FT57" s="170">
        <v>1.514</v>
      </c>
      <c r="FU57" s="170">
        <v>-5.87</v>
      </c>
      <c r="FV57" s="170">
        <v>15.44</v>
      </c>
      <c r="FW57" s="170">
        <v>0</v>
      </c>
      <c r="FX57" s="170">
        <v>11.6676</v>
      </c>
      <c r="FY57" s="170">
        <v>-7.6710000000000003</v>
      </c>
      <c r="FZ57" s="170">
        <v>4.6689999999999996</v>
      </c>
      <c r="GA57" s="170">
        <v>12.5311</v>
      </c>
      <c r="GB57" s="170">
        <v>38.299999999999997</v>
      </c>
      <c r="GC57" s="170">
        <v>76.694999999999993</v>
      </c>
      <c r="GD57" s="170">
        <v>79.021799999999999</v>
      </c>
      <c r="GE57" s="170">
        <v>29.21</v>
      </c>
      <c r="GF57" s="170">
        <v>95.540199999999999</v>
      </c>
      <c r="GG57" s="170">
        <v>29.9</v>
      </c>
      <c r="GH57" s="170">
        <v>-10.716799999999999</v>
      </c>
      <c r="GI57" s="170">
        <v>4.0301</v>
      </c>
      <c r="GJ57" s="170">
        <v>4.2516999999999996</v>
      </c>
      <c r="GK57" s="170">
        <v>3.1160000000000001</v>
      </c>
      <c r="GL57" s="170">
        <v>0</v>
      </c>
      <c r="GM57" s="170">
        <v>0</v>
      </c>
      <c r="GN57" s="170">
        <v>-11.4099</v>
      </c>
      <c r="GO57" s="170">
        <v>-17.574100000000001</v>
      </c>
      <c r="GP57" s="170">
        <v>16.933599999999998</v>
      </c>
      <c r="GQ57" s="170">
        <v>47.2607</v>
      </c>
      <c r="GR57" s="170">
        <v>60.055900000000001</v>
      </c>
      <c r="GS57" s="170">
        <v>60.716999999999999</v>
      </c>
      <c r="GT57" s="170">
        <v>-97.062399999999997</v>
      </c>
      <c r="GU57" s="170">
        <v>-16.979500000000002</v>
      </c>
      <c r="GV57" s="170">
        <v>42.325400000000002</v>
      </c>
      <c r="GW57" s="170">
        <v>-30.25</v>
      </c>
      <c r="GX57" s="170">
        <v>11.998100000000001</v>
      </c>
      <c r="GY57" s="170">
        <v>16.625299999999999</v>
      </c>
      <c r="GZ57" s="170">
        <v>15.9605</v>
      </c>
      <c r="HA57" s="170">
        <v>14</v>
      </c>
      <c r="HB57" s="170">
        <v>153.74039999999999</v>
      </c>
      <c r="HC57" s="170">
        <v>153.9607</v>
      </c>
      <c r="HD57" s="170">
        <v>201.6</v>
      </c>
      <c r="HE57" s="170">
        <v>-186.8031</v>
      </c>
      <c r="HF57" s="170">
        <v>-408.26</v>
      </c>
      <c r="HG57" s="170">
        <v>503.54489999999998</v>
      </c>
      <c r="HH57" s="170">
        <v>559.71770000000004</v>
      </c>
      <c r="HI57" s="170">
        <v>-53.533000000000001</v>
      </c>
      <c r="HJ57" s="170">
        <v>-52.495699999999999</v>
      </c>
      <c r="HK57" s="170">
        <v>-52.089500000000001</v>
      </c>
      <c r="HL57" s="170">
        <v>-41.402099999999997</v>
      </c>
      <c r="HM57" s="170">
        <v>85.521000000000001</v>
      </c>
      <c r="HN57" s="170">
        <v>83.937399999999997</v>
      </c>
      <c r="HO57" s="170">
        <v>0</v>
      </c>
      <c r="HP57" s="170">
        <v>0</v>
      </c>
      <c r="HQ57" s="170">
        <v>37.016300000000001</v>
      </c>
      <c r="HR57" s="170">
        <v>36.280200000000001</v>
      </c>
      <c r="HS57" s="170">
        <v>-10.694000000000001</v>
      </c>
      <c r="HT57" s="170">
        <v>-10.259499999999999</v>
      </c>
      <c r="HU57" s="170">
        <v>128.46</v>
      </c>
      <c r="HV57" s="170">
        <v>127.27</v>
      </c>
      <c r="HW57" s="170">
        <v>16.2</v>
      </c>
      <c r="HX57" s="170">
        <v>17.2</v>
      </c>
      <c r="HY57" s="170">
        <v>22.705300000000001</v>
      </c>
      <c r="HZ57" s="170">
        <v>39.76</v>
      </c>
      <c r="IA57" s="170">
        <v>-286.59230000000002</v>
      </c>
      <c r="IB57" s="170">
        <v>113.2193</v>
      </c>
      <c r="IC57" s="170">
        <v>112.9674</v>
      </c>
      <c r="ID57" s="170">
        <v>17.3</v>
      </c>
      <c r="IE57" s="170">
        <v>-34.200000000000003</v>
      </c>
      <c r="IF57" s="170">
        <v>2.2000000000000002</v>
      </c>
      <c r="IG57" s="170">
        <v>3.1</v>
      </c>
      <c r="IH57" s="170">
        <v>1.4849000000000001</v>
      </c>
      <c r="II57" s="170">
        <v>1.3374999999999999</v>
      </c>
      <c r="IJ57" s="170">
        <v>-71.147300000000001</v>
      </c>
      <c r="IK57" s="170">
        <v>191.39930000000001</v>
      </c>
      <c r="IL57" s="170">
        <v>559.65539999999999</v>
      </c>
      <c r="IM57" s="170">
        <v>362.97930000000002</v>
      </c>
      <c r="IN57" s="170">
        <v>0</v>
      </c>
      <c r="IO57" s="170">
        <v>-7.3589000000000002</v>
      </c>
      <c r="IP57" s="170">
        <v>352.68970000000002</v>
      </c>
      <c r="IQ57" s="170">
        <v>-101.027</v>
      </c>
      <c r="IR57" s="170">
        <v>50.487299999999998</v>
      </c>
      <c r="IS57" s="170">
        <v>-3.4674999999999998</v>
      </c>
      <c r="IT57" s="170">
        <v>188.44399999999999</v>
      </c>
      <c r="IU57" s="170">
        <v>185.8706</v>
      </c>
      <c r="IV57" s="170">
        <v>133.15459999999999</v>
      </c>
      <c r="IW57" s="170">
        <v>-20.693200000000001</v>
      </c>
      <c r="IX57" s="170">
        <v>280.0985</v>
      </c>
      <c r="IY57" s="170">
        <v>-59.242400000000004</v>
      </c>
      <c r="IZ57" s="170">
        <v>268.25450000000001</v>
      </c>
      <c r="JA57" s="170">
        <v>-7.8292999999999999</v>
      </c>
      <c r="JB57" s="170">
        <v>37.347900000000003</v>
      </c>
      <c r="JC57" s="170">
        <v>12.48</v>
      </c>
      <c r="JD57" s="170">
        <v>7.5229999999999997</v>
      </c>
      <c r="JE57" s="170">
        <v>7.5119999999999996</v>
      </c>
      <c r="JF57" s="170">
        <v>-2.64</v>
      </c>
      <c r="JG57" s="170">
        <v>-7.68</v>
      </c>
      <c r="JH57" s="170">
        <v>0</v>
      </c>
      <c r="JI57" s="170">
        <v>17.698899999999998</v>
      </c>
      <c r="JJ57" s="170">
        <v>-9.0227000000000004</v>
      </c>
      <c r="JK57" s="170">
        <v>-35.301699999999997</v>
      </c>
      <c r="JL57" s="170">
        <v>28.5</v>
      </c>
      <c r="JM57" s="170">
        <v>54.222000000000001</v>
      </c>
      <c r="JN57" s="170">
        <v>53.469000000000001</v>
      </c>
      <c r="JO57" s="170">
        <v>11.472899999999999</v>
      </c>
      <c r="JP57" s="170">
        <v>13.713100000000001</v>
      </c>
      <c r="JQ57" s="170">
        <v>54.943800000000003</v>
      </c>
      <c r="JR57" s="170">
        <v>54.520699999999998</v>
      </c>
      <c r="JS57" s="170">
        <v>54.418199999999999</v>
      </c>
      <c r="JT57" s="170">
        <v>0</v>
      </c>
      <c r="JU57" s="170">
        <v>58.1</v>
      </c>
      <c r="JV57" s="170">
        <v>24.5718</v>
      </c>
      <c r="JW57" s="170">
        <v>10.6</v>
      </c>
      <c r="JX57" s="170">
        <v>0</v>
      </c>
      <c r="JY57" s="170">
        <v>-42.463700000000003</v>
      </c>
      <c r="JZ57" s="170">
        <v>84.018199999999993</v>
      </c>
      <c r="KA57" s="170">
        <v>68.707499999999996</v>
      </c>
      <c r="KB57" s="170">
        <v>-42.083300000000001</v>
      </c>
      <c r="KC57" s="170">
        <v>-74.673400000000001</v>
      </c>
      <c r="KD57" s="170">
        <v>58.503999999999998</v>
      </c>
      <c r="KE57" s="170">
        <v>37.085299999999997</v>
      </c>
      <c r="KF57" s="170">
        <v>-41.8</v>
      </c>
      <c r="KG57" s="170">
        <v>67.400000000000006</v>
      </c>
      <c r="KH57" s="170">
        <v>71.704999999999998</v>
      </c>
      <c r="KI57" s="170">
        <v>448.3768</v>
      </c>
    </row>
    <row r="58" spans="1:295" x14ac:dyDescent="0.3">
      <c r="A58" s="228" t="s">
        <v>802</v>
      </c>
      <c r="B58" s="228"/>
      <c r="C58" s="170">
        <v>0</v>
      </c>
      <c r="D58" s="170">
        <v>12.3851</v>
      </c>
      <c r="E58" s="170">
        <v>-27.501200000000001</v>
      </c>
      <c r="F58" s="170">
        <v>-41.077199999999998</v>
      </c>
      <c r="G58" s="170">
        <v>8.8366000000000007</v>
      </c>
      <c r="H58" s="170">
        <v>0</v>
      </c>
      <c r="I58" s="170">
        <v>38.965600000000002</v>
      </c>
      <c r="J58" s="170">
        <v>-121.8305</v>
      </c>
      <c r="K58" s="170">
        <v>37.636800000000001</v>
      </c>
      <c r="L58" s="170">
        <v>18.923400000000001</v>
      </c>
      <c r="M58" s="170">
        <v>28.426600000000001</v>
      </c>
      <c r="N58" s="170">
        <v>-2.2200000000000002</v>
      </c>
      <c r="O58" s="170">
        <v>-77.796000000000006</v>
      </c>
      <c r="P58" s="170">
        <v>22</v>
      </c>
      <c r="Q58" s="170">
        <v>9.1080000000000005</v>
      </c>
      <c r="R58" s="170">
        <v>-68.2</v>
      </c>
      <c r="S58" s="170">
        <v>10.289099999999999</v>
      </c>
      <c r="T58" s="170">
        <v>24.4176</v>
      </c>
      <c r="U58" s="170">
        <v>11.4108</v>
      </c>
      <c r="V58" s="170">
        <v>11.2392</v>
      </c>
      <c r="W58" s="170">
        <v>19.5503</v>
      </c>
      <c r="X58" s="170">
        <v>10.4681</v>
      </c>
      <c r="Y58" s="170">
        <v>0.10150000000000001</v>
      </c>
      <c r="Z58" s="170">
        <v>2.5021</v>
      </c>
      <c r="AA58" s="170">
        <v>0</v>
      </c>
      <c r="AB58" s="170">
        <v>0</v>
      </c>
      <c r="AC58" s="170">
        <v>-74.569999999999993</v>
      </c>
      <c r="AD58" s="170">
        <v>-74.73</v>
      </c>
      <c r="AE58" s="170">
        <v>0</v>
      </c>
      <c r="AF58" s="170">
        <v>-24.42</v>
      </c>
      <c r="AG58" s="170">
        <v>24.2</v>
      </c>
      <c r="AH58" s="170">
        <v>4.2919999999999998</v>
      </c>
      <c r="AI58" s="170">
        <v>0.14899999999999999</v>
      </c>
      <c r="AJ58" s="170">
        <v>-59.98</v>
      </c>
      <c r="AK58" s="170">
        <v>-60.26</v>
      </c>
      <c r="AL58" s="170">
        <v>-95.9</v>
      </c>
      <c r="AM58" s="170">
        <v>17.149999999999999</v>
      </c>
      <c r="AN58" s="170">
        <v>17.39</v>
      </c>
      <c r="AO58" s="170">
        <v>4.0517000000000003</v>
      </c>
      <c r="AP58" s="170">
        <v>7.1120000000000001</v>
      </c>
      <c r="AQ58" s="170">
        <v>49.554600000000001</v>
      </c>
      <c r="AR58" s="170">
        <v>51.187199999999997</v>
      </c>
      <c r="AS58" s="170">
        <v>26.6129</v>
      </c>
      <c r="AT58" s="170">
        <v>-49.832799999999999</v>
      </c>
      <c r="AU58" s="170">
        <v>-49.7624</v>
      </c>
      <c r="AV58" s="170">
        <v>5.1764999999999999</v>
      </c>
      <c r="AW58" s="170">
        <v>4.9912000000000001</v>
      </c>
      <c r="AX58" s="170">
        <v>48.359299999999998</v>
      </c>
      <c r="AY58" s="170">
        <v>49.966799999999999</v>
      </c>
      <c r="AZ58" s="170">
        <v>-34.095700000000001</v>
      </c>
      <c r="BA58" s="170">
        <v>-36.655500000000004</v>
      </c>
      <c r="BB58" s="170">
        <v>-524.68780000000004</v>
      </c>
      <c r="BC58" s="170">
        <v>-13.022600000000001</v>
      </c>
      <c r="BD58" s="170">
        <v>-18</v>
      </c>
      <c r="BE58" s="170">
        <v>-18.100000000000001</v>
      </c>
      <c r="BF58" s="170">
        <v>35.5276</v>
      </c>
      <c r="BG58" s="170">
        <v>34.628599999999999</v>
      </c>
      <c r="BH58" s="170">
        <v>-6.1786000000000003</v>
      </c>
      <c r="BI58" s="170">
        <v>0</v>
      </c>
      <c r="BJ58" s="170">
        <v>-67.554400000000001</v>
      </c>
      <c r="BK58" s="170">
        <v>2.5760000000000001</v>
      </c>
      <c r="BL58" s="170">
        <v>0</v>
      </c>
      <c r="BM58" s="170">
        <v>0</v>
      </c>
      <c r="BN58" s="170">
        <v>297.76900000000001</v>
      </c>
      <c r="BO58" s="170">
        <v>28.992599999999999</v>
      </c>
      <c r="BP58" s="170">
        <v>28.473800000000001</v>
      </c>
      <c r="BQ58" s="170">
        <v>-408.36180000000002</v>
      </c>
      <c r="BR58" s="170">
        <v>267.28289999999998</v>
      </c>
      <c r="BS58" s="170">
        <v>0</v>
      </c>
      <c r="BT58" s="170">
        <v>-110.4585</v>
      </c>
      <c r="BU58" s="170">
        <v>37.107700000000001</v>
      </c>
      <c r="BV58" s="170">
        <v>64.956900000000005</v>
      </c>
      <c r="BW58" s="170">
        <v>0</v>
      </c>
      <c r="BX58" s="170">
        <v>-0.57999999999999996</v>
      </c>
      <c r="BY58" s="170">
        <v>36.409999999999997</v>
      </c>
      <c r="BZ58" s="170">
        <v>61.75</v>
      </c>
      <c r="CA58" s="170">
        <v>-73.136399999999995</v>
      </c>
      <c r="CB58" s="170">
        <v>-72.064700000000002</v>
      </c>
      <c r="CC58" s="170">
        <v>81.786299999999997</v>
      </c>
      <c r="CD58" s="170">
        <v>83.453699999999998</v>
      </c>
      <c r="CE58" s="170">
        <v>5.5303000000000004</v>
      </c>
      <c r="CF58" s="170">
        <v>-188.3785</v>
      </c>
      <c r="CG58" s="170">
        <v>-186.80019999999999</v>
      </c>
      <c r="CH58" s="170">
        <v>-12.3536</v>
      </c>
      <c r="CI58" s="170">
        <v>0</v>
      </c>
      <c r="CJ58" s="170">
        <v>0</v>
      </c>
      <c r="CK58" s="170">
        <v>0</v>
      </c>
      <c r="CL58" s="170">
        <v>83.3</v>
      </c>
      <c r="CM58" s="170">
        <v>75.8</v>
      </c>
      <c r="CN58" s="170">
        <v>-16.809999999999999</v>
      </c>
      <c r="CO58" s="170">
        <v>4.5720000000000001</v>
      </c>
      <c r="CP58" s="170">
        <v>3.8071999999999999</v>
      </c>
      <c r="CQ58" s="170">
        <v>4.6673</v>
      </c>
      <c r="CR58" s="170">
        <v>-30.656099999999999</v>
      </c>
      <c r="CS58" s="170">
        <v>-30.430900000000001</v>
      </c>
      <c r="CT58" s="170">
        <v>1</v>
      </c>
      <c r="CU58" s="170">
        <v>-122.6722</v>
      </c>
      <c r="CV58" s="170">
        <v>9.3384</v>
      </c>
      <c r="CW58" s="170">
        <v>11.2607</v>
      </c>
      <c r="CX58" s="170">
        <v>35.909999999999997</v>
      </c>
      <c r="CY58" s="170">
        <v>21.1</v>
      </c>
      <c r="CZ58" s="170">
        <v>52.507300000000001</v>
      </c>
      <c r="DA58" s="170">
        <v>49.369799999999998</v>
      </c>
      <c r="DB58" s="170">
        <v>-34.799999999999997</v>
      </c>
      <c r="DC58" s="170">
        <v>-21.351500000000001</v>
      </c>
      <c r="DD58" s="170">
        <v>0</v>
      </c>
      <c r="DE58" s="170">
        <v>0</v>
      </c>
      <c r="DF58" s="170">
        <v>-175.12440000000001</v>
      </c>
      <c r="DG58" s="170">
        <v>-20.379899999999999</v>
      </c>
      <c r="DH58" s="170">
        <v>-21.683199999999999</v>
      </c>
      <c r="DI58" s="170">
        <v>-103.6</v>
      </c>
      <c r="DJ58" s="170">
        <v>-103.5</v>
      </c>
      <c r="DK58" s="170">
        <v>21.299700000000001</v>
      </c>
      <c r="DL58" s="170">
        <v>31.3568</v>
      </c>
      <c r="DM58" s="170">
        <v>31.011299999999999</v>
      </c>
      <c r="DN58" s="170">
        <v>44.549599999999998</v>
      </c>
      <c r="DO58" s="170">
        <v>31.24</v>
      </c>
      <c r="DP58" s="170">
        <v>-26.76</v>
      </c>
      <c r="DQ58" s="170">
        <v>33.542000000000002</v>
      </c>
      <c r="DR58" s="170">
        <v>38.845999999999997</v>
      </c>
      <c r="DS58" s="170">
        <v>-33.93</v>
      </c>
      <c r="DT58" s="170">
        <v>-34.11</v>
      </c>
      <c r="DU58" s="170">
        <v>67.83</v>
      </c>
      <c r="DV58" s="170">
        <v>53.99</v>
      </c>
      <c r="DW58" s="170">
        <v>38.545499999999997</v>
      </c>
      <c r="DX58" s="170">
        <v>39.145499999999998</v>
      </c>
      <c r="DY58" s="170">
        <v>-21.416399999999999</v>
      </c>
      <c r="DZ58" s="170">
        <v>-38.581800000000001</v>
      </c>
      <c r="EA58" s="170">
        <v>153.54140000000001</v>
      </c>
      <c r="EB58" s="170">
        <v>109.8364</v>
      </c>
      <c r="EC58" s="170">
        <v>103.53570000000001</v>
      </c>
      <c r="ED58" s="170">
        <v>105.11969999999999</v>
      </c>
      <c r="EE58" s="170">
        <v>27.754000000000001</v>
      </c>
      <c r="EF58" s="170">
        <v>14.717000000000001</v>
      </c>
      <c r="EG58" s="170">
        <v>-27.061</v>
      </c>
      <c r="EH58" s="170">
        <v>213.4006</v>
      </c>
      <c r="EI58" s="170">
        <v>-168.92019999999999</v>
      </c>
      <c r="EJ58" s="170">
        <v>0</v>
      </c>
      <c r="EK58" s="170">
        <v>-33.3523</v>
      </c>
      <c r="EL58" s="170">
        <v>-30.119599999999998</v>
      </c>
      <c r="EM58" s="170">
        <v>-14.196199999999999</v>
      </c>
      <c r="EN58" s="170">
        <v>-24.7561</v>
      </c>
      <c r="EO58" s="170">
        <v>-21.881699999999999</v>
      </c>
      <c r="EP58" s="170">
        <v>21.552</v>
      </c>
      <c r="EQ58" s="170">
        <v>-85.5809</v>
      </c>
      <c r="ER58" s="170">
        <v>-87.449200000000005</v>
      </c>
      <c r="ES58" s="170">
        <v>-54.983400000000003</v>
      </c>
      <c r="ET58" s="170">
        <v>0</v>
      </c>
      <c r="EU58" s="170">
        <v>-15.59</v>
      </c>
      <c r="EV58" s="170">
        <v>0</v>
      </c>
      <c r="EW58" s="170">
        <v>10.082800000000001</v>
      </c>
      <c r="EX58" s="170">
        <v>-115.4686</v>
      </c>
      <c r="EY58" s="170">
        <v>-40.628700000000002</v>
      </c>
      <c r="EZ58" s="170">
        <v>-39.484900000000003</v>
      </c>
      <c r="FA58" s="170">
        <v>0.4975</v>
      </c>
      <c r="FB58" s="170">
        <v>-89.743600000000001</v>
      </c>
      <c r="FC58" s="170">
        <v>-24.417400000000001</v>
      </c>
      <c r="FD58" s="170">
        <v>22.570699999999999</v>
      </c>
      <c r="FE58" s="170">
        <v>0</v>
      </c>
      <c r="FF58" s="170">
        <v>22.2943</v>
      </c>
      <c r="FG58" s="170">
        <v>40.019199999999998</v>
      </c>
      <c r="FH58" s="170">
        <v>40.229100000000003</v>
      </c>
      <c r="FI58" s="170">
        <v>38.9133</v>
      </c>
      <c r="FJ58" s="170">
        <v>28.969899999999999</v>
      </c>
      <c r="FK58" s="170">
        <v>29.974699999999999</v>
      </c>
      <c r="FL58" s="170">
        <v>-92.100999999999999</v>
      </c>
      <c r="FM58" s="170">
        <v>-5.5296000000000003</v>
      </c>
      <c r="FN58" s="170">
        <v>-5.5580999999999996</v>
      </c>
      <c r="FO58" s="170">
        <v>-78.245599999999996</v>
      </c>
      <c r="FP58" s="170">
        <v>-74.687200000000004</v>
      </c>
      <c r="FQ58" s="170">
        <v>-30.006</v>
      </c>
      <c r="FR58" s="170">
        <v>-26.61</v>
      </c>
      <c r="FS58" s="170">
        <v>9.6614000000000004</v>
      </c>
      <c r="FT58" s="170">
        <v>0.68149999999999999</v>
      </c>
      <c r="FU58" s="170">
        <v>-9.9700000000000006</v>
      </c>
      <c r="FV58" s="170">
        <v>7.82</v>
      </c>
      <c r="FW58" s="170">
        <v>-29.630099999999999</v>
      </c>
      <c r="FX58" s="170">
        <v>6.3681999999999999</v>
      </c>
      <c r="FY58" s="170">
        <v>-14.074</v>
      </c>
      <c r="FZ58" s="170">
        <v>0.70599999999999996</v>
      </c>
      <c r="GA58" s="170">
        <v>10.598599999999999</v>
      </c>
      <c r="GB58" s="170">
        <v>-16.87</v>
      </c>
      <c r="GC58" s="170">
        <v>-90.177499999999995</v>
      </c>
      <c r="GD58" s="170">
        <v>-108.3142</v>
      </c>
      <c r="GE58" s="170">
        <v>15.95</v>
      </c>
      <c r="GF58" s="170">
        <v>57.122399999999999</v>
      </c>
      <c r="GG58" s="170">
        <v>15.1</v>
      </c>
      <c r="GH58" s="170">
        <v>-20.434100000000001</v>
      </c>
      <c r="GI58" s="170">
        <v>-2.6962000000000002</v>
      </c>
      <c r="GJ58" s="170">
        <v>-2.7248000000000001</v>
      </c>
      <c r="GK58" s="170">
        <v>1.4160999999999999</v>
      </c>
      <c r="GL58" s="170">
        <v>0</v>
      </c>
      <c r="GM58" s="170">
        <v>0</v>
      </c>
      <c r="GN58" s="170">
        <v>-22.673400000000001</v>
      </c>
      <c r="GO58" s="170">
        <v>-44.786200000000001</v>
      </c>
      <c r="GP58" s="170">
        <v>11.682600000000001</v>
      </c>
      <c r="GQ58" s="170">
        <v>18.0459</v>
      </c>
      <c r="GR58" s="170">
        <v>52.4923</v>
      </c>
      <c r="GS58" s="170">
        <v>52.902500000000003</v>
      </c>
      <c r="GT58" s="170">
        <v>-168.55500000000001</v>
      </c>
      <c r="GU58" s="170">
        <v>-31.671199999999999</v>
      </c>
      <c r="GV58" s="170">
        <v>27.1175</v>
      </c>
      <c r="GW58" s="170">
        <v>-72.322900000000004</v>
      </c>
      <c r="GX58" s="170">
        <v>8.9209999999999994</v>
      </c>
      <c r="GY58" s="170">
        <v>4.2774999999999999</v>
      </c>
      <c r="GZ58" s="170">
        <v>3.9447000000000001</v>
      </c>
      <c r="HA58" s="170">
        <v>10</v>
      </c>
      <c r="HB58" s="170">
        <v>54.8523</v>
      </c>
      <c r="HC58" s="170">
        <v>54.762999999999998</v>
      </c>
      <c r="HD58" s="170">
        <v>184.4</v>
      </c>
      <c r="HE58" s="170">
        <v>-199.74520000000001</v>
      </c>
      <c r="HF58" s="170">
        <v>-502.05130000000003</v>
      </c>
      <c r="HG58" s="170">
        <v>411.45229999999998</v>
      </c>
      <c r="HH58" s="170">
        <v>76.400700000000001</v>
      </c>
      <c r="HI58" s="170">
        <v>-146.095</v>
      </c>
      <c r="HJ58" s="170">
        <v>-143.8485</v>
      </c>
      <c r="HK58" s="170">
        <v>-67.367400000000004</v>
      </c>
      <c r="HL58" s="170">
        <v>-59.985399999999998</v>
      </c>
      <c r="HM58" s="170">
        <v>70.789000000000001</v>
      </c>
      <c r="HN58" s="170">
        <v>70.358000000000004</v>
      </c>
      <c r="HO58" s="170">
        <v>-107.51009999999999</v>
      </c>
      <c r="HP58" s="170">
        <v>-106.3887</v>
      </c>
      <c r="HQ58" s="170">
        <v>-1.1069</v>
      </c>
      <c r="HR58" s="170">
        <v>-1.9528000000000001</v>
      </c>
      <c r="HS58" s="170">
        <v>-78.652500000000003</v>
      </c>
      <c r="HT58" s="170">
        <v>-78.091300000000004</v>
      </c>
      <c r="HU58" s="170">
        <v>25.36</v>
      </c>
      <c r="HV58" s="170">
        <v>24.59</v>
      </c>
      <c r="HW58" s="170">
        <v>3.4</v>
      </c>
      <c r="HX58" s="170">
        <v>3.9</v>
      </c>
      <c r="HY58" s="170">
        <v>21.2483</v>
      </c>
      <c r="HZ58" s="170">
        <v>-79.599999999999994</v>
      </c>
      <c r="IA58" s="170">
        <v>-361.3467</v>
      </c>
      <c r="IB58" s="170">
        <v>68.725800000000007</v>
      </c>
      <c r="IC58" s="170">
        <v>67.635900000000007</v>
      </c>
      <c r="ID58" s="170">
        <v>5.4</v>
      </c>
      <c r="IE58" s="170">
        <v>-58</v>
      </c>
      <c r="IF58" s="170">
        <v>-35.4</v>
      </c>
      <c r="IG58" s="170">
        <v>-35.4</v>
      </c>
      <c r="IH58" s="170">
        <v>0.35349999999999998</v>
      </c>
      <c r="II58" s="170">
        <v>6.9099999999999995E-2</v>
      </c>
      <c r="IJ58" s="170">
        <v>-544.94979999999998</v>
      </c>
      <c r="IK58" s="170">
        <v>-319.64789999999999</v>
      </c>
      <c r="IL58" s="170">
        <v>27.004899999999999</v>
      </c>
      <c r="IM58" s="170">
        <v>8.8379999999999992</v>
      </c>
      <c r="IN58" s="170">
        <v>0</v>
      </c>
      <c r="IO58" s="170">
        <v>-356.4502</v>
      </c>
      <c r="IP58" s="170">
        <v>-0.40310000000000001</v>
      </c>
      <c r="IQ58" s="170">
        <v>-135.95429999999999</v>
      </c>
      <c r="IR58" s="170">
        <v>-273.55270000000002</v>
      </c>
      <c r="IS58" s="170">
        <v>-353.09</v>
      </c>
      <c r="IT58" s="170">
        <v>93.021500000000003</v>
      </c>
      <c r="IU58" s="170">
        <v>93.698099999999997</v>
      </c>
      <c r="IV58" s="170">
        <v>101.4855</v>
      </c>
      <c r="IW58" s="170">
        <v>-540.85389999999995</v>
      </c>
      <c r="IX58" s="170">
        <v>-49.800400000000003</v>
      </c>
      <c r="IY58" s="170">
        <v>-268.56180000000001</v>
      </c>
      <c r="IZ58" s="170">
        <v>60.979900000000001</v>
      </c>
      <c r="JA58" s="170">
        <v>-11.6526</v>
      </c>
      <c r="JB58" s="170">
        <v>7.5860000000000003</v>
      </c>
      <c r="JC58" s="170">
        <v>2.08</v>
      </c>
      <c r="JD58" s="170">
        <v>5.6630000000000003</v>
      </c>
      <c r="JE58" s="170">
        <v>5.6840000000000002</v>
      </c>
      <c r="JF58" s="170">
        <v>-12.24</v>
      </c>
      <c r="JG58" s="170">
        <v>-16.8</v>
      </c>
      <c r="JH58" s="170">
        <v>0</v>
      </c>
      <c r="JI58" s="170">
        <v>8.2048000000000005</v>
      </c>
      <c r="JJ58" s="170">
        <v>-29.1218</v>
      </c>
      <c r="JK58" s="170">
        <v>-44.063499999999998</v>
      </c>
      <c r="JL58" s="170">
        <v>13.8</v>
      </c>
      <c r="JM58" s="170">
        <v>47.078000000000003</v>
      </c>
      <c r="JN58" s="170">
        <v>46.847000000000001</v>
      </c>
      <c r="JO58" s="170">
        <v>0</v>
      </c>
      <c r="JP58" s="170">
        <v>0</v>
      </c>
      <c r="JQ58" s="170">
        <v>46.206200000000003</v>
      </c>
      <c r="JR58" s="170">
        <v>46.001899999999999</v>
      </c>
      <c r="JS58" s="170">
        <v>44.695900000000002</v>
      </c>
      <c r="JT58" s="170">
        <v>0</v>
      </c>
      <c r="JU58" s="170">
        <v>34.200000000000003</v>
      </c>
      <c r="JV58" s="170">
        <v>14.4864</v>
      </c>
      <c r="JW58" s="170">
        <v>5.26</v>
      </c>
      <c r="JX58" s="170">
        <v>0</v>
      </c>
      <c r="JY58" s="170">
        <v>-61.678800000000003</v>
      </c>
      <c r="JZ58" s="170">
        <v>76.1845</v>
      </c>
      <c r="KA58" s="170">
        <v>53.281199999999998</v>
      </c>
      <c r="KB58" s="170">
        <v>-60.503100000000003</v>
      </c>
      <c r="KC58" s="170">
        <v>-83.339699999999993</v>
      </c>
      <c r="KD58" s="170">
        <v>40.163600000000002</v>
      </c>
      <c r="KE58" s="170">
        <v>21.762</v>
      </c>
      <c r="KF58" s="170">
        <v>-67.400000000000006</v>
      </c>
      <c r="KG58" s="170">
        <v>41.4</v>
      </c>
      <c r="KH58" s="170">
        <v>-332.46820000000002</v>
      </c>
      <c r="KI58" s="170">
        <v>104.1003</v>
      </c>
    </row>
    <row r="59" spans="1:295" x14ac:dyDescent="0.3">
      <c r="A59" s="228" t="s">
        <v>803</v>
      </c>
      <c r="B59" s="228"/>
      <c r="C59" s="170">
        <v>0</v>
      </c>
      <c r="D59" s="170">
        <v>15.906423809523808</v>
      </c>
      <c r="E59" s="170">
        <v>-22.668753658536584</v>
      </c>
      <c r="F59" s="170">
        <v>-15.939266666666667</v>
      </c>
      <c r="G59" s="170">
        <v>13.411308333333334</v>
      </c>
      <c r="H59" s="170">
        <v>0</v>
      </c>
      <c r="I59" s="170">
        <v>51.983141666666668</v>
      </c>
      <c r="J59" s="170">
        <v>-87.511443749999998</v>
      </c>
      <c r="K59" s="170">
        <v>55.045175</v>
      </c>
      <c r="L59" s="170">
        <v>27.824149999999999</v>
      </c>
      <c r="M59" s="170">
        <v>28.426600000000001</v>
      </c>
      <c r="N59" s="170">
        <v>8.4175000000000004</v>
      </c>
      <c r="O59" s="170">
        <v>-48.383729166666669</v>
      </c>
      <c r="P59" s="170">
        <v>43.641860465116274</v>
      </c>
      <c r="Q59" s="170">
        <v>15.502978723404254</v>
      </c>
      <c r="R59" s="170">
        <v>-43.232558139534888</v>
      </c>
      <c r="S59" s="170">
        <v>13.673814583333332</v>
      </c>
      <c r="T59" s="170">
        <v>49.4699125</v>
      </c>
      <c r="U59" s="170">
        <v>15.96613125</v>
      </c>
      <c r="V59" s="170">
        <v>16.142527083333334</v>
      </c>
      <c r="W59" s="170">
        <v>26.830841666666664</v>
      </c>
      <c r="X59" s="170">
        <v>13.3844625</v>
      </c>
      <c r="Y59" s="170">
        <v>3.0308437499999998</v>
      </c>
      <c r="Z59" s="170">
        <v>7.4237437499999999</v>
      </c>
      <c r="AA59" s="170">
        <v>0</v>
      </c>
      <c r="AB59" s="170">
        <v>0</v>
      </c>
      <c r="AC59" s="170">
        <v>-55.961063829787236</v>
      </c>
      <c r="AD59" s="170">
        <v>-55.991276595744679</v>
      </c>
      <c r="AE59" s="170">
        <v>0</v>
      </c>
      <c r="AF59" s="170">
        <v>-8.3712499999999999</v>
      </c>
      <c r="AG59" s="170">
        <v>47.323404255319154</v>
      </c>
      <c r="AH59" s="170">
        <v>7.953875</v>
      </c>
      <c r="AI59" s="170">
        <v>0.175875</v>
      </c>
      <c r="AJ59" s="170">
        <v>-37.232708333333335</v>
      </c>
      <c r="AK59" s="170">
        <v>-37.398541666666667</v>
      </c>
      <c r="AL59" s="170">
        <v>-80.221874999999997</v>
      </c>
      <c r="AM59" s="170">
        <v>37.485208333333333</v>
      </c>
      <c r="AN59" s="170">
        <v>37.625208333333333</v>
      </c>
      <c r="AO59" s="170">
        <v>8.2361562500000005</v>
      </c>
      <c r="AP59" s="170">
        <v>10.817164583333334</v>
      </c>
      <c r="AQ59" s="170">
        <v>63.350622916666666</v>
      </c>
      <c r="AR59" s="170">
        <v>65.636155319148941</v>
      </c>
      <c r="AS59" s="170">
        <v>41.162808333333338</v>
      </c>
      <c r="AT59" s="170">
        <v>-39.378414583333338</v>
      </c>
      <c r="AU59" s="170">
        <v>-39.288516666666666</v>
      </c>
      <c r="AV59" s="170">
        <v>8.5374583333333334</v>
      </c>
      <c r="AW59" s="170">
        <v>8.3928395833333322</v>
      </c>
      <c r="AX59" s="170">
        <v>69.951072727272717</v>
      </c>
      <c r="AY59" s="170">
        <v>71.785395833333325</v>
      </c>
      <c r="AZ59" s="170">
        <v>-17.650927083333332</v>
      </c>
      <c r="BA59" s="170">
        <v>-19.162120833333333</v>
      </c>
      <c r="BB59" s="170">
        <v>-398.63154166666664</v>
      </c>
      <c r="BC59" s="170">
        <v>-10.032160416666667</v>
      </c>
      <c r="BD59" s="170">
        <v>-12.659574468085106</v>
      </c>
      <c r="BE59" s="170">
        <v>-12.659574468085106</v>
      </c>
      <c r="BF59" s="170">
        <v>45.534710416666663</v>
      </c>
      <c r="BG59" s="170">
        <v>44.625164583333337</v>
      </c>
      <c r="BH59" s="170">
        <v>-4.6675458333333335</v>
      </c>
      <c r="BI59" s="170">
        <v>0</v>
      </c>
      <c r="BJ59" s="170">
        <v>-46.460825</v>
      </c>
      <c r="BK59" s="170">
        <v>7.9365673913043482</v>
      </c>
      <c r="BL59" s="170">
        <v>6.8670161290322582</v>
      </c>
      <c r="BM59" s="170">
        <v>4.3010829268292685</v>
      </c>
      <c r="BN59" s="170">
        <v>444.9006</v>
      </c>
      <c r="BO59" s="170">
        <v>99.134266666666662</v>
      </c>
      <c r="BP59" s="170">
        <v>99.057341666666659</v>
      </c>
      <c r="BQ59" s="170">
        <v>-310.06945000000002</v>
      </c>
      <c r="BR59" s="170">
        <v>476.53825957446804</v>
      </c>
      <c r="BS59" s="170">
        <v>0</v>
      </c>
      <c r="BT59" s="170">
        <v>-65.14227291666667</v>
      </c>
      <c r="BU59" s="170">
        <v>66.593045833333335</v>
      </c>
      <c r="BV59" s="170">
        <v>97.928895454545454</v>
      </c>
      <c r="BW59" s="170">
        <v>21.666250000000002</v>
      </c>
      <c r="BX59" s="170">
        <v>23.758125</v>
      </c>
      <c r="BY59" s="170">
        <v>49.056521739130439</v>
      </c>
      <c r="BZ59" s="170">
        <v>72.145624999999995</v>
      </c>
      <c r="CA59" s="170">
        <v>-52.091168750000001</v>
      </c>
      <c r="CB59" s="170">
        <v>-51.767447916666661</v>
      </c>
      <c r="CC59" s="170">
        <v>99.422402083333324</v>
      </c>
      <c r="CD59" s="170">
        <v>100.26781458333333</v>
      </c>
      <c r="CE59" s="170">
        <v>14.720039583333332</v>
      </c>
      <c r="CF59" s="170">
        <v>-108.63516875000001</v>
      </c>
      <c r="CG59" s="170">
        <v>-108.23698541666667</v>
      </c>
      <c r="CH59" s="170">
        <v>1.7598729166666667</v>
      </c>
      <c r="CI59" s="170">
        <v>0</v>
      </c>
      <c r="CJ59" s="170">
        <v>0</v>
      </c>
      <c r="CK59" s="170">
        <v>0</v>
      </c>
      <c r="CL59" s="170">
        <v>118.90625</v>
      </c>
      <c r="CM59" s="170">
        <v>106.82708333333333</v>
      </c>
      <c r="CN59" s="170">
        <v>-14.615416666666665</v>
      </c>
      <c r="CO59" s="170">
        <v>65.262945833333333</v>
      </c>
      <c r="CP59" s="170">
        <v>63.845708333333334</v>
      </c>
      <c r="CQ59" s="170">
        <v>63.373052083333327</v>
      </c>
      <c r="CR59" s="170">
        <v>-18.943337499999998</v>
      </c>
      <c r="CS59" s="170">
        <v>-18.432712500000001</v>
      </c>
      <c r="CT59" s="170">
        <v>33.211160416666665</v>
      </c>
      <c r="CU59" s="170">
        <v>-68.282181249999994</v>
      </c>
      <c r="CV59" s="170">
        <v>40.76007083333333</v>
      </c>
      <c r="CW59" s="170">
        <v>14.421314583333332</v>
      </c>
      <c r="CX59" s="170">
        <v>62.576041666666661</v>
      </c>
      <c r="CY59" s="170">
        <v>33.790624999999999</v>
      </c>
      <c r="CZ59" s="170">
        <v>75.812977083333337</v>
      </c>
      <c r="DA59" s="170">
        <v>71.687314583333333</v>
      </c>
      <c r="DB59" s="170">
        <v>-29.752083333333331</v>
      </c>
      <c r="DC59" s="170">
        <v>-11.875887499999999</v>
      </c>
      <c r="DD59" s="170">
        <v>0</v>
      </c>
      <c r="DE59" s="170">
        <v>0</v>
      </c>
      <c r="DF59" s="170">
        <v>-101.86180222222222</v>
      </c>
      <c r="DG59" s="170">
        <v>-16.593691666666665</v>
      </c>
      <c r="DH59" s="170">
        <v>-18.6674875</v>
      </c>
      <c r="DI59" s="170">
        <v>-88.62826086956521</v>
      </c>
      <c r="DJ59" s="170">
        <v>-88.939130434782598</v>
      </c>
      <c r="DK59" s="170">
        <v>23.863854347826088</v>
      </c>
      <c r="DL59" s="170">
        <v>52.611694999999997</v>
      </c>
      <c r="DM59" s="170">
        <v>60.393547916666662</v>
      </c>
      <c r="DN59" s="170">
        <v>75.151475000000005</v>
      </c>
      <c r="DO59" s="170">
        <v>52.974666666666664</v>
      </c>
      <c r="DP59" s="170">
        <v>-18.892083333333332</v>
      </c>
      <c r="DQ59" s="170">
        <v>38.943750000000001</v>
      </c>
      <c r="DR59" s="170">
        <v>99.658776595744669</v>
      </c>
      <c r="DS59" s="170">
        <v>-23.974791666666665</v>
      </c>
      <c r="DT59" s="170">
        <v>-24.276875</v>
      </c>
      <c r="DU59" s="170">
        <v>102.67708333333333</v>
      </c>
      <c r="DV59" s="170">
        <v>68.459791666666675</v>
      </c>
      <c r="DW59" s="170">
        <v>100.31022916666666</v>
      </c>
      <c r="DX59" s="170">
        <v>98.869322916666661</v>
      </c>
      <c r="DY59" s="170">
        <v>-15.531166666666666</v>
      </c>
      <c r="DZ59" s="170">
        <v>-19.192235416666666</v>
      </c>
      <c r="EA59" s="170">
        <v>216.5688520833333</v>
      </c>
      <c r="EB59" s="170">
        <v>166.75598958333333</v>
      </c>
      <c r="EC59" s="170">
        <v>160.39583541666667</v>
      </c>
      <c r="ED59" s="170">
        <v>162.9416875</v>
      </c>
      <c r="EE59" s="170">
        <v>61.921462499999997</v>
      </c>
      <c r="EF59" s="170">
        <v>48.474572916666666</v>
      </c>
      <c r="EG59" s="170">
        <v>-22.84633333333333</v>
      </c>
      <c r="EH59" s="170">
        <v>321.43885625000001</v>
      </c>
      <c r="EI59" s="170">
        <v>131.39706666666666</v>
      </c>
      <c r="EJ59" s="170">
        <v>0</v>
      </c>
      <c r="EK59" s="170">
        <v>-27.223424999999999</v>
      </c>
      <c r="EL59" s="170">
        <v>-24.461916666666667</v>
      </c>
      <c r="EM59" s="170">
        <v>19.726514583333334</v>
      </c>
      <c r="EN59" s="170">
        <v>10.601783333333334</v>
      </c>
      <c r="EO59" s="170">
        <v>9.9132999999999996</v>
      </c>
      <c r="EP59" s="170">
        <v>59.986249999999998</v>
      </c>
      <c r="EQ59" s="170">
        <v>-57.781497916666666</v>
      </c>
      <c r="ER59" s="170">
        <v>-58.717668750000001</v>
      </c>
      <c r="ES59" s="170">
        <v>-10.776066666666665</v>
      </c>
      <c r="ET59" s="170">
        <v>2.7030434782608697</v>
      </c>
      <c r="EU59" s="170">
        <v>-11.14</v>
      </c>
      <c r="EV59" s="170">
        <v>53.91</v>
      </c>
      <c r="EW59" s="170">
        <v>14.375452083333332</v>
      </c>
      <c r="EX59" s="170">
        <v>-40.228050000000003</v>
      </c>
      <c r="EY59" s="170">
        <v>-37.058606249999997</v>
      </c>
      <c r="EZ59" s="170">
        <v>-36.153120833333332</v>
      </c>
      <c r="FA59" s="170">
        <v>7.0665291666666672</v>
      </c>
      <c r="FB59" s="170">
        <v>-45.81928958333333</v>
      </c>
      <c r="FC59" s="170">
        <v>9.4927104166666663</v>
      </c>
      <c r="FD59" s="170">
        <v>23.75080625</v>
      </c>
      <c r="FE59" s="170">
        <v>0</v>
      </c>
      <c r="FF59" s="170">
        <v>23.286631249999999</v>
      </c>
      <c r="FG59" s="170">
        <v>41.685306249999996</v>
      </c>
      <c r="FH59" s="170">
        <v>42.18553958333333</v>
      </c>
      <c r="FI59" s="170">
        <v>40.554164583333332</v>
      </c>
      <c r="FJ59" s="170">
        <v>51.583516666666668</v>
      </c>
      <c r="FK59" s="170">
        <v>51.436997916666662</v>
      </c>
      <c r="FL59" s="170">
        <v>-17.4329</v>
      </c>
      <c r="FM59" s="170">
        <v>21.261270833333331</v>
      </c>
      <c r="FN59" s="170">
        <v>21.279310416666668</v>
      </c>
      <c r="FO59" s="170">
        <v>-6.7680729166666671</v>
      </c>
      <c r="FP59" s="170">
        <v>-4.3098574999999997</v>
      </c>
      <c r="FQ59" s="170">
        <v>-12.281997916666667</v>
      </c>
      <c r="FR59" s="170">
        <v>-14.624791666666667</v>
      </c>
      <c r="FS59" s="170">
        <v>13.442993749999999</v>
      </c>
      <c r="FT59" s="170">
        <v>1.0349354166666667</v>
      </c>
      <c r="FU59" s="170">
        <v>-8.4604166666666671</v>
      </c>
      <c r="FV59" s="170">
        <v>12.865833333333335</v>
      </c>
      <c r="FW59" s="170">
        <v>-15.505941666666667</v>
      </c>
      <c r="FX59" s="170">
        <v>8.8914272727272738</v>
      </c>
      <c r="FY59" s="170">
        <v>-10.317911764705881</v>
      </c>
      <c r="FZ59" s="170">
        <v>2.7373589743589744</v>
      </c>
      <c r="GA59" s="170">
        <v>11.976042857142856</v>
      </c>
      <c r="GB59" s="170">
        <v>14.153541666666667</v>
      </c>
      <c r="GC59" s="170">
        <v>4.6530525000000003</v>
      </c>
      <c r="GD59" s="170">
        <v>7.0664354166666667</v>
      </c>
      <c r="GE59" s="170">
        <v>21.894545454545455</v>
      </c>
      <c r="GF59" s="170">
        <v>79.002733333333325</v>
      </c>
      <c r="GG59" s="170">
        <v>23.15</v>
      </c>
      <c r="GH59" s="170">
        <v>-15.58059375</v>
      </c>
      <c r="GI59" s="170">
        <v>0.56293958333333338</v>
      </c>
      <c r="GJ59" s="170">
        <v>0.77688409090909094</v>
      </c>
      <c r="GK59" s="170">
        <v>2.0914958333333336</v>
      </c>
      <c r="GL59" s="170">
        <v>0</v>
      </c>
      <c r="GM59" s="170">
        <v>0</v>
      </c>
      <c r="GN59" s="170">
        <v>-16.930607500000001</v>
      </c>
      <c r="GO59" s="170">
        <v>-30.84494583333333</v>
      </c>
      <c r="GP59" s="170">
        <v>14.336752083333334</v>
      </c>
      <c r="GQ59" s="170">
        <v>32.172593749999997</v>
      </c>
      <c r="GR59" s="170">
        <v>55.966240425531915</v>
      </c>
      <c r="GS59" s="170">
        <v>57.091893617021277</v>
      </c>
      <c r="GT59" s="170">
        <v>-129.32409791666666</v>
      </c>
      <c r="GU59" s="170">
        <v>-24.938710416666666</v>
      </c>
      <c r="GV59" s="170">
        <v>34.707022916666666</v>
      </c>
      <c r="GW59" s="170">
        <v>-53.449283333333334</v>
      </c>
      <c r="GX59" s="170">
        <v>10.355017500000001</v>
      </c>
      <c r="GY59" s="170">
        <v>10.679829166666666</v>
      </c>
      <c r="GZ59" s="170">
        <v>10.189546808510638</v>
      </c>
      <c r="HA59" s="170">
        <v>12.17298717948718</v>
      </c>
      <c r="HB59" s="170">
        <v>111.65691875</v>
      </c>
      <c r="HC59" s="170">
        <v>111.95474791666665</v>
      </c>
      <c r="HD59" s="170">
        <v>191.88</v>
      </c>
      <c r="HE59" s="170">
        <v>-192.13372352941175</v>
      </c>
      <c r="HF59" s="170">
        <v>-458.18444499999998</v>
      </c>
      <c r="HG59" s="170">
        <v>460.02099069767439</v>
      </c>
      <c r="HH59" s="170">
        <v>347.14932708333333</v>
      </c>
      <c r="HI59" s="170">
        <v>-107.99510416666666</v>
      </c>
      <c r="HJ59" s="170">
        <v>-106.21670833333333</v>
      </c>
      <c r="HK59" s="170">
        <v>-60.0878625</v>
      </c>
      <c r="HL59" s="170">
        <v>-51.240789583333338</v>
      </c>
      <c r="HM59" s="170">
        <v>80.128735416666657</v>
      </c>
      <c r="HN59" s="170">
        <v>79.256697916666653</v>
      </c>
      <c r="HO59" s="170">
        <v>-57.581294736842111</v>
      </c>
      <c r="HP59" s="170">
        <v>-60.062055555555553</v>
      </c>
      <c r="HQ59" s="170">
        <v>19.186777083333332</v>
      </c>
      <c r="HR59" s="170">
        <v>18.799954166666666</v>
      </c>
      <c r="HS59" s="170">
        <v>-37.157804166666665</v>
      </c>
      <c r="HT59" s="170">
        <v>-37.038564583333333</v>
      </c>
      <c r="HU59" s="170">
        <v>83.107708333333321</v>
      </c>
      <c r="HV59" s="170">
        <v>82.435000000000002</v>
      </c>
      <c r="HW59" s="170">
        <v>10.433333333333334</v>
      </c>
      <c r="HX59" s="170">
        <v>10.535416666666666</v>
      </c>
      <c r="HY59" s="170">
        <v>22.026281818181818</v>
      </c>
      <c r="HZ59" s="170">
        <v>-11.386666666666665</v>
      </c>
      <c r="IA59" s="170">
        <v>-328.28408124999999</v>
      </c>
      <c r="IB59" s="170">
        <v>94.84941666666667</v>
      </c>
      <c r="IC59" s="170">
        <v>94.430422916666657</v>
      </c>
      <c r="ID59" s="170">
        <v>10.532608695652174</v>
      </c>
      <c r="IE59" s="170">
        <v>-43.837499999999999</v>
      </c>
      <c r="IF59" s="170">
        <v>-17.95</v>
      </c>
      <c r="IG59" s="170">
        <v>-17.708333333333332</v>
      </c>
      <c r="IH59" s="170">
        <v>1.3150352941176471</v>
      </c>
      <c r="II59" s="170">
        <v>1.1211187499999999</v>
      </c>
      <c r="IJ59" s="170">
        <v>-339.19670833333333</v>
      </c>
      <c r="IK59" s="170">
        <v>-101.00226666666667</v>
      </c>
      <c r="IL59" s="170">
        <v>299.59818541666664</v>
      </c>
      <c r="IM59" s="170">
        <v>194.75968958333331</v>
      </c>
      <c r="IN59" s="170">
        <v>0</v>
      </c>
      <c r="IO59" s="170">
        <v>-188.91972916666666</v>
      </c>
      <c r="IP59" s="170">
        <v>185.40445625000001</v>
      </c>
      <c r="IQ59" s="170">
        <v>-115.02007916666666</v>
      </c>
      <c r="IR59" s="170">
        <v>-125.81100000000001</v>
      </c>
      <c r="IS59" s="170">
        <v>-184.81990208333332</v>
      </c>
      <c r="IT59" s="170">
        <v>134.66626875</v>
      </c>
      <c r="IU59" s="170">
        <v>133.79527916666666</v>
      </c>
      <c r="IV59" s="170">
        <v>114.77275</v>
      </c>
      <c r="IW59" s="170">
        <v>-289.03849583333334</v>
      </c>
      <c r="IX59" s="170">
        <v>129.19001249999999</v>
      </c>
      <c r="IY59" s="170">
        <v>-159.74630416666665</v>
      </c>
      <c r="IZ59" s="170">
        <v>161.34741875</v>
      </c>
      <c r="JA59" s="170">
        <v>-10.034164583333332</v>
      </c>
      <c r="JB59" s="170">
        <v>18.374759459459462</v>
      </c>
      <c r="JC59" s="170">
        <v>8.1233333333333331</v>
      </c>
      <c r="JD59" s="170">
        <v>6.7985319148936174</v>
      </c>
      <c r="JE59" s="170">
        <v>6.7834782608695656</v>
      </c>
      <c r="JF59" s="170">
        <v>-8.3833333333333329</v>
      </c>
      <c r="JG59" s="170">
        <v>-11.433333333333334</v>
      </c>
      <c r="JH59" s="170">
        <v>0</v>
      </c>
      <c r="JI59" s="170">
        <v>11.893829166666666</v>
      </c>
      <c r="JJ59" s="170">
        <v>-19.268587499999999</v>
      </c>
      <c r="JK59" s="170">
        <v>-41.099531249999998</v>
      </c>
      <c r="JL59" s="170">
        <v>21.087499999999999</v>
      </c>
      <c r="JM59" s="170">
        <v>50.08272916666666</v>
      </c>
      <c r="JN59" s="170">
        <v>50.033104166666668</v>
      </c>
      <c r="JO59" s="170">
        <v>10.39498275862069</v>
      </c>
      <c r="JP59" s="170">
        <v>11.9238</v>
      </c>
      <c r="JQ59" s="170">
        <v>51.654610416666664</v>
      </c>
      <c r="JR59" s="170">
        <v>51.430827083333327</v>
      </c>
      <c r="JS59" s="170">
        <v>51.586216666666672</v>
      </c>
      <c r="JT59" s="170">
        <v>0</v>
      </c>
      <c r="JU59" s="170">
        <v>44.729166666666664</v>
      </c>
      <c r="JV59" s="170">
        <v>20.283983333333335</v>
      </c>
      <c r="JW59" s="170">
        <v>7.6849999999999996</v>
      </c>
      <c r="JX59" s="170">
        <v>0</v>
      </c>
      <c r="JY59" s="170">
        <v>-52.941397916666666</v>
      </c>
      <c r="JZ59" s="170">
        <v>81.156091666666669</v>
      </c>
      <c r="KA59" s="170">
        <v>61.686093749999998</v>
      </c>
      <c r="KB59" s="170">
        <v>-52.538143750000003</v>
      </c>
      <c r="KC59" s="170">
        <v>-79.974364583333326</v>
      </c>
      <c r="KD59" s="170">
        <v>50.470202083333334</v>
      </c>
      <c r="KE59" s="170">
        <v>28.734154166666666</v>
      </c>
      <c r="KF59" s="170">
        <v>-52.502083333333331</v>
      </c>
      <c r="KG59" s="170">
        <v>52.783333333333331</v>
      </c>
      <c r="KH59" s="170">
        <v>-110.11775</v>
      </c>
      <c r="KI59" s="170">
        <v>257.79006041666668</v>
      </c>
    </row>
    <row r="60" spans="1:295" x14ac:dyDescent="0.3">
      <c r="A60" s="228" t="s">
        <v>2272</v>
      </c>
      <c r="B60" s="228"/>
      <c r="C60" s="160" t="s">
        <v>170</v>
      </c>
      <c r="D60" s="160" t="s">
        <v>170</v>
      </c>
      <c r="E60" s="160" t="s">
        <v>170</v>
      </c>
      <c r="F60" s="160" t="s">
        <v>170</v>
      </c>
      <c r="G60" s="160" t="s">
        <v>170</v>
      </c>
      <c r="H60" s="160" t="s">
        <v>2273</v>
      </c>
      <c r="I60" s="160" t="s">
        <v>170</v>
      </c>
      <c r="J60" s="160" t="s">
        <v>170</v>
      </c>
      <c r="K60" s="160" t="s">
        <v>2273</v>
      </c>
      <c r="L60" s="160" t="s">
        <v>170</v>
      </c>
      <c r="M60" s="160" t="s">
        <v>170</v>
      </c>
      <c r="N60" s="160" t="s">
        <v>170</v>
      </c>
      <c r="O60" s="160" t="s">
        <v>170</v>
      </c>
      <c r="P60" s="160" t="s">
        <v>170</v>
      </c>
      <c r="Q60" s="160" t="s">
        <v>170</v>
      </c>
      <c r="R60" s="160" t="s">
        <v>170</v>
      </c>
      <c r="S60" s="160" t="s">
        <v>170</v>
      </c>
      <c r="T60" s="160" t="s">
        <v>170</v>
      </c>
      <c r="U60" s="160" t="s">
        <v>170</v>
      </c>
      <c r="V60" s="160" t="s">
        <v>170</v>
      </c>
      <c r="W60" s="160" t="s">
        <v>170</v>
      </c>
      <c r="X60" s="160" t="s">
        <v>2273</v>
      </c>
      <c r="Y60" s="160" t="s">
        <v>2273</v>
      </c>
      <c r="Z60" s="160" t="s">
        <v>2273</v>
      </c>
      <c r="AA60" s="160" t="s">
        <v>170</v>
      </c>
      <c r="AB60" s="160" t="s">
        <v>2273</v>
      </c>
      <c r="AC60" s="160" t="s">
        <v>170</v>
      </c>
      <c r="AD60" s="160" t="s">
        <v>170</v>
      </c>
      <c r="AE60" s="160" t="s">
        <v>2273</v>
      </c>
      <c r="AF60" s="160" t="s">
        <v>170</v>
      </c>
      <c r="AG60" s="160" t="s">
        <v>170</v>
      </c>
      <c r="AH60" s="160" t="s">
        <v>170</v>
      </c>
      <c r="AI60" s="160" t="s">
        <v>170</v>
      </c>
      <c r="AJ60" s="160" t="s">
        <v>170</v>
      </c>
      <c r="AK60" s="160" t="s">
        <v>170</v>
      </c>
      <c r="AL60" s="160" t="s">
        <v>2273</v>
      </c>
      <c r="AM60" s="160" t="s">
        <v>170</v>
      </c>
      <c r="AN60" s="160" t="s">
        <v>170</v>
      </c>
      <c r="AO60" s="160" t="s">
        <v>170</v>
      </c>
      <c r="AP60" s="160" t="s">
        <v>2273</v>
      </c>
      <c r="AQ60" s="160" t="s">
        <v>170</v>
      </c>
      <c r="AR60" s="160" t="s">
        <v>170</v>
      </c>
      <c r="AS60" s="160" t="s">
        <v>170</v>
      </c>
      <c r="AT60" s="160" t="s">
        <v>170</v>
      </c>
      <c r="AU60" s="160" t="s">
        <v>170</v>
      </c>
      <c r="AV60" s="160" t="s">
        <v>2273</v>
      </c>
      <c r="AW60" s="160" t="s">
        <v>2273</v>
      </c>
      <c r="AX60" s="160" t="s">
        <v>170</v>
      </c>
      <c r="AY60" s="160" t="s">
        <v>170</v>
      </c>
      <c r="AZ60" s="160" t="s">
        <v>170</v>
      </c>
      <c r="BA60" s="160" t="s">
        <v>170</v>
      </c>
      <c r="BB60" s="160" t="s">
        <v>170</v>
      </c>
      <c r="BC60" s="160" t="s">
        <v>2273</v>
      </c>
      <c r="BD60" s="160" t="s">
        <v>2273</v>
      </c>
      <c r="BE60" s="160" t="s">
        <v>2273</v>
      </c>
      <c r="BF60" s="160" t="s">
        <v>170</v>
      </c>
      <c r="BG60" s="160" t="s">
        <v>170</v>
      </c>
      <c r="BH60" s="160" t="s">
        <v>2273</v>
      </c>
      <c r="BI60" s="160" t="s">
        <v>2273</v>
      </c>
      <c r="BJ60" s="160" t="s">
        <v>2273</v>
      </c>
      <c r="BK60" s="160" t="s">
        <v>2273</v>
      </c>
      <c r="BL60" s="160" t="s">
        <v>2273</v>
      </c>
      <c r="BM60" s="160" t="s">
        <v>2273</v>
      </c>
      <c r="BN60" s="160" t="s">
        <v>170</v>
      </c>
      <c r="BO60" s="160" t="s">
        <v>170</v>
      </c>
      <c r="BP60" s="160" t="s">
        <v>170</v>
      </c>
      <c r="BQ60" s="160" t="s">
        <v>2273</v>
      </c>
      <c r="BR60" s="160" t="s">
        <v>2273</v>
      </c>
      <c r="BS60" s="160" t="s">
        <v>2273</v>
      </c>
      <c r="BT60" s="160" t="s">
        <v>2273</v>
      </c>
      <c r="BU60" s="160" t="s">
        <v>2273</v>
      </c>
      <c r="BV60" s="160" t="s">
        <v>2273</v>
      </c>
      <c r="BW60" s="160" t="s">
        <v>2273</v>
      </c>
      <c r="BX60" s="160" t="s">
        <v>271</v>
      </c>
      <c r="BY60" s="160" t="s">
        <v>2273</v>
      </c>
      <c r="BZ60" s="160" t="s">
        <v>2273</v>
      </c>
      <c r="CA60" s="160" t="s">
        <v>2273</v>
      </c>
      <c r="CB60" s="160" t="s">
        <v>2273</v>
      </c>
      <c r="CC60" s="160" t="s">
        <v>2273</v>
      </c>
      <c r="CD60" s="160" t="s">
        <v>2273</v>
      </c>
      <c r="CE60" s="160" t="s">
        <v>2273</v>
      </c>
      <c r="CF60" s="160" t="s">
        <v>2273</v>
      </c>
      <c r="CG60" s="160" t="s">
        <v>2273</v>
      </c>
      <c r="CH60" s="160" t="s">
        <v>2273</v>
      </c>
      <c r="CI60" s="160" t="s">
        <v>2273</v>
      </c>
      <c r="CJ60" s="160" t="s">
        <v>2273</v>
      </c>
      <c r="CK60" s="160" t="s">
        <v>2273</v>
      </c>
      <c r="CL60" s="160" t="s">
        <v>2273</v>
      </c>
      <c r="CM60" s="160" t="s">
        <v>2273</v>
      </c>
      <c r="CN60" s="160" t="s">
        <v>2273</v>
      </c>
      <c r="CO60" s="160" t="s">
        <v>2273</v>
      </c>
      <c r="CP60" s="160" t="s">
        <v>2273</v>
      </c>
      <c r="CQ60" s="160" t="s">
        <v>2273</v>
      </c>
      <c r="CR60" s="160" t="s">
        <v>2273</v>
      </c>
      <c r="CS60" s="160" t="s">
        <v>2273</v>
      </c>
      <c r="CT60" s="160" t="s">
        <v>2273</v>
      </c>
      <c r="CU60" s="160" t="s">
        <v>2273</v>
      </c>
      <c r="CV60" s="160" t="s">
        <v>2273</v>
      </c>
      <c r="CW60" s="160" t="s">
        <v>2273</v>
      </c>
      <c r="CX60" s="160" t="s">
        <v>2273</v>
      </c>
      <c r="CY60" s="160" t="s">
        <v>2273</v>
      </c>
      <c r="CZ60" s="160" t="s">
        <v>2273</v>
      </c>
      <c r="DA60" s="160" t="s">
        <v>2273</v>
      </c>
      <c r="DB60" s="160" t="s">
        <v>2273</v>
      </c>
      <c r="DC60" s="160" t="s">
        <v>2273</v>
      </c>
      <c r="DD60" s="160" t="s">
        <v>2273</v>
      </c>
      <c r="DE60" s="160" t="s">
        <v>2273</v>
      </c>
      <c r="DF60" s="160" t="s">
        <v>2273</v>
      </c>
      <c r="DG60" s="160" t="s">
        <v>2273</v>
      </c>
      <c r="DH60" s="160" t="s">
        <v>2273</v>
      </c>
      <c r="DI60" s="160" t="s">
        <v>2273</v>
      </c>
      <c r="DJ60" s="160" t="s">
        <v>2273</v>
      </c>
      <c r="DK60" s="160" t="s">
        <v>2273</v>
      </c>
      <c r="DL60" s="160" t="s">
        <v>2273</v>
      </c>
      <c r="DM60" s="160" t="s">
        <v>2273</v>
      </c>
      <c r="DN60" s="160" t="s">
        <v>2273</v>
      </c>
      <c r="DO60" s="160" t="s">
        <v>2273</v>
      </c>
      <c r="DP60" s="160" t="s">
        <v>2273</v>
      </c>
      <c r="DQ60" s="160" t="s">
        <v>2273</v>
      </c>
      <c r="DR60" s="160" t="s">
        <v>2273</v>
      </c>
      <c r="DS60" s="160" t="s">
        <v>2273</v>
      </c>
      <c r="DT60" s="160" t="s">
        <v>2273</v>
      </c>
      <c r="DU60" s="160" t="s">
        <v>2273</v>
      </c>
      <c r="DV60" s="160" t="s">
        <v>2273</v>
      </c>
      <c r="DW60" s="160" t="s">
        <v>2273</v>
      </c>
      <c r="DX60" s="160" t="s">
        <v>2273</v>
      </c>
      <c r="DY60" s="160" t="s">
        <v>2273</v>
      </c>
      <c r="DZ60" s="160" t="s">
        <v>2273</v>
      </c>
      <c r="EA60" s="160" t="s">
        <v>2273</v>
      </c>
      <c r="EB60" s="160" t="s">
        <v>2273</v>
      </c>
      <c r="EC60" s="160" t="s">
        <v>2273</v>
      </c>
      <c r="ED60" s="160" t="s">
        <v>2273</v>
      </c>
      <c r="EE60" s="160" t="s">
        <v>2273</v>
      </c>
      <c r="EF60" s="160" t="s">
        <v>2273</v>
      </c>
      <c r="EG60" s="160" t="s">
        <v>2273</v>
      </c>
      <c r="EH60" s="160" t="s">
        <v>2273</v>
      </c>
      <c r="EI60" s="160" t="s">
        <v>2273</v>
      </c>
      <c r="EJ60" s="160" t="s">
        <v>2273</v>
      </c>
      <c r="EK60" s="160" t="s">
        <v>2273</v>
      </c>
      <c r="EL60" s="160" t="s">
        <v>2273</v>
      </c>
      <c r="EM60" s="160" t="s">
        <v>2273</v>
      </c>
      <c r="EN60" s="160" t="s">
        <v>2273</v>
      </c>
      <c r="EO60" s="160" t="s">
        <v>2273</v>
      </c>
      <c r="EP60" s="160" t="s">
        <v>2273</v>
      </c>
      <c r="EQ60" s="160" t="s">
        <v>2273</v>
      </c>
      <c r="ER60" s="160" t="s">
        <v>2273</v>
      </c>
      <c r="ES60" s="160" t="s">
        <v>2273</v>
      </c>
      <c r="ET60" s="160" t="s">
        <v>2273</v>
      </c>
      <c r="EU60" s="160" t="s">
        <v>2273</v>
      </c>
      <c r="EV60" s="160" t="s">
        <v>2273</v>
      </c>
      <c r="EW60" s="160" t="s">
        <v>2273</v>
      </c>
      <c r="EX60" s="160" t="s">
        <v>2273</v>
      </c>
      <c r="EY60" s="160" t="s">
        <v>2273</v>
      </c>
      <c r="EZ60" s="160" t="s">
        <v>2273</v>
      </c>
      <c r="FA60" s="160" t="s">
        <v>2273</v>
      </c>
      <c r="FB60" s="160" t="s">
        <v>2273</v>
      </c>
      <c r="FC60" s="160" t="s">
        <v>2273</v>
      </c>
      <c r="FD60" s="160" t="s">
        <v>2273</v>
      </c>
      <c r="FE60" s="160" t="s">
        <v>2273</v>
      </c>
      <c r="FF60" s="160" t="s">
        <v>2273</v>
      </c>
      <c r="FG60" s="160" t="s">
        <v>2273</v>
      </c>
      <c r="FH60" s="160" t="s">
        <v>2273</v>
      </c>
      <c r="FI60" s="160" t="s">
        <v>2273</v>
      </c>
      <c r="FJ60" s="160" t="s">
        <v>2273</v>
      </c>
      <c r="FK60" s="160" t="s">
        <v>2273</v>
      </c>
      <c r="FL60" s="160" t="s">
        <v>2273</v>
      </c>
      <c r="FM60" s="160" t="s">
        <v>2273</v>
      </c>
      <c r="FN60" s="160" t="s">
        <v>2273</v>
      </c>
      <c r="FO60" s="160" t="s">
        <v>2273</v>
      </c>
      <c r="FP60" s="160" t="s">
        <v>2273</v>
      </c>
      <c r="FQ60" s="160" t="s">
        <v>2273</v>
      </c>
      <c r="FR60" s="160" t="s">
        <v>2273</v>
      </c>
      <c r="FS60" s="160" t="s">
        <v>2273</v>
      </c>
      <c r="FT60" s="160" t="s">
        <v>2273</v>
      </c>
      <c r="FU60" s="160" t="s">
        <v>2273</v>
      </c>
      <c r="FV60" s="160" t="s">
        <v>2273</v>
      </c>
      <c r="FW60" s="160" t="s">
        <v>2273</v>
      </c>
      <c r="FX60" s="160" t="s">
        <v>2273</v>
      </c>
      <c r="FY60" s="160" t="s">
        <v>2273</v>
      </c>
      <c r="FZ60" s="160" t="s">
        <v>2273</v>
      </c>
      <c r="GA60" s="160" t="s">
        <v>2273</v>
      </c>
      <c r="GB60" s="160" t="s">
        <v>2273</v>
      </c>
      <c r="GC60" s="160" t="s">
        <v>2273</v>
      </c>
      <c r="GD60" s="160" t="s">
        <v>2273</v>
      </c>
      <c r="GE60" s="160" t="s">
        <v>2273</v>
      </c>
      <c r="GF60" s="160" t="s">
        <v>2273</v>
      </c>
      <c r="GG60" s="160" t="s">
        <v>2273</v>
      </c>
      <c r="GH60" s="160" t="s">
        <v>2273</v>
      </c>
      <c r="GI60" s="160" t="s">
        <v>2273</v>
      </c>
      <c r="GJ60" s="160" t="s">
        <v>2273</v>
      </c>
      <c r="GK60" s="160" t="s">
        <v>2273</v>
      </c>
      <c r="GL60" s="160" t="s">
        <v>2273</v>
      </c>
      <c r="GM60" s="160" t="s">
        <v>2273</v>
      </c>
      <c r="GN60" s="160" t="s">
        <v>2273</v>
      </c>
      <c r="GO60" s="160" t="s">
        <v>2273</v>
      </c>
      <c r="GP60" s="160" t="s">
        <v>2273</v>
      </c>
      <c r="GQ60" s="160" t="s">
        <v>2273</v>
      </c>
      <c r="GR60" s="160" t="s">
        <v>2273</v>
      </c>
      <c r="GS60" s="160" t="s">
        <v>2273</v>
      </c>
      <c r="GT60" s="160" t="s">
        <v>2273</v>
      </c>
      <c r="GU60" s="160" t="s">
        <v>2273</v>
      </c>
      <c r="GV60" s="160" t="s">
        <v>2273</v>
      </c>
      <c r="GW60" s="160" t="s">
        <v>2273</v>
      </c>
      <c r="GX60" s="160" t="s">
        <v>2273</v>
      </c>
      <c r="GY60" s="160" t="s">
        <v>2273</v>
      </c>
      <c r="GZ60" s="160" t="s">
        <v>2273</v>
      </c>
      <c r="HA60" s="160" t="s">
        <v>2273</v>
      </c>
      <c r="HB60" s="160" t="s">
        <v>2273</v>
      </c>
      <c r="HC60" s="160" t="s">
        <v>2273</v>
      </c>
      <c r="HD60" s="160" t="s">
        <v>2273</v>
      </c>
      <c r="HE60" s="160" t="s">
        <v>271</v>
      </c>
      <c r="HF60" s="160" t="s">
        <v>271</v>
      </c>
      <c r="HG60" s="160" t="s">
        <v>271</v>
      </c>
      <c r="HH60" s="160" t="s">
        <v>271</v>
      </c>
      <c r="HI60" s="160" t="s">
        <v>271</v>
      </c>
      <c r="HJ60" s="160" t="s">
        <v>271</v>
      </c>
      <c r="HK60" s="160" t="s">
        <v>271</v>
      </c>
      <c r="HL60" s="160" t="s">
        <v>271</v>
      </c>
      <c r="HM60" s="160" t="s">
        <v>271</v>
      </c>
      <c r="HN60" s="160" t="s">
        <v>271</v>
      </c>
      <c r="HO60" s="160" t="s">
        <v>271</v>
      </c>
      <c r="HP60" s="160" t="s">
        <v>271</v>
      </c>
      <c r="HQ60" s="160" t="s">
        <v>271</v>
      </c>
      <c r="HR60" s="160" t="s">
        <v>271</v>
      </c>
      <c r="HS60" s="160" t="s">
        <v>271</v>
      </c>
      <c r="HT60" s="160" t="s">
        <v>271</v>
      </c>
      <c r="HU60" s="160" t="s">
        <v>271</v>
      </c>
      <c r="HV60" s="160" t="s">
        <v>271</v>
      </c>
      <c r="HW60" s="160" t="s">
        <v>271</v>
      </c>
      <c r="HX60" s="160" t="s">
        <v>271</v>
      </c>
      <c r="HY60" s="160" t="s">
        <v>271</v>
      </c>
      <c r="HZ60" s="160" t="s">
        <v>271</v>
      </c>
      <c r="IA60" s="160" t="s">
        <v>271</v>
      </c>
      <c r="IB60" s="160" t="s">
        <v>271</v>
      </c>
      <c r="IC60" s="160" t="s">
        <v>271</v>
      </c>
      <c r="ID60" s="160" t="s">
        <v>271</v>
      </c>
      <c r="IE60" s="160" t="s">
        <v>271</v>
      </c>
      <c r="IF60" s="160" t="s">
        <v>271</v>
      </c>
      <c r="IG60" s="160" t="s">
        <v>271</v>
      </c>
      <c r="IH60" s="160" t="s">
        <v>271</v>
      </c>
      <c r="II60" s="160" t="s">
        <v>271</v>
      </c>
      <c r="IJ60" s="160" t="s">
        <v>271</v>
      </c>
      <c r="IK60" s="160" t="s">
        <v>271</v>
      </c>
      <c r="IL60" s="160" t="s">
        <v>271</v>
      </c>
      <c r="IM60" s="160" t="s">
        <v>271</v>
      </c>
      <c r="IN60" s="160" t="s">
        <v>271</v>
      </c>
      <c r="IO60" s="160" t="s">
        <v>271</v>
      </c>
      <c r="IP60" s="160" t="s">
        <v>271</v>
      </c>
      <c r="IQ60" s="160" t="s">
        <v>271</v>
      </c>
      <c r="IR60" s="160" t="s">
        <v>170</v>
      </c>
      <c r="IS60" s="160" t="s">
        <v>2273</v>
      </c>
      <c r="IT60" s="160" t="s">
        <v>271</v>
      </c>
      <c r="IU60" s="160" t="s">
        <v>271</v>
      </c>
      <c r="IV60" s="160" t="s">
        <v>271</v>
      </c>
      <c r="IW60" s="160" t="s">
        <v>170</v>
      </c>
      <c r="IX60" s="160" t="s">
        <v>170</v>
      </c>
      <c r="IY60" s="160" t="s">
        <v>170</v>
      </c>
      <c r="IZ60" s="160" t="s">
        <v>170</v>
      </c>
      <c r="JA60" s="160" t="s">
        <v>2273</v>
      </c>
      <c r="JB60" s="160" t="s">
        <v>271</v>
      </c>
      <c r="JC60" s="160" t="s">
        <v>2273</v>
      </c>
      <c r="JD60" s="160" t="s">
        <v>271</v>
      </c>
      <c r="JE60" s="160" t="s">
        <v>271</v>
      </c>
      <c r="JF60" s="160" t="s">
        <v>271</v>
      </c>
      <c r="JG60" s="160" t="s">
        <v>271</v>
      </c>
      <c r="JH60" s="160" t="s">
        <v>2273</v>
      </c>
      <c r="JI60" s="160" t="s">
        <v>2273</v>
      </c>
      <c r="JJ60" s="160" t="s">
        <v>2273</v>
      </c>
      <c r="JK60" s="160" t="s">
        <v>2273</v>
      </c>
      <c r="JL60" s="160" t="s">
        <v>271</v>
      </c>
      <c r="JM60" s="160" t="s">
        <v>2273</v>
      </c>
      <c r="JN60" s="160" t="s">
        <v>2273</v>
      </c>
      <c r="JO60" s="160" t="s">
        <v>271</v>
      </c>
      <c r="JP60" s="160" t="s">
        <v>271</v>
      </c>
      <c r="JQ60" s="160" t="s">
        <v>271</v>
      </c>
      <c r="JR60" s="160" t="s">
        <v>271</v>
      </c>
      <c r="JS60" s="160" t="s">
        <v>2273</v>
      </c>
      <c r="JT60" s="160" t="s">
        <v>2273</v>
      </c>
      <c r="JU60" s="160" t="s">
        <v>271</v>
      </c>
      <c r="JV60" s="160" t="s">
        <v>271</v>
      </c>
      <c r="JW60" s="160" t="s">
        <v>271</v>
      </c>
      <c r="JX60" s="160" t="s">
        <v>271</v>
      </c>
      <c r="JY60" s="160" t="s">
        <v>271</v>
      </c>
      <c r="JZ60" s="160" t="s">
        <v>271</v>
      </c>
      <c r="KA60" s="160" t="s">
        <v>271</v>
      </c>
      <c r="KB60" s="160" t="s">
        <v>271</v>
      </c>
      <c r="KC60" s="160" t="s">
        <v>271</v>
      </c>
      <c r="KD60" s="160" t="s">
        <v>271</v>
      </c>
      <c r="KE60" s="160" t="s">
        <v>271</v>
      </c>
      <c r="KF60" s="160" t="s">
        <v>271</v>
      </c>
      <c r="KG60" s="160" t="s">
        <v>271</v>
      </c>
      <c r="KH60" s="160" t="s">
        <v>2273</v>
      </c>
      <c r="KI60" s="160" t="s">
        <v>2273</v>
      </c>
    </row>
    <row r="61" spans="1:295" ht="27" customHeight="1" x14ac:dyDescent="0.3">
      <c r="A61" s="228" t="s">
        <v>3</v>
      </c>
      <c r="B61" s="228"/>
      <c r="C61" s="229" t="s">
        <v>400</v>
      </c>
      <c r="D61" s="229"/>
      <c r="E61" s="229"/>
      <c r="F61" s="229"/>
      <c r="G61" s="229"/>
      <c r="H61" s="229"/>
      <c r="I61" s="229"/>
      <c r="J61" s="229"/>
      <c r="K61" s="229"/>
      <c r="L61" s="229"/>
      <c r="M61" s="229"/>
      <c r="N61" s="229" t="s">
        <v>2274</v>
      </c>
      <c r="O61" s="229"/>
      <c r="P61" s="229"/>
      <c r="Q61" s="229"/>
      <c r="R61" s="229"/>
      <c r="S61" s="229" t="s">
        <v>43</v>
      </c>
      <c r="T61" s="229" t="s">
        <v>400</v>
      </c>
      <c r="U61" s="229"/>
      <c r="V61" s="229"/>
      <c r="W61" s="229"/>
      <c r="X61" s="229" t="s">
        <v>814</v>
      </c>
      <c r="Y61" s="229"/>
      <c r="Z61" s="229"/>
      <c r="AA61" s="229" t="s">
        <v>14</v>
      </c>
      <c r="AB61" s="229" t="s">
        <v>400</v>
      </c>
      <c r="AC61" s="229" t="s">
        <v>201</v>
      </c>
      <c r="AD61" s="229"/>
      <c r="AE61" s="229" t="s">
        <v>400</v>
      </c>
      <c r="AF61" s="229" t="s">
        <v>2274</v>
      </c>
      <c r="AG61" s="229"/>
      <c r="AH61" s="229" t="s">
        <v>299</v>
      </c>
      <c r="AI61" s="229"/>
      <c r="AJ61" s="229" t="s">
        <v>201</v>
      </c>
      <c r="AK61" s="229"/>
      <c r="AL61" s="229"/>
      <c r="AM61" s="229"/>
      <c r="AN61" s="229"/>
      <c r="AO61" s="229" t="s">
        <v>2275</v>
      </c>
      <c r="AP61" s="229" t="s">
        <v>2276</v>
      </c>
      <c r="AQ61" s="229" t="s">
        <v>400</v>
      </c>
      <c r="AR61" s="229"/>
      <c r="AS61" s="229"/>
      <c r="AT61" s="229"/>
      <c r="AU61" s="229"/>
      <c r="AV61" s="229"/>
      <c r="AW61" s="229"/>
      <c r="AX61" s="229"/>
      <c r="AY61" s="229"/>
      <c r="AZ61" s="229"/>
      <c r="BA61" s="229" t="s">
        <v>31</v>
      </c>
      <c r="BB61" s="229" t="s">
        <v>43</v>
      </c>
      <c r="BC61" s="229" t="s">
        <v>855</v>
      </c>
      <c r="BD61" s="229" t="s">
        <v>328</v>
      </c>
      <c r="BE61" s="229"/>
      <c r="BF61" s="229" t="s">
        <v>400</v>
      </c>
      <c r="BG61" s="229"/>
      <c r="BH61" s="229"/>
      <c r="BI61" s="229"/>
      <c r="BJ61" s="229"/>
      <c r="BK61" s="229"/>
      <c r="BL61" s="229"/>
      <c r="BM61" s="229"/>
      <c r="BN61" s="229" t="s">
        <v>43</v>
      </c>
      <c r="BO61" s="229"/>
      <c r="BP61" s="229"/>
      <c r="BQ61" s="229"/>
      <c r="BR61" s="229"/>
      <c r="BS61" s="229"/>
      <c r="BT61" s="229" t="s">
        <v>14</v>
      </c>
      <c r="BU61" s="229"/>
      <c r="BV61" s="229" t="s">
        <v>43</v>
      </c>
      <c r="BW61" s="229" t="s">
        <v>2277</v>
      </c>
      <c r="BX61" s="229"/>
      <c r="BY61" s="229"/>
      <c r="BZ61" s="229"/>
      <c r="CA61" s="229" t="s">
        <v>400</v>
      </c>
      <c r="CB61" s="229"/>
      <c r="CC61" s="229" t="s">
        <v>2278</v>
      </c>
      <c r="CD61" s="229"/>
      <c r="CE61" s="229" t="s">
        <v>120</v>
      </c>
      <c r="CF61" s="229" t="s">
        <v>400</v>
      </c>
      <c r="CG61" s="229"/>
      <c r="CH61" s="229"/>
      <c r="CI61" s="229"/>
      <c r="CJ61" s="229" t="s">
        <v>855</v>
      </c>
      <c r="CK61" s="229"/>
      <c r="CL61" s="229" t="s">
        <v>2277</v>
      </c>
      <c r="CM61" s="229"/>
      <c r="CN61" s="229"/>
      <c r="CO61" s="229" t="s">
        <v>400</v>
      </c>
      <c r="CP61" s="229"/>
      <c r="CQ61" s="229"/>
      <c r="CR61" s="229"/>
      <c r="CS61" s="229"/>
      <c r="CT61" s="229"/>
      <c r="CU61" s="229"/>
      <c r="CV61" s="229"/>
      <c r="CW61" s="229" t="s">
        <v>2278</v>
      </c>
      <c r="CX61" s="229" t="s">
        <v>2277</v>
      </c>
      <c r="CY61" s="229"/>
      <c r="CZ61" s="229" t="s">
        <v>332</v>
      </c>
      <c r="DA61" s="229"/>
      <c r="DB61" s="229"/>
      <c r="DC61" s="229"/>
      <c r="DD61" s="229" t="s">
        <v>400</v>
      </c>
      <c r="DE61" s="229"/>
      <c r="DF61" s="229"/>
      <c r="DG61" s="229" t="s">
        <v>332</v>
      </c>
      <c r="DH61" s="229"/>
      <c r="DI61" s="229" t="s">
        <v>838</v>
      </c>
      <c r="DJ61" s="229"/>
      <c r="DK61" s="229" t="s">
        <v>534</v>
      </c>
      <c r="DL61" s="229" t="s">
        <v>332</v>
      </c>
      <c r="DM61" s="229"/>
      <c r="DN61" s="229"/>
      <c r="DO61" s="229"/>
      <c r="DP61" s="229" t="s">
        <v>534</v>
      </c>
      <c r="DQ61" s="229" t="s">
        <v>332</v>
      </c>
      <c r="DR61" s="229" t="s">
        <v>534</v>
      </c>
      <c r="DS61" s="229" t="s">
        <v>332</v>
      </c>
      <c r="DT61" s="229"/>
      <c r="DU61" s="229"/>
      <c r="DV61" s="229"/>
      <c r="DW61" s="229" t="s">
        <v>400</v>
      </c>
      <c r="DX61" s="229" t="s">
        <v>534</v>
      </c>
      <c r="DY61" s="229" t="s">
        <v>400</v>
      </c>
      <c r="DZ61" s="229"/>
      <c r="EA61" s="229"/>
      <c r="EB61" s="229"/>
      <c r="EC61" s="229"/>
      <c r="ED61" s="229"/>
      <c r="EE61" s="229" t="s">
        <v>43</v>
      </c>
      <c r="EF61" s="229"/>
      <c r="EG61" s="229" t="s">
        <v>332</v>
      </c>
      <c r="EH61" s="229" t="s">
        <v>43</v>
      </c>
      <c r="EI61" s="229" t="s">
        <v>2279</v>
      </c>
      <c r="EJ61" s="229" t="s">
        <v>534</v>
      </c>
      <c r="EK61" s="229" t="s">
        <v>400</v>
      </c>
      <c r="EL61" s="229"/>
      <c r="EM61" s="229"/>
      <c r="EN61" s="229"/>
      <c r="EO61" s="229"/>
      <c r="EP61" s="229"/>
      <c r="EQ61" s="229"/>
      <c r="ER61" s="229"/>
      <c r="ES61" s="229"/>
      <c r="ET61" s="229" t="s">
        <v>833</v>
      </c>
      <c r="EU61" s="229"/>
      <c r="EV61" s="229"/>
      <c r="EW61" s="229" t="s">
        <v>400</v>
      </c>
      <c r="EX61" s="229"/>
      <c r="EY61" s="229"/>
      <c r="EZ61" s="229"/>
      <c r="FA61" s="229"/>
      <c r="FB61" s="229"/>
      <c r="FC61" s="229"/>
      <c r="FD61" s="229"/>
      <c r="FE61" s="229"/>
      <c r="FF61" s="229"/>
      <c r="FG61" s="229" t="s">
        <v>845</v>
      </c>
      <c r="FH61" s="229"/>
      <c r="FI61" s="229"/>
      <c r="FJ61" s="229" t="s">
        <v>400</v>
      </c>
      <c r="FK61" s="229"/>
      <c r="FL61" s="229"/>
      <c r="FM61" s="229"/>
      <c r="FN61" s="229"/>
      <c r="FO61" s="229"/>
      <c r="FP61" s="229" t="s">
        <v>31</v>
      </c>
      <c r="FQ61" s="229" t="s">
        <v>328</v>
      </c>
      <c r="FR61" s="229"/>
      <c r="FS61" s="229"/>
      <c r="FT61" s="229"/>
      <c r="FU61" s="229"/>
      <c r="FV61" s="229"/>
      <c r="FW61" s="229" t="s">
        <v>2278</v>
      </c>
      <c r="FX61" s="229" t="s">
        <v>143</v>
      </c>
      <c r="FY61" s="229"/>
      <c r="FZ61" s="229"/>
      <c r="GA61" s="229" t="s">
        <v>534</v>
      </c>
      <c r="GB61" s="229" t="s">
        <v>201</v>
      </c>
      <c r="GC61" s="229" t="s">
        <v>31</v>
      </c>
      <c r="GD61" s="229" t="s">
        <v>400</v>
      </c>
      <c r="GE61" s="229" t="s">
        <v>134</v>
      </c>
      <c r="GF61" s="229" t="s">
        <v>31</v>
      </c>
      <c r="GG61" s="229" t="s">
        <v>201</v>
      </c>
      <c r="GH61" s="229" t="s">
        <v>400</v>
      </c>
      <c r="GI61" s="229" t="s">
        <v>31</v>
      </c>
      <c r="GJ61" s="229" t="s">
        <v>400</v>
      </c>
      <c r="GK61" s="229"/>
      <c r="GL61" s="229" t="s">
        <v>2280</v>
      </c>
      <c r="GM61" s="229" t="s">
        <v>400</v>
      </c>
      <c r="GN61" s="229" t="s">
        <v>328</v>
      </c>
      <c r="GO61" s="229" t="s">
        <v>400</v>
      </c>
      <c r="GP61" s="229"/>
      <c r="GQ61" s="229"/>
      <c r="GR61" s="229" t="s">
        <v>338</v>
      </c>
      <c r="GS61" s="229"/>
      <c r="GT61" s="229" t="s">
        <v>31</v>
      </c>
      <c r="GU61" s="229"/>
      <c r="GV61" s="229" t="s">
        <v>400</v>
      </c>
      <c r="GW61" s="229" t="s">
        <v>31</v>
      </c>
      <c r="GX61" s="229" t="s">
        <v>538</v>
      </c>
      <c r="GY61" s="229" t="s">
        <v>400</v>
      </c>
      <c r="GZ61" s="229"/>
      <c r="HA61" s="229" t="s">
        <v>538</v>
      </c>
      <c r="HB61" s="229" t="s">
        <v>43</v>
      </c>
      <c r="HC61" s="229"/>
      <c r="HD61" s="229"/>
      <c r="HE61" s="229"/>
      <c r="HF61" s="229"/>
      <c r="HG61" s="229"/>
      <c r="HH61" s="229"/>
      <c r="HI61" s="229"/>
      <c r="HJ61" s="229"/>
      <c r="HK61" s="229"/>
      <c r="HL61" s="229"/>
      <c r="HM61" s="229" t="s">
        <v>193</v>
      </c>
      <c r="HN61" s="229"/>
      <c r="HO61" s="229" t="s">
        <v>43</v>
      </c>
      <c r="HP61" s="229"/>
      <c r="HQ61" s="229" t="s">
        <v>2281</v>
      </c>
      <c r="HR61" s="229"/>
      <c r="HS61" s="229" t="s">
        <v>43</v>
      </c>
      <c r="HT61" s="229"/>
      <c r="HU61" s="229" t="s">
        <v>36</v>
      </c>
      <c r="HV61" s="229"/>
      <c r="HW61" s="229" t="s">
        <v>2282</v>
      </c>
      <c r="HX61" s="229"/>
      <c r="HY61" s="229" t="s">
        <v>36</v>
      </c>
      <c r="HZ61" s="229" t="s">
        <v>400</v>
      </c>
      <c r="IA61" s="229" t="s">
        <v>173</v>
      </c>
      <c r="IB61" s="229" t="s">
        <v>76</v>
      </c>
      <c r="IC61" s="229"/>
      <c r="ID61" s="229" t="s">
        <v>2281</v>
      </c>
      <c r="IE61" s="229"/>
      <c r="IF61" s="229"/>
      <c r="IG61" s="229"/>
      <c r="IH61" s="229" t="s">
        <v>76</v>
      </c>
      <c r="II61" s="229"/>
      <c r="IJ61" s="229" t="s">
        <v>43</v>
      </c>
      <c r="IK61" s="229" t="s">
        <v>173</v>
      </c>
      <c r="IL61" s="229" t="s">
        <v>43</v>
      </c>
      <c r="IM61" s="229" t="s">
        <v>173</v>
      </c>
      <c r="IN61" s="229"/>
      <c r="IO61" s="229"/>
      <c r="IP61" s="229"/>
      <c r="IQ61" s="229"/>
      <c r="IR61" s="229" t="s">
        <v>43</v>
      </c>
      <c r="IS61" s="229" t="s">
        <v>2279</v>
      </c>
      <c r="IT61" s="229" t="s">
        <v>36</v>
      </c>
      <c r="IU61" s="229"/>
      <c r="IV61" s="229" t="s">
        <v>173</v>
      </c>
      <c r="IW61" s="229" t="s">
        <v>43</v>
      </c>
      <c r="IX61" s="229"/>
      <c r="IY61" s="229"/>
      <c r="IZ61" s="229"/>
      <c r="JA61" s="229" t="s">
        <v>400</v>
      </c>
      <c r="JB61" s="229" t="s">
        <v>877</v>
      </c>
      <c r="JC61" s="229" t="s">
        <v>400</v>
      </c>
      <c r="JD61" s="229" t="s">
        <v>61</v>
      </c>
      <c r="JE61" s="229"/>
      <c r="JF61" s="229" t="s">
        <v>400</v>
      </c>
      <c r="JG61" s="229"/>
      <c r="JH61" s="229"/>
      <c r="JI61" s="229"/>
      <c r="JJ61" s="229"/>
      <c r="JK61" s="229"/>
      <c r="JL61" s="229" t="s">
        <v>2282</v>
      </c>
      <c r="JM61" s="229" t="s">
        <v>134</v>
      </c>
      <c r="JN61" s="229"/>
      <c r="JO61" s="229" t="s">
        <v>871</v>
      </c>
      <c r="JP61" s="229"/>
      <c r="JQ61" s="229" t="s">
        <v>873</v>
      </c>
      <c r="JR61" s="229"/>
      <c r="JS61" s="229"/>
      <c r="JT61" s="229" t="s">
        <v>400</v>
      </c>
      <c r="JU61" s="229" t="s">
        <v>2281</v>
      </c>
      <c r="JV61" s="229" t="s">
        <v>530</v>
      </c>
      <c r="JW61" s="229" t="s">
        <v>2283</v>
      </c>
      <c r="JX61" s="229"/>
      <c r="JY61" s="229" t="s">
        <v>43</v>
      </c>
      <c r="JZ61" s="229"/>
      <c r="KA61" s="229"/>
      <c r="KB61" s="229"/>
      <c r="KC61" s="229"/>
      <c r="KD61" s="229"/>
      <c r="KE61" s="229"/>
      <c r="KF61" s="229" t="s">
        <v>2281</v>
      </c>
      <c r="KG61" s="229"/>
      <c r="KH61" s="229" t="s">
        <v>43</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2284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2288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1638</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1639</v>
      </c>
      <c r="B6" s="228"/>
      <c r="C6" s="160" t="s">
        <v>2289</v>
      </c>
      <c r="D6" s="160" t="s">
        <v>2290</v>
      </c>
      <c r="E6" s="160" t="s">
        <v>2291</v>
      </c>
      <c r="F6" s="160" t="s">
        <v>2292</v>
      </c>
      <c r="G6" s="160" t="s">
        <v>2293</v>
      </c>
      <c r="H6" s="160" t="s">
        <v>2294</v>
      </c>
      <c r="I6" s="160" t="s">
        <v>2295</v>
      </c>
      <c r="J6" s="160"/>
      <c r="K6" s="160" t="s">
        <v>2296</v>
      </c>
      <c r="L6" s="160" t="s">
        <v>2297</v>
      </c>
      <c r="M6" s="160" t="s">
        <v>2298</v>
      </c>
      <c r="N6" s="160" t="s">
        <v>2299</v>
      </c>
      <c r="O6" s="160" t="s">
        <v>2300</v>
      </c>
      <c r="P6" s="160" t="s">
        <v>2301</v>
      </c>
      <c r="Q6" s="160" t="s">
        <v>2302</v>
      </c>
      <c r="R6" s="160" t="s">
        <v>2303</v>
      </c>
      <c r="S6" s="160" t="s">
        <v>2304</v>
      </c>
      <c r="T6" s="160" t="s">
        <v>2305</v>
      </c>
      <c r="U6" s="160" t="s">
        <v>2306</v>
      </c>
      <c r="V6" s="160" t="s">
        <v>2307</v>
      </c>
      <c r="W6" s="160" t="s">
        <v>2308</v>
      </c>
      <c r="X6" s="160" t="s">
        <v>2309</v>
      </c>
      <c r="Y6" s="160" t="s">
        <v>2310</v>
      </c>
      <c r="Z6" s="160" t="s">
        <v>2311</v>
      </c>
      <c r="AA6" s="160" t="s">
        <v>2312</v>
      </c>
      <c r="AB6" s="160" t="s">
        <v>2313</v>
      </c>
      <c r="AC6" s="160" t="s">
        <v>2314</v>
      </c>
      <c r="AD6" s="160" t="s">
        <v>2315</v>
      </c>
      <c r="AE6" s="160" t="s">
        <v>2316</v>
      </c>
      <c r="AF6" s="160" t="s">
        <v>2317</v>
      </c>
      <c r="AG6" s="160" t="s">
        <v>2318</v>
      </c>
      <c r="AH6" s="160" t="s">
        <v>2319</v>
      </c>
      <c r="AI6" s="160" t="s">
        <v>2320</v>
      </c>
      <c r="AJ6" s="160" t="s">
        <v>2321</v>
      </c>
      <c r="AK6" s="160" t="s">
        <v>2322</v>
      </c>
      <c r="AL6" s="160" t="s">
        <v>2323</v>
      </c>
      <c r="AM6" s="160" t="s">
        <v>2324</v>
      </c>
      <c r="AN6" s="160" t="s">
        <v>2325</v>
      </c>
      <c r="AO6" s="160" t="s">
        <v>2326</v>
      </c>
      <c r="AP6" s="160" t="s">
        <v>2327</v>
      </c>
      <c r="AQ6" s="160" t="s">
        <v>2328</v>
      </c>
      <c r="AR6" s="160" t="s">
        <v>2329</v>
      </c>
      <c r="AS6" s="160" t="s">
        <v>2330</v>
      </c>
      <c r="AT6" s="160" t="s">
        <v>2331</v>
      </c>
      <c r="AU6" s="160" t="s">
        <v>2332</v>
      </c>
      <c r="AV6" s="160" t="s">
        <v>2333</v>
      </c>
      <c r="AW6" s="160" t="s">
        <v>2334</v>
      </c>
      <c r="AX6" s="160" t="s">
        <v>2335</v>
      </c>
      <c r="AY6" s="160" t="s">
        <v>2336</v>
      </c>
      <c r="AZ6" s="160" t="s">
        <v>2337</v>
      </c>
      <c r="BA6" s="160" t="s">
        <v>2338</v>
      </c>
      <c r="BB6" s="160" t="s">
        <v>2339</v>
      </c>
      <c r="BC6" s="160" t="s">
        <v>2340</v>
      </c>
      <c r="BD6" s="160" t="s">
        <v>2341</v>
      </c>
      <c r="BE6" s="160" t="s">
        <v>2342</v>
      </c>
      <c r="BF6" s="160" t="s">
        <v>2343</v>
      </c>
      <c r="BG6" s="160" t="s">
        <v>2344</v>
      </c>
      <c r="BH6" s="160" t="s">
        <v>2345</v>
      </c>
      <c r="BI6" s="160" t="s">
        <v>2346</v>
      </c>
      <c r="BJ6" s="160" t="s">
        <v>2347</v>
      </c>
      <c r="BK6" s="160" t="s">
        <v>2348</v>
      </c>
      <c r="BL6" s="160" t="s">
        <v>2349</v>
      </c>
      <c r="BM6" s="160" t="s">
        <v>2350</v>
      </c>
      <c r="BN6" s="160" t="s">
        <v>2351</v>
      </c>
      <c r="BO6" s="160" t="s">
        <v>2352</v>
      </c>
      <c r="BP6" s="160" t="s">
        <v>2353</v>
      </c>
      <c r="BQ6" s="160" t="s">
        <v>2354</v>
      </c>
      <c r="BR6" s="160" t="s">
        <v>2355</v>
      </c>
      <c r="BS6" s="160" t="s">
        <v>2356</v>
      </c>
      <c r="BT6" s="160"/>
      <c r="BU6" s="160"/>
      <c r="BV6" s="160" t="s">
        <v>2357</v>
      </c>
      <c r="BW6" s="160" t="s">
        <v>2358</v>
      </c>
      <c r="BX6" s="160" t="s">
        <v>2359</v>
      </c>
      <c r="BY6" s="160" t="s">
        <v>2360</v>
      </c>
      <c r="BZ6" s="160" t="s">
        <v>2361</v>
      </c>
      <c r="CA6" s="160" t="s">
        <v>2362</v>
      </c>
      <c r="CB6" s="160" t="s">
        <v>2363</v>
      </c>
      <c r="CC6" s="160" t="s">
        <v>2364</v>
      </c>
      <c r="CD6" s="160" t="s">
        <v>2365</v>
      </c>
      <c r="CE6" s="160" t="s">
        <v>2366</v>
      </c>
      <c r="CF6" s="160" t="s">
        <v>2367</v>
      </c>
      <c r="CG6" s="160" t="s">
        <v>2368</v>
      </c>
      <c r="CH6" s="160" t="s">
        <v>1723</v>
      </c>
      <c r="CI6" s="160" t="s">
        <v>2369</v>
      </c>
      <c r="CJ6" s="160" t="s">
        <v>2370</v>
      </c>
      <c r="CK6" s="160" t="s">
        <v>2371</v>
      </c>
      <c r="CL6" s="160" t="s">
        <v>2372</v>
      </c>
      <c r="CM6" s="160" t="s">
        <v>2373</v>
      </c>
      <c r="CN6" s="160" t="s">
        <v>2374</v>
      </c>
      <c r="CO6" s="160" t="s">
        <v>2375</v>
      </c>
      <c r="CP6" s="160" t="s">
        <v>2376</v>
      </c>
      <c r="CQ6" s="160" t="s">
        <v>2377</v>
      </c>
      <c r="CR6" s="160" t="s">
        <v>2378</v>
      </c>
      <c r="CS6" s="160" t="s">
        <v>2379</v>
      </c>
      <c r="CT6" s="160" t="s">
        <v>2380</v>
      </c>
      <c r="CU6" s="160" t="s">
        <v>2381</v>
      </c>
      <c r="CV6" s="160" t="s">
        <v>2382</v>
      </c>
      <c r="CW6" s="160" t="s">
        <v>2383</v>
      </c>
      <c r="CX6" s="160" t="s">
        <v>2384</v>
      </c>
      <c r="CY6" s="160" t="s">
        <v>2385</v>
      </c>
      <c r="CZ6" s="160" t="s">
        <v>2386</v>
      </c>
      <c r="DA6" s="160" t="s">
        <v>2387</v>
      </c>
      <c r="DB6" s="160" t="s">
        <v>2388</v>
      </c>
      <c r="DC6" s="160" t="s">
        <v>2389</v>
      </c>
      <c r="DD6" s="160" t="s">
        <v>2390</v>
      </c>
      <c r="DE6" s="160" t="s">
        <v>2391</v>
      </c>
      <c r="DF6" s="160" t="s">
        <v>2392</v>
      </c>
      <c r="DG6" s="160" t="s">
        <v>2393</v>
      </c>
      <c r="DH6" s="160" t="s">
        <v>2394</v>
      </c>
      <c r="DI6" s="160" t="s">
        <v>2395</v>
      </c>
      <c r="DJ6" s="160" t="s">
        <v>2396</v>
      </c>
      <c r="DK6" s="160" t="s">
        <v>2397</v>
      </c>
      <c r="DL6" s="160" t="s">
        <v>2398</v>
      </c>
      <c r="DM6" s="160" t="s">
        <v>2399</v>
      </c>
      <c r="DN6" s="160" t="s">
        <v>2400</v>
      </c>
      <c r="DO6" s="160" t="s">
        <v>2401</v>
      </c>
      <c r="DP6" s="160" t="s">
        <v>2402</v>
      </c>
      <c r="DQ6" s="160" t="s">
        <v>2403</v>
      </c>
      <c r="DR6" s="160" t="s">
        <v>2404</v>
      </c>
      <c r="DS6" s="160" t="s">
        <v>2405</v>
      </c>
      <c r="DT6" s="160" t="s">
        <v>2406</v>
      </c>
      <c r="DU6" s="160" t="s">
        <v>2407</v>
      </c>
      <c r="DV6" s="160" t="s">
        <v>2408</v>
      </c>
      <c r="DW6" s="160" t="s">
        <v>2409</v>
      </c>
      <c r="DX6" s="160" t="s">
        <v>2410</v>
      </c>
      <c r="DY6" s="160" t="s">
        <v>2411</v>
      </c>
      <c r="DZ6" s="160" t="s">
        <v>2412</v>
      </c>
      <c r="EA6" s="160" t="s">
        <v>2413</v>
      </c>
      <c r="EB6" s="160" t="s">
        <v>2414</v>
      </c>
      <c r="EC6" s="160" t="s">
        <v>2415</v>
      </c>
      <c r="ED6" s="160" t="s">
        <v>2416</v>
      </c>
      <c r="EE6" s="160" t="s">
        <v>2417</v>
      </c>
      <c r="EF6" s="160" t="s">
        <v>2418</v>
      </c>
      <c r="EG6" s="160" t="s">
        <v>2419</v>
      </c>
      <c r="EH6" s="160" t="s">
        <v>2420</v>
      </c>
      <c r="EI6" s="160" t="s">
        <v>2421</v>
      </c>
      <c r="EJ6" s="160" t="s">
        <v>2422</v>
      </c>
      <c r="EK6" s="160" t="s">
        <v>2423</v>
      </c>
      <c r="EL6" s="160" t="s">
        <v>2424</v>
      </c>
      <c r="EM6" s="160" t="s">
        <v>2425</v>
      </c>
      <c r="EN6" s="160" t="s">
        <v>2426</v>
      </c>
      <c r="EO6" s="160" t="s">
        <v>2427</v>
      </c>
      <c r="EP6" s="160" t="s">
        <v>2428</v>
      </c>
      <c r="EQ6" s="160" t="s">
        <v>2429</v>
      </c>
      <c r="ER6" s="160" t="s">
        <v>2430</v>
      </c>
      <c r="ES6" s="160" t="s">
        <v>2431</v>
      </c>
      <c r="ET6" s="160" t="s">
        <v>2432</v>
      </c>
      <c r="EU6" s="160" t="s">
        <v>2433</v>
      </c>
      <c r="EV6" s="160" t="s">
        <v>2434</v>
      </c>
      <c r="EW6" s="160" t="s">
        <v>2435</v>
      </c>
      <c r="EX6" s="160" t="s">
        <v>2436</v>
      </c>
      <c r="EY6" s="160" t="s">
        <v>2437</v>
      </c>
      <c r="EZ6" s="160" t="s">
        <v>2438</v>
      </c>
      <c r="FA6" s="160" t="s">
        <v>2439</v>
      </c>
      <c r="FB6" s="160" t="s">
        <v>2440</v>
      </c>
      <c r="FC6" s="160" t="s">
        <v>2441</v>
      </c>
      <c r="FD6" s="160" t="s">
        <v>2442</v>
      </c>
      <c r="FE6" s="160" t="s">
        <v>2443</v>
      </c>
      <c r="FF6" s="160" t="s">
        <v>2444</v>
      </c>
      <c r="FG6" s="160" t="s">
        <v>2445</v>
      </c>
      <c r="FH6" s="160" t="s">
        <v>2446</v>
      </c>
      <c r="FI6" s="160" t="s">
        <v>2447</v>
      </c>
      <c r="FJ6" s="160" t="s">
        <v>2448</v>
      </c>
      <c r="FK6" s="160" t="s">
        <v>2449</v>
      </c>
      <c r="FL6" s="160" t="s">
        <v>2450</v>
      </c>
      <c r="FM6" s="160" t="s">
        <v>2451</v>
      </c>
      <c r="FN6" s="160" t="s">
        <v>2452</v>
      </c>
      <c r="FO6" s="160" t="s">
        <v>2453</v>
      </c>
      <c r="FP6" s="160" t="s">
        <v>2454</v>
      </c>
      <c r="FQ6" s="160" t="s">
        <v>2455</v>
      </c>
      <c r="FR6" s="160" t="s">
        <v>2456</v>
      </c>
      <c r="FS6" s="160" t="s">
        <v>2457</v>
      </c>
      <c r="FT6" s="160" t="s">
        <v>2458</v>
      </c>
      <c r="FU6" s="160" t="s">
        <v>2459</v>
      </c>
      <c r="FV6" s="160" t="s">
        <v>2460</v>
      </c>
      <c r="FW6" s="160" t="s">
        <v>2461</v>
      </c>
      <c r="FX6" s="160" t="s">
        <v>2462</v>
      </c>
      <c r="FY6" s="160" t="s">
        <v>2463</v>
      </c>
      <c r="FZ6" s="160" t="s">
        <v>2464</v>
      </c>
      <c r="GA6" s="160" t="s">
        <v>2465</v>
      </c>
      <c r="GB6" s="160" t="s">
        <v>2466</v>
      </c>
      <c r="GC6" s="160" t="s">
        <v>2467</v>
      </c>
      <c r="GD6" s="160" t="s">
        <v>2468</v>
      </c>
      <c r="GE6" s="160" t="s">
        <v>2469</v>
      </c>
      <c r="GF6" s="160" t="s">
        <v>2470</v>
      </c>
      <c r="GG6" s="160" t="s">
        <v>2471</v>
      </c>
      <c r="GH6" s="160" t="s">
        <v>2472</v>
      </c>
      <c r="GI6" s="160" t="s">
        <v>2473</v>
      </c>
      <c r="GJ6" s="160" t="s">
        <v>2474</v>
      </c>
      <c r="GK6" s="160" t="s">
        <v>2475</v>
      </c>
      <c r="GL6" s="160" t="s">
        <v>2476</v>
      </c>
      <c r="GM6" s="160"/>
      <c r="GN6" s="160" t="s">
        <v>2477</v>
      </c>
      <c r="GO6" s="160" t="s">
        <v>2478</v>
      </c>
      <c r="GP6" s="160" t="s">
        <v>2479</v>
      </c>
      <c r="GQ6" s="160" t="s">
        <v>2480</v>
      </c>
      <c r="GR6" s="160" t="s">
        <v>2481</v>
      </c>
      <c r="GS6" s="160" t="s">
        <v>2482</v>
      </c>
      <c r="GT6" s="160" t="s">
        <v>2483</v>
      </c>
      <c r="GU6" s="160" t="s">
        <v>2484</v>
      </c>
      <c r="GV6" s="160" t="s">
        <v>2485</v>
      </c>
      <c r="GW6" s="160" t="s">
        <v>2486</v>
      </c>
      <c r="GX6" s="160" t="s">
        <v>2487</v>
      </c>
      <c r="GY6" s="160" t="s">
        <v>2488</v>
      </c>
      <c r="GZ6" s="160" t="s">
        <v>2489</v>
      </c>
      <c r="HA6" s="160" t="s">
        <v>2490</v>
      </c>
      <c r="HB6" s="160" t="s">
        <v>2491</v>
      </c>
      <c r="HC6" s="160" t="s">
        <v>2492</v>
      </c>
      <c r="HD6" s="160" t="s">
        <v>2493</v>
      </c>
      <c r="HE6" s="160" t="s">
        <v>2494</v>
      </c>
      <c r="HF6" s="160" t="s">
        <v>2495</v>
      </c>
      <c r="HG6" s="160" t="s">
        <v>2496</v>
      </c>
      <c r="HH6" s="160" t="s">
        <v>2497</v>
      </c>
      <c r="HI6" s="160" t="s">
        <v>2498</v>
      </c>
      <c r="HJ6" s="160" t="s">
        <v>2499</v>
      </c>
      <c r="HK6" s="160" t="s">
        <v>2500</v>
      </c>
      <c r="HL6" s="160" t="s">
        <v>2501</v>
      </c>
      <c r="HM6" s="160" t="s">
        <v>2502</v>
      </c>
      <c r="HN6" s="160" t="s">
        <v>2503</v>
      </c>
      <c r="HO6" s="160" t="s">
        <v>2504</v>
      </c>
      <c r="HP6" s="160" t="s">
        <v>2505</v>
      </c>
      <c r="HQ6" s="160" t="s">
        <v>2506</v>
      </c>
      <c r="HR6" s="160" t="s">
        <v>2507</v>
      </c>
      <c r="HS6" s="160" t="s">
        <v>2508</v>
      </c>
      <c r="HT6" s="160" t="s">
        <v>2509</v>
      </c>
      <c r="HU6" s="160" t="s">
        <v>2510</v>
      </c>
      <c r="HV6" s="160" t="s">
        <v>2511</v>
      </c>
      <c r="HW6" s="160" t="s">
        <v>2512</v>
      </c>
      <c r="HX6" s="160" t="s">
        <v>2513</v>
      </c>
      <c r="HY6" s="160" t="s">
        <v>2514</v>
      </c>
      <c r="HZ6" s="160" t="s">
        <v>2515</v>
      </c>
      <c r="IA6" s="160" t="s">
        <v>2516</v>
      </c>
      <c r="IB6" s="160" t="s">
        <v>2517</v>
      </c>
      <c r="IC6" s="160" t="s">
        <v>2518</v>
      </c>
      <c r="ID6" s="160" t="s">
        <v>2519</v>
      </c>
      <c r="IE6" s="160" t="s">
        <v>2520</v>
      </c>
      <c r="IF6" s="160" t="s">
        <v>2521</v>
      </c>
      <c r="IG6" s="160" t="s">
        <v>2522</v>
      </c>
      <c r="IH6" s="160" t="s">
        <v>2523</v>
      </c>
      <c r="II6" s="160" t="s">
        <v>2524</v>
      </c>
      <c r="IJ6" s="160" t="s">
        <v>2525</v>
      </c>
      <c r="IK6" s="160" t="s">
        <v>2526</v>
      </c>
      <c r="IL6" s="160" t="s">
        <v>2527</v>
      </c>
      <c r="IM6" s="160" t="s">
        <v>2528</v>
      </c>
      <c r="IN6" s="160" t="s">
        <v>2529</v>
      </c>
      <c r="IO6" s="160" t="s">
        <v>2530</v>
      </c>
      <c r="IP6" s="160" t="s">
        <v>2531</v>
      </c>
      <c r="IQ6" s="160" t="s">
        <v>2532</v>
      </c>
      <c r="IR6" s="160" t="s">
        <v>2533</v>
      </c>
      <c r="IS6" s="160" t="s">
        <v>2534</v>
      </c>
      <c r="IT6" s="160" t="s">
        <v>2535</v>
      </c>
      <c r="IU6" s="160" t="s">
        <v>2536</v>
      </c>
      <c r="IV6" s="160" t="s">
        <v>2537</v>
      </c>
      <c r="IW6" s="160" t="s">
        <v>2538</v>
      </c>
      <c r="IX6" s="160" t="s">
        <v>2539</v>
      </c>
      <c r="IY6" s="160" t="s">
        <v>2540</v>
      </c>
      <c r="IZ6" s="160" t="s">
        <v>2541</v>
      </c>
      <c r="JA6" s="160" t="s">
        <v>2542</v>
      </c>
      <c r="JB6" s="160" t="s">
        <v>2543</v>
      </c>
      <c r="JC6" s="160" t="s">
        <v>2544</v>
      </c>
      <c r="JD6" s="160" t="s">
        <v>2545</v>
      </c>
      <c r="JE6" s="160" t="s">
        <v>2546</v>
      </c>
      <c r="JF6" s="160" t="s">
        <v>2547</v>
      </c>
      <c r="JG6" s="160" t="s">
        <v>2548</v>
      </c>
      <c r="JH6" s="160" t="s">
        <v>2549</v>
      </c>
      <c r="JI6" s="160" t="s">
        <v>2550</v>
      </c>
      <c r="JJ6" s="160" t="s">
        <v>2551</v>
      </c>
      <c r="JK6" s="160" t="s">
        <v>2552</v>
      </c>
      <c r="JL6" s="160" t="s">
        <v>2553</v>
      </c>
      <c r="JM6" s="160" t="s">
        <v>2554</v>
      </c>
      <c r="JN6" s="160" t="s">
        <v>2555</v>
      </c>
      <c r="JO6" s="160" t="s">
        <v>2556</v>
      </c>
      <c r="JP6" s="160" t="s">
        <v>2557</v>
      </c>
      <c r="JQ6" s="160" t="s">
        <v>2558</v>
      </c>
      <c r="JR6" s="160" t="s">
        <v>2559</v>
      </c>
      <c r="JS6" s="160" t="s">
        <v>2560</v>
      </c>
      <c r="JT6" s="160" t="s">
        <v>2561</v>
      </c>
      <c r="JU6" s="160" t="s">
        <v>2562</v>
      </c>
      <c r="JV6" s="160" t="s">
        <v>2563</v>
      </c>
      <c r="JW6" s="160" t="s">
        <v>2564</v>
      </c>
      <c r="JX6" s="160" t="s">
        <v>2565</v>
      </c>
      <c r="JY6" s="160" t="s">
        <v>2566</v>
      </c>
      <c r="JZ6" s="160" t="s">
        <v>2567</v>
      </c>
      <c r="KA6" s="160" t="s">
        <v>2568</v>
      </c>
      <c r="KB6" s="160" t="s">
        <v>2569</v>
      </c>
      <c r="KC6" s="160" t="s">
        <v>2570</v>
      </c>
      <c r="KD6" s="160" t="s">
        <v>2571</v>
      </c>
      <c r="KE6" s="160" t="s">
        <v>2572</v>
      </c>
      <c r="KF6" s="160" t="s">
        <v>2573</v>
      </c>
      <c r="KG6" s="160" t="s">
        <v>2574</v>
      </c>
      <c r="KH6" s="160" t="s">
        <v>2575</v>
      </c>
      <c r="KI6" s="160" t="s">
        <v>2576</v>
      </c>
    </row>
    <row r="7" spans="1:295" ht="27" customHeight="1" x14ac:dyDescent="0.3">
      <c r="A7" s="228" t="s">
        <v>17</v>
      </c>
      <c r="B7" s="228"/>
      <c r="C7" s="229" t="s">
        <v>1933</v>
      </c>
      <c r="D7" s="229"/>
      <c r="E7" s="229"/>
      <c r="F7" s="229" t="s">
        <v>1934</v>
      </c>
      <c r="G7" s="229" t="s">
        <v>1935</v>
      </c>
      <c r="H7" s="229"/>
      <c r="I7" s="229"/>
      <c r="J7" s="229"/>
      <c r="K7" s="229" t="s">
        <v>1936</v>
      </c>
      <c r="L7" s="229"/>
      <c r="M7" s="229"/>
      <c r="N7" s="229" t="s">
        <v>1937</v>
      </c>
      <c r="O7" s="229" t="s">
        <v>1938</v>
      </c>
      <c r="P7" s="229"/>
      <c r="Q7" s="229" t="s">
        <v>1939</v>
      </c>
      <c r="R7" s="229"/>
      <c r="S7" s="229" t="s">
        <v>1940</v>
      </c>
      <c r="T7" s="229"/>
      <c r="U7" s="229" t="s">
        <v>1941</v>
      </c>
      <c r="V7" s="229"/>
      <c r="W7" s="229"/>
      <c r="X7" s="229" t="s">
        <v>1942</v>
      </c>
      <c r="Y7" s="229"/>
      <c r="Z7" s="229"/>
      <c r="AA7" s="229" t="s">
        <v>1943</v>
      </c>
      <c r="AB7" s="229"/>
      <c r="AC7" s="229"/>
      <c r="AD7" s="229"/>
      <c r="AE7" s="229"/>
      <c r="AF7" s="229"/>
      <c r="AG7" s="229"/>
      <c r="AH7" s="229"/>
      <c r="AI7" s="229"/>
      <c r="AJ7" s="229" t="s">
        <v>1944</v>
      </c>
      <c r="AK7" s="229"/>
      <c r="AL7" s="229"/>
      <c r="AM7" s="229" t="s">
        <v>1945</v>
      </c>
      <c r="AN7" s="229"/>
      <c r="AO7" s="229" t="s">
        <v>1946</v>
      </c>
      <c r="AP7" s="229"/>
      <c r="AQ7" s="229" t="s">
        <v>1947</v>
      </c>
      <c r="AR7" s="229"/>
      <c r="AS7" s="229"/>
      <c r="AT7" s="229" t="s">
        <v>1948</v>
      </c>
      <c r="AU7" s="229"/>
      <c r="AV7" s="229" t="s">
        <v>1949</v>
      </c>
      <c r="AW7" s="229"/>
      <c r="AX7" s="229" t="s">
        <v>1948</v>
      </c>
      <c r="AY7" s="229"/>
      <c r="AZ7" s="229"/>
      <c r="BA7" s="229" t="s">
        <v>1950</v>
      </c>
      <c r="BB7" s="229" t="s">
        <v>1951</v>
      </c>
      <c r="BC7" s="229" t="s">
        <v>1952</v>
      </c>
      <c r="BD7" s="229"/>
      <c r="BE7" s="229"/>
      <c r="BF7" s="229" t="s">
        <v>1953</v>
      </c>
      <c r="BG7" s="229"/>
      <c r="BH7" s="229"/>
      <c r="BI7" s="229"/>
      <c r="BJ7" s="229"/>
      <c r="BK7" s="229" t="s">
        <v>1954</v>
      </c>
      <c r="BL7" s="229" t="s">
        <v>1955</v>
      </c>
      <c r="BM7" s="229"/>
      <c r="BN7" s="229" t="s">
        <v>1956</v>
      </c>
      <c r="BO7" s="229"/>
      <c r="BP7" s="229"/>
      <c r="BQ7" s="229" t="s">
        <v>1957</v>
      </c>
      <c r="BR7" s="229"/>
      <c r="BS7" s="229"/>
      <c r="BT7" s="229"/>
      <c r="BU7" s="229" t="s">
        <v>1958</v>
      </c>
      <c r="BV7" s="229" t="s">
        <v>1959</v>
      </c>
      <c r="BW7" s="229" t="s">
        <v>1960</v>
      </c>
      <c r="BX7" s="229"/>
      <c r="BY7" s="229"/>
      <c r="BZ7" s="229"/>
      <c r="CA7" s="229" t="s">
        <v>1961</v>
      </c>
      <c r="CB7" s="229"/>
      <c r="CC7" s="229"/>
      <c r="CD7" s="229"/>
      <c r="CE7" s="229"/>
      <c r="CF7" s="229" t="s">
        <v>1962</v>
      </c>
      <c r="CG7" s="229"/>
      <c r="CH7" s="229"/>
      <c r="CI7" s="229"/>
      <c r="CJ7" s="229" t="s">
        <v>1963</v>
      </c>
      <c r="CK7" s="229"/>
      <c r="CL7" s="229" t="s">
        <v>1964</v>
      </c>
      <c r="CM7" s="229"/>
      <c r="CN7" s="229" t="s">
        <v>1965</v>
      </c>
      <c r="CO7" s="229" t="s">
        <v>1966</v>
      </c>
      <c r="CP7" s="229"/>
      <c r="CQ7" s="229"/>
      <c r="CR7" s="229" t="s">
        <v>1967</v>
      </c>
      <c r="CS7" s="229"/>
      <c r="CT7" s="229"/>
      <c r="CU7" s="229"/>
      <c r="CV7" s="229"/>
      <c r="CW7" s="229" t="s">
        <v>1968</v>
      </c>
      <c r="CX7" s="229" t="s">
        <v>1969</v>
      </c>
      <c r="CY7" s="229"/>
      <c r="CZ7" s="229"/>
      <c r="DA7" s="229"/>
      <c r="DB7" s="229"/>
      <c r="DC7" s="229"/>
      <c r="DD7" s="229" t="s">
        <v>1970</v>
      </c>
      <c r="DE7" s="229"/>
      <c r="DF7" s="229"/>
      <c r="DG7" s="229" t="s">
        <v>1971</v>
      </c>
      <c r="DH7" s="229"/>
      <c r="DI7" s="229" t="s">
        <v>1972</v>
      </c>
      <c r="DJ7" s="229"/>
      <c r="DK7" s="229" t="s">
        <v>1973</v>
      </c>
      <c r="DL7" s="229" t="s">
        <v>1974</v>
      </c>
      <c r="DM7" s="229"/>
      <c r="DN7" s="229"/>
      <c r="DO7" s="229"/>
      <c r="DP7" s="229"/>
      <c r="DQ7" s="229" t="s">
        <v>1975</v>
      </c>
      <c r="DR7" s="229" t="s">
        <v>1976</v>
      </c>
      <c r="DS7" s="229" t="s">
        <v>1977</v>
      </c>
      <c r="DT7" s="229"/>
      <c r="DU7" s="229"/>
      <c r="DV7" s="229"/>
      <c r="DW7" s="229"/>
      <c r="DX7" s="229"/>
      <c r="DY7" s="229"/>
      <c r="DZ7" s="229"/>
      <c r="EA7" s="229" t="s">
        <v>1978</v>
      </c>
      <c r="EB7" s="229" t="s">
        <v>1979</v>
      </c>
      <c r="EC7" s="229"/>
      <c r="ED7" s="229"/>
      <c r="EE7" s="229" t="s">
        <v>1978</v>
      </c>
      <c r="EF7" s="229"/>
      <c r="EG7" s="229" t="s">
        <v>1980</v>
      </c>
      <c r="EH7" s="229" t="s">
        <v>1981</v>
      </c>
      <c r="EI7" s="229"/>
      <c r="EJ7" s="229" t="s">
        <v>1982</v>
      </c>
      <c r="EK7" s="229"/>
      <c r="EL7" s="229"/>
      <c r="EM7" s="229"/>
      <c r="EN7" s="229"/>
      <c r="EO7" s="229"/>
      <c r="EP7" s="229"/>
      <c r="EQ7" s="229"/>
      <c r="ER7" s="229"/>
      <c r="ES7" s="229"/>
      <c r="ET7" s="229" t="s">
        <v>1983</v>
      </c>
      <c r="EU7" s="229" t="s">
        <v>1984</v>
      </c>
      <c r="EV7" s="229" t="s">
        <v>1985</v>
      </c>
      <c r="EW7" s="229" t="s">
        <v>1986</v>
      </c>
      <c r="EX7" s="229" t="s">
        <v>1987</v>
      </c>
      <c r="EY7" s="229" t="s">
        <v>1988</v>
      </c>
      <c r="EZ7" s="229" t="s">
        <v>1989</v>
      </c>
      <c r="FA7" s="229"/>
      <c r="FB7" s="229" t="s">
        <v>1990</v>
      </c>
      <c r="FC7" s="229"/>
      <c r="FD7" s="229" t="s">
        <v>1991</v>
      </c>
      <c r="FE7" s="229"/>
      <c r="FF7" s="229"/>
      <c r="FG7" s="229" t="s">
        <v>1992</v>
      </c>
      <c r="FH7" s="229"/>
      <c r="FI7" s="229"/>
      <c r="FJ7" s="229" t="s">
        <v>1993</v>
      </c>
      <c r="FK7" s="229"/>
      <c r="FL7" s="229"/>
      <c r="FM7" s="229" t="s">
        <v>1994</v>
      </c>
      <c r="FN7" s="229"/>
      <c r="FO7" s="229"/>
      <c r="FP7" s="229" t="s">
        <v>1995</v>
      </c>
      <c r="FQ7" s="229"/>
      <c r="FR7" s="229"/>
      <c r="FS7" s="229" t="s">
        <v>1996</v>
      </c>
      <c r="FT7" s="229" t="s">
        <v>1995</v>
      </c>
      <c r="FU7" s="229"/>
      <c r="FV7" s="229"/>
      <c r="FW7" s="229"/>
      <c r="FX7" s="229" t="s">
        <v>1997</v>
      </c>
      <c r="FY7" s="229" t="s">
        <v>1998</v>
      </c>
      <c r="FZ7" s="229" t="s">
        <v>1999</v>
      </c>
      <c r="GA7" s="229" t="s">
        <v>2000</v>
      </c>
      <c r="GB7" s="229" t="s">
        <v>2001</v>
      </c>
      <c r="GC7" s="229" t="s">
        <v>2002</v>
      </c>
      <c r="GD7" s="229"/>
      <c r="GE7" s="229" t="s">
        <v>2003</v>
      </c>
      <c r="GF7" s="229" t="s">
        <v>2004</v>
      </c>
      <c r="GG7" s="229" t="s">
        <v>2005</v>
      </c>
      <c r="GH7" s="229" t="s">
        <v>2006</v>
      </c>
      <c r="GI7" s="229" t="s">
        <v>2007</v>
      </c>
      <c r="GJ7" s="229"/>
      <c r="GK7" s="229" t="s">
        <v>2006</v>
      </c>
      <c r="GL7" s="229" t="s">
        <v>2008</v>
      </c>
      <c r="GM7" s="229"/>
      <c r="GN7" s="229" t="s">
        <v>2009</v>
      </c>
      <c r="GO7" s="229" t="s">
        <v>2010</v>
      </c>
      <c r="GP7" s="229" t="s">
        <v>2005</v>
      </c>
      <c r="GQ7" s="229"/>
      <c r="GR7" s="229" t="s">
        <v>2011</v>
      </c>
      <c r="GS7" s="229"/>
      <c r="GT7" s="229"/>
      <c r="GU7" s="229" t="s">
        <v>2012</v>
      </c>
      <c r="GV7" s="229" t="s">
        <v>2007</v>
      </c>
      <c r="GW7" s="229"/>
      <c r="GX7" s="229" t="s">
        <v>2013</v>
      </c>
      <c r="GY7" s="229" t="s">
        <v>2014</v>
      </c>
      <c r="GZ7" s="229"/>
      <c r="HA7" s="229" t="s">
        <v>2013</v>
      </c>
      <c r="HB7" s="229" t="s">
        <v>2015</v>
      </c>
      <c r="HC7" s="229"/>
      <c r="HD7" s="229" t="s">
        <v>2016</v>
      </c>
      <c r="HE7" s="229" t="s">
        <v>2017</v>
      </c>
      <c r="HF7" s="229" t="s">
        <v>2018</v>
      </c>
      <c r="HG7" s="229" t="s">
        <v>2019</v>
      </c>
      <c r="HH7" s="229" t="s">
        <v>2017</v>
      </c>
      <c r="HI7" s="229" t="s">
        <v>2020</v>
      </c>
      <c r="HJ7" s="229"/>
      <c r="HK7" s="229"/>
      <c r="HL7" s="229"/>
      <c r="HM7" s="229"/>
      <c r="HN7" s="229"/>
      <c r="HO7" s="229" t="s">
        <v>2021</v>
      </c>
      <c r="HP7" s="229"/>
      <c r="HQ7" s="229"/>
      <c r="HR7" s="229"/>
      <c r="HS7" s="229"/>
      <c r="HT7" s="229"/>
      <c r="HU7" s="229"/>
      <c r="HV7" s="229"/>
      <c r="HW7" s="229"/>
      <c r="HX7" s="229"/>
      <c r="HY7" s="229" t="s">
        <v>2022</v>
      </c>
      <c r="HZ7" s="229"/>
      <c r="IA7" s="229" t="s">
        <v>2023</v>
      </c>
      <c r="IB7" s="229"/>
      <c r="IC7" s="229"/>
      <c r="ID7" s="229"/>
      <c r="IE7" s="229"/>
      <c r="IF7" s="229"/>
      <c r="IG7" s="229"/>
      <c r="IH7" s="229"/>
      <c r="II7" s="229"/>
      <c r="IJ7" s="229" t="s">
        <v>2024</v>
      </c>
      <c r="IK7" s="229"/>
      <c r="IL7" s="229"/>
      <c r="IM7" s="229"/>
      <c r="IN7" s="229"/>
      <c r="IO7" s="229" t="s">
        <v>2025</v>
      </c>
      <c r="IP7" s="229"/>
      <c r="IQ7" s="229" t="s">
        <v>2026</v>
      </c>
      <c r="IR7" s="229"/>
      <c r="IS7" s="229" t="s">
        <v>2027</v>
      </c>
      <c r="IT7" s="229"/>
      <c r="IU7" s="229"/>
      <c r="IV7" s="229"/>
      <c r="IW7" s="229" t="s">
        <v>2028</v>
      </c>
      <c r="IX7" s="229"/>
      <c r="IY7" s="229" t="s">
        <v>2029</v>
      </c>
      <c r="IZ7" s="229" t="s">
        <v>2030</v>
      </c>
      <c r="JA7" s="229" t="s">
        <v>2031</v>
      </c>
      <c r="JB7" s="229" t="s">
        <v>2032</v>
      </c>
      <c r="JC7" s="229"/>
      <c r="JD7" s="229" t="s">
        <v>2033</v>
      </c>
      <c r="JE7" s="229"/>
      <c r="JF7" s="229" t="s">
        <v>2034</v>
      </c>
      <c r="JG7" s="229"/>
      <c r="JH7" s="229"/>
      <c r="JI7" s="229" t="s">
        <v>2035</v>
      </c>
      <c r="JJ7" s="229"/>
      <c r="JK7" s="229"/>
      <c r="JL7" s="229"/>
      <c r="JM7" s="229"/>
      <c r="JN7" s="229"/>
      <c r="JO7" s="229" t="s">
        <v>2036</v>
      </c>
      <c r="JP7" s="229"/>
      <c r="JQ7" s="229" t="s">
        <v>2037</v>
      </c>
      <c r="JR7" s="229"/>
      <c r="JS7" s="229"/>
      <c r="JT7" s="229" t="s">
        <v>2038</v>
      </c>
      <c r="JU7" s="229" t="s">
        <v>2039</v>
      </c>
      <c r="JV7" s="229" t="s">
        <v>2040</v>
      </c>
      <c r="JW7" s="229" t="s">
        <v>2023</v>
      </c>
      <c r="JX7" s="229" t="s">
        <v>2041</v>
      </c>
      <c r="JY7" s="229" t="s">
        <v>2042</v>
      </c>
      <c r="JZ7" s="229" t="s">
        <v>2043</v>
      </c>
      <c r="KA7" s="229"/>
      <c r="KB7" s="229"/>
      <c r="KC7" s="229" t="s">
        <v>2044</v>
      </c>
      <c r="KD7" s="229"/>
      <c r="KE7" s="229"/>
      <c r="KF7" s="229" t="s">
        <v>2039</v>
      </c>
      <c r="KG7" s="229" t="s">
        <v>2045</v>
      </c>
      <c r="KH7" s="229" t="s">
        <v>2046</v>
      </c>
      <c r="KI7" s="229"/>
    </row>
    <row r="8" spans="1:295" ht="27" customHeight="1" x14ac:dyDescent="0.3">
      <c r="A8" s="159" t="s">
        <v>49</v>
      </c>
      <c r="B8" s="159" t="s">
        <v>517</v>
      </c>
      <c r="C8" s="160" t="s">
        <v>402</v>
      </c>
      <c r="D8" s="160" t="s">
        <v>2047</v>
      </c>
      <c r="E8" s="160" t="s">
        <v>2048</v>
      </c>
      <c r="F8" s="160" t="s">
        <v>2049</v>
      </c>
      <c r="G8" s="160" t="s">
        <v>2050</v>
      </c>
      <c r="H8" s="160" t="s">
        <v>434</v>
      </c>
      <c r="I8" s="160" t="s">
        <v>2051</v>
      </c>
      <c r="J8" s="160" t="s">
        <v>2052</v>
      </c>
      <c r="K8" s="160" t="s">
        <v>2053</v>
      </c>
      <c r="L8" s="160" t="s">
        <v>2054</v>
      </c>
      <c r="M8" s="160" t="s">
        <v>407</v>
      </c>
      <c r="N8" s="160" t="s">
        <v>2055</v>
      </c>
      <c r="O8" s="161" t="s">
        <v>2056</v>
      </c>
      <c r="P8" s="160" t="s">
        <v>2057</v>
      </c>
      <c r="Q8" s="160" t="s">
        <v>2058</v>
      </c>
      <c r="R8" s="160" t="s">
        <v>2057</v>
      </c>
      <c r="S8" s="160" t="s">
        <v>2059</v>
      </c>
      <c r="T8" s="160" t="s">
        <v>2052</v>
      </c>
      <c r="U8" s="160" t="s">
        <v>2060</v>
      </c>
      <c r="V8" s="160" t="s">
        <v>2061</v>
      </c>
      <c r="W8" s="160" t="s">
        <v>2062</v>
      </c>
      <c r="X8" s="160" t="s">
        <v>2063</v>
      </c>
      <c r="Y8" s="160" t="s">
        <v>2064</v>
      </c>
      <c r="Z8" s="160" t="s">
        <v>2065</v>
      </c>
      <c r="AA8" s="160" t="s">
        <v>2066</v>
      </c>
      <c r="AB8" s="160" t="s">
        <v>2067</v>
      </c>
      <c r="AC8" s="160" t="s">
        <v>2068</v>
      </c>
      <c r="AD8" s="160" t="s">
        <v>2069</v>
      </c>
      <c r="AE8" s="160" t="s">
        <v>2070</v>
      </c>
      <c r="AF8" s="160" t="s">
        <v>2055</v>
      </c>
      <c r="AG8" s="160" t="s">
        <v>2056</v>
      </c>
      <c r="AH8" s="160" t="s">
        <v>2071</v>
      </c>
      <c r="AI8" s="160" t="s">
        <v>2072</v>
      </c>
      <c r="AJ8" s="161" t="s">
        <v>2073</v>
      </c>
      <c r="AK8" s="161" t="s">
        <v>2074</v>
      </c>
      <c r="AL8" s="160" t="s">
        <v>2075</v>
      </c>
      <c r="AM8" s="160" t="s">
        <v>2073</v>
      </c>
      <c r="AN8" s="160" t="s">
        <v>2074</v>
      </c>
      <c r="AO8" s="160" t="s">
        <v>2076</v>
      </c>
      <c r="AP8" s="160" t="s">
        <v>2077</v>
      </c>
      <c r="AQ8" s="160" t="s">
        <v>2078</v>
      </c>
      <c r="AR8" s="160" t="s">
        <v>2079</v>
      </c>
      <c r="AS8" s="160" t="s">
        <v>2080</v>
      </c>
      <c r="AT8" s="161" t="s">
        <v>2081</v>
      </c>
      <c r="AU8" s="161" t="s">
        <v>2082</v>
      </c>
      <c r="AV8" s="160" t="s">
        <v>2083</v>
      </c>
      <c r="AW8" s="160" t="s">
        <v>2084</v>
      </c>
      <c r="AX8" s="160" t="s">
        <v>2085</v>
      </c>
      <c r="AY8" s="160" t="s">
        <v>2086</v>
      </c>
      <c r="AZ8" s="160" t="s">
        <v>2087</v>
      </c>
      <c r="BA8" s="160" t="s">
        <v>2088</v>
      </c>
      <c r="BB8" s="161" t="s">
        <v>2089</v>
      </c>
      <c r="BC8" s="160" t="s">
        <v>330</v>
      </c>
      <c r="BD8" s="160" t="s">
        <v>2090</v>
      </c>
      <c r="BE8" s="160" t="s">
        <v>2091</v>
      </c>
      <c r="BF8" s="160" t="s">
        <v>2081</v>
      </c>
      <c r="BG8" s="160" t="s">
        <v>2082</v>
      </c>
      <c r="BH8" s="160" t="s">
        <v>2092</v>
      </c>
      <c r="BI8" s="160" t="s">
        <v>2093</v>
      </c>
      <c r="BJ8" s="160" t="s">
        <v>2094</v>
      </c>
      <c r="BK8" s="160" t="s">
        <v>2095</v>
      </c>
      <c r="BL8" s="160" t="s">
        <v>2096</v>
      </c>
      <c r="BM8" s="160" t="s">
        <v>2097</v>
      </c>
      <c r="BN8" s="160" t="s">
        <v>2089</v>
      </c>
      <c r="BO8" s="160" t="s">
        <v>2098</v>
      </c>
      <c r="BP8" s="160" t="s">
        <v>2099</v>
      </c>
      <c r="BQ8" s="160" t="s">
        <v>2100</v>
      </c>
      <c r="BR8" s="160" t="s">
        <v>2101</v>
      </c>
      <c r="BS8" s="160" t="s">
        <v>2102</v>
      </c>
      <c r="BT8" s="160" t="s">
        <v>2103</v>
      </c>
      <c r="BU8" s="160" t="s">
        <v>2103</v>
      </c>
      <c r="BV8" s="160" t="s">
        <v>2104</v>
      </c>
      <c r="BW8" s="160" t="s">
        <v>2105</v>
      </c>
      <c r="BX8" s="160" t="s">
        <v>2106</v>
      </c>
      <c r="BY8" s="160" t="s">
        <v>2107</v>
      </c>
      <c r="BZ8" s="160" t="s">
        <v>2108</v>
      </c>
      <c r="CA8" s="160" t="s">
        <v>2109</v>
      </c>
      <c r="CB8" s="160" t="s">
        <v>2110</v>
      </c>
      <c r="CC8" s="160" t="s">
        <v>2111</v>
      </c>
      <c r="CD8" s="160" t="s">
        <v>2112</v>
      </c>
      <c r="CE8" s="160" t="s">
        <v>2113</v>
      </c>
      <c r="CF8" s="160" t="s">
        <v>2114</v>
      </c>
      <c r="CG8" s="160" t="s">
        <v>2115</v>
      </c>
      <c r="CH8" s="160" t="s">
        <v>2116</v>
      </c>
      <c r="CI8" s="160" t="s">
        <v>2117</v>
      </c>
      <c r="CJ8" s="160" t="s">
        <v>2118</v>
      </c>
      <c r="CK8" s="160" t="s">
        <v>2119</v>
      </c>
      <c r="CL8" s="160" t="s">
        <v>2120</v>
      </c>
      <c r="CM8" s="160" t="s">
        <v>2121</v>
      </c>
      <c r="CN8" s="160" t="s">
        <v>2122</v>
      </c>
      <c r="CO8" s="160" t="s">
        <v>2123</v>
      </c>
      <c r="CP8" s="160" t="s">
        <v>2124</v>
      </c>
      <c r="CQ8" s="160" t="s">
        <v>2125</v>
      </c>
      <c r="CR8" s="160" t="s">
        <v>2126</v>
      </c>
      <c r="CS8" s="160" t="s">
        <v>2127</v>
      </c>
      <c r="CT8" s="160" t="s">
        <v>2128</v>
      </c>
      <c r="CU8" s="160" t="s">
        <v>2129</v>
      </c>
      <c r="CV8" s="160" t="s">
        <v>2130</v>
      </c>
      <c r="CW8" s="160" t="s">
        <v>2131</v>
      </c>
      <c r="CX8" s="160" t="s">
        <v>319</v>
      </c>
      <c r="CY8" s="160" t="s">
        <v>2132</v>
      </c>
      <c r="CZ8" s="160" t="s">
        <v>2133</v>
      </c>
      <c r="DA8" s="160" t="s">
        <v>2134</v>
      </c>
      <c r="DB8" s="160" t="s">
        <v>2135</v>
      </c>
      <c r="DC8" s="160" t="s">
        <v>2136</v>
      </c>
      <c r="DD8" s="160" t="s">
        <v>2116</v>
      </c>
      <c r="DE8" s="160" t="s">
        <v>2117</v>
      </c>
      <c r="DF8" s="160" t="s">
        <v>2137</v>
      </c>
      <c r="DG8" s="160" t="s">
        <v>2138</v>
      </c>
      <c r="DH8" s="160" t="s">
        <v>2139</v>
      </c>
      <c r="DI8" s="160" t="s">
        <v>2140</v>
      </c>
      <c r="DJ8" s="160" t="s">
        <v>2141</v>
      </c>
      <c r="DK8" s="160" t="s">
        <v>2142</v>
      </c>
      <c r="DL8" s="160" t="s">
        <v>2132</v>
      </c>
      <c r="DM8" s="160" t="s">
        <v>2133</v>
      </c>
      <c r="DN8" s="160" t="s">
        <v>2134</v>
      </c>
      <c r="DO8" s="160" t="s">
        <v>2143</v>
      </c>
      <c r="DP8" s="160" t="s">
        <v>2144</v>
      </c>
      <c r="DQ8" s="160" t="s">
        <v>2145</v>
      </c>
      <c r="DR8" s="160" t="s">
        <v>2146</v>
      </c>
      <c r="DS8" s="160" t="s">
        <v>2147</v>
      </c>
      <c r="DT8" s="160" t="s">
        <v>2148</v>
      </c>
      <c r="DU8" s="160" t="s">
        <v>319</v>
      </c>
      <c r="DV8" s="160" t="s">
        <v>2132</v>
      </c>
      <c r="DW8" s="160" t="s">
        <v>2137</v>
      </c>
      <c r="DX8" s="160" t="s">
        <v>2146</v>
      </c>
      <c r="DY8" s="160" t="s">
        <v>2149</v>
      </c>
      <c r="DZ8" s="160" t="s">
        <v>2150</v>
      </c>
      <c r="EA8" s="160" t="s">
        <v>2151</v>
      </c>
      <c r="EB8" s="160" t="s">
        <v>2152</v>
      </c>
      <c r="EC8" s="160" t="s">
        <v>2153</v>
      </c>
      <c r="ED8" s="160" t="s">
        <v>2154</v>
      </c>
      <c r="EE8" s="160" t="s">
        <v>2155</v>
      </c>
      <c r="EF8" s="160" t="s">
        <v>2156</v>
      </c>
      <c r="EG8" s="160" t="s">
        <v>2090</v>
      </c>
      <c r="EH8" s="160" t="s">
        <v>2100</v>
      </c>
      <c r="EI8" s="160" t="s">
        <v>175</v>
      </c>
      <c r="EJ8" s="160" t="s">
        <v>2157</v>
      </c>
      <c r="EK8" s="160" t="s">
        <v>2158</v>
      </c>
      <c r="EL8" s="160" t="s">
        <v>2159</v>
      </c>
      <c r="EM8" s="160" t="s">
        <v>2160</v>
      </c>
      <c r="EN8" s="160" t="s">
        <v>2161</v>
      </c>
      <c r="EO8" s="160" t="s">
        <v>2162</v>
      </c>
      <c r="EP8" s="160" t="s">
        <v>2163</v>
      </c>
      <c r="EQ8" s="160" t="s">
        <v>2164</v>
      </c>
      <c r="ER8" s="160" t="s">
        <v>2165</v>
      </c>
      <c r="ES8" s="160" t="s">
        <v>2166</v>
      </c>
      <c r="ET8" s="160" t="s">
        <v>2167</v>
      </c>
      <c r="EU8" s="160" t="s">
        <v>2168</v>
      </c>
      <c r="EV8" s="160" t="s">
        <v>2169</v>
      </c>
      <c r="EW8" s="160" t="s">
        <v>2170</v>
      </c>
      <c r="EX8" s="160" t="s">
        <v>2171</v>
      </c>
      <c r="EY8" s="160" t="s">
        <v>428</v>
      </c>
      <c r="EZ8" s="160" t="s">
        <v>2172</v>
      </c>
      <c r="FA8" s="160" t="s">
        <v>2173</v>
      </c>
      <c r="FB8" s="160" t="s">
        <v>2156</v>
      </c>
      <c r="FC8" s="160" t="s">
        <v>2160</v>
      </c>
      <c r="FD8" s="160" t="s">
        <v>2174</v>
      </c>
      <c r="FE8" s="160" t="s">
        <v>2175</v>
      </c>
      <c r="FF8" s="160" t="s">
        <v>2176</v>
      </c>
      <c r="FG8" s="160" t="s">
        <v>2177</v>
      </c>
      <c r="FH8" s="160" t="s">
        <v>2178</v>
      </c>
      <c r="FI8" s="160" t="s">
        <v>2179</v>
      </c>
      <c r="FJ8" s="160" t="s">
        <v>2109</v>
      </c>
      <c r="FK8" s="160" t="s">
        <v>2110</v>
      </c>
      <c r="FL8" s="160" t="s">
        <v>2180</v>
      </c>
      <c r="FM8" s="160" t="s">
        <v>2149</v>
      </c>
      <c r="FN8" s="160" t="s">
        <v>2150</v>
      </c>
      <c r="FO8" s="160" t="s">
        <v>2181</v>
      </c>
      <c r="FP8" s="160" t="s">
        <v>309</v>
      </c>
      <c r="FQ8" s="161" t="s">
        <v>2182</v>
      </c>
      <c r="FR8" s="160" t="s">
        <v>2183</v>
      </c>
      <c r="FS8" s="160" t="s">
        <v>2184</v>
      </c>
      <c r="FT8" s="160" t="s">
        <v>2185</v>
      </c>
      <c r="FU8" s="160" t="s">
        <v>2186</v>
      </c>
      <c r="FV8" s="160" t="s">
        <v>2187</v>
      </c>
      <c r="FW8" s="160" t="s">
        <v>2188</v>
      </c>
      <c r="FX8" s="160" t="s">
        <v>2189</v>
      </c>
      <c r="FY8" s="160" t="s">
        <v>146</v>
      </c>
      <c r="FZ8" s="160" t="s">
        <v>2190</v>
      </c>
      <c r="GA8" s="160" t="s">
        <v>2157</v>
      </c>
      <c r="GB8" s="161" t="s">
        <v>2191</v>
      </c>
      <c r="GC8" s="160" t="s">
        <v>309</v>
      </c>
      <c r="GD8" s="160" t="s">
        <v>2181</v>
      </c>
      <c r="GE8" s="160" t="s">
        <v>2192</v>
      </c>
      <c r="GF8" s="161" t="s">
        <v>2193</v>
      </c>
      <c r="GG8" s="160" t="s">
        <v>2194</v>
      </c>
      <c r="GH8" s="160" t="s">
        <v>2195</v>
      </c>
      <c r="GI8" s="160" t="s">
        <v>319</v>
      </c>
      <c r="GJ8" s="160" t="s">
        <v>2196</v>
      </c>
      <c r="GK8" s="160" t="s">
        <v>2197</v>
      </c>
      <c r="GL8" s="160" t="s">
        <v>2198</v>
      </c>
      <c r="GM8" s="160" t="s">
        <v>2199</v>
      </c>
      <c r="GN8" s="160" t="s">
        <v>2200</v>
      </c>
      <c r="GO8" s="160" t="s">
        <v>2201</v>
      </c>
      <c r="GP8" s="160" t="s">
        <v>2202</v>
      </c>
      <c r="GQ8" s="161" t="s">
        <v>2201</v>
      </c>
      <c r="GR8" s="160" t="s">
        <v>2203</v>
      </c>
      <c r="GS8" s="160" t="s">
        <v>2204</v>
      </c>
      <c r="GT8" s="160" t="s">
        <v>2205</v>
      </c>
      <c r="GU8" s="160" t="s">
        <v>2206</v>
      </c>
      <c r="GV8" s="160" t="s">
        <v>2207</v>
      </c>
      <c r="GW8" s="160" t="s">
        <v>2208</v>
      </c>
      <c r="GX8" s="160" t="s">
        <v>2209</v>
      </c>
      <c r="GY8" s="160" t="s">
        <v>2210</v>
      </c>
      <c r="GZ8" s="160" t="s">
        <v>2211</v>
      </c>
      <c r="HA8" s="160" t="s">
        <v>2212</v>
      </c>
      <c r="HB8" s="161" t="s">
        <v>2213</v>
      </c>
      <c r="HC8" s="161" t="s">
        <v>2214</v>
      </c>
      <c r="HD8" s="160" t="s">
        <v>2215</v>
      </c>
      <c r="HE8" s="160" t="s">
        <v>2215</v>
      </c>
      <c r="HF8" s="160" t="s">
        <v>490</v>
      </c>
      <c r="HG8" s="160" t="s">
        <v>490</v>
      </c>
      <c r="HH8" s="160" t="s">
        <v>45</v>
      </c>
      <c r="HI8" s="161" t="s">
        <v>2213</v>
      </c>
      <c r="HJ8" s="161" t="s">
        <v>2214</v>
      </c>
      <c r="HK8" s="160" t="s">
        <v>2216</v>
      </c>
      <c r="HL8" s="160" t="s">
        <v>2217</v>
      </c>
      <c r="HM8" s="160" t="s">
        <v>195</v>
      </c>
      <c r="HN8" s="160" t="s">
        <v>200</v>
      </c>
      <c r="HO8" s="160" t="s">
        <v>2218</v>
      </c>
      <c r="HP8" s="160" t="s">
        <v>2219</v>
      </c>
      <c r="HQ8" s="160" t="s">
        <v>2220</v>
      </c>
      <c r="HR8" s="160" t="s">
        <v>2221</v>
      </c>
      <c r="HS8" s="160" t="s">
        <v>2222</v>
      </c>
      <c r="HT8" s="160" t="s">
        <v>2223</v>
      </c>
      <c r="HU8" s="160" t="s">
        <v>2224</v>
      </c>
      <c r="HV8" s="160" t="s">
        <v>2225</v>
      </c>
      <c r="HW8" s="160" t="s">
        <v>2226</v>
      </c>
      <c r="HX8" s="160" t="s">
        <v>2227</v>
      </c>
      <c r="HY8" s="160" t="s">
        <v>2228</v>
      </c>
      <c r="HZ8" s="160" t="s">
        <v>2229</v>
      </c>
      <c r="IA8" s="160" t="s">
        <v>2230</v>
      </c>
      <c r="IB8" s="160" t="s">
        <v>2231</v>
      </c>
      <c r="IC8" s="160" t="s">
        <v>2232</v>
      </c>
      <c r="ID8" s="160" t="s">
        <v>2233</v>
      </c>
      <c r="IE8" s="160" t="s">
        <v>2234</v>
      </c>
      <c r="IF8" s="160" t="s">
        <v>2220</v>
      </c>
      <c r="IG8" s="160" t="s">
        <v>2221</v>
      </c>
      <c r="IH8" s="160" t="s">
        <v>2235</v>
      </c>
      <c r="II8" s="160" t="s">
        <v>2236</v>
      </c>
      <c r="IJ8" s="160" t="s">
        <v>45</v>
      </c>
      <c r="IK8" s="160" t="s">
        <v>175</v>
      </c>
      <c r="IL8" s="161" t="s">
        <v>2237</v>
      </c>
      <c r="IM8" s="161" t="s">
        <v>2238</v>
      </c>
      <c r="IN8" s="160" t="s">
        <v>2239</v>
      </c>
      <c r="IO8" s="160" t="s">
        <v>2238</v>
      </c>
      <c r="IP8" s="160" t="s">
        <v>2240</v>
      </c>
      <c r="IQ8" s="160" t="s">
        <v>2241</v>
      </c>
      <c r="IR8" s="160" t="s">
        <v>2242</v>
      </c>
      <c r="IS8" s="161" t="s">
        <v>2240</v>
      </c>
      <c r="IT8" s="160" t="s">
        <v>2243</v>
      </c>
      <c r="IU8" s="160" t="s">
        <v>2244</v>
      </c>
      <c r="IV8" s="160" t="s">
        <v>2241</v>
      </c>
      <c r="IW8" s="161" t="s">
        <v>2237</v>
      </c>
      <c r="IX8" s="160" t="s">
        <v>2242</v>
      </c>
      <c r="IY8" s="160" t="s">
        <v>508</v>
      </c>
      <c r="IZ8" s="160" t="s">
        <v>508</v>
      </c>
      <c r="JA8" s="160" t="s">
        <v>2245</v>
      </c>
      <c r="JB8" s="160" t="s">
        <v>2246</v>
      </c>
      <c r="JC8" s="160" t="s">
        <v>2247</v>
      </c>
      <c r="JD8" s="160" t="s">
        <v>2248</v>
      </c>
      <c r="JE8" s="160" t="s">
        <v>2249</v>
      </c>
      <c r="JF8" s="160" t="s">
        <v>2247</v>
      </c>
      <c r="JG8" s="160" t="s">
        <v>2250</v>
      </c>
      <c r="JH8" s="160" t="s">
        <v>2251</v>
      </c>
      <c r="JI8" s="160" t="s">
        <v>2250</v>
      </c>
      <c r="JJ8" s="160" t="s">
        <v>2252</v>
      </c>
      <c r="JK8" s="160" t="s">
        <v>2253</v>
      </c>
      <c r="JL8" s="160" t="s">
        <v>2254</v>
      </c>
      <c r="JM8" s="160" t="s">
        <v>2255</v>
      </c>
      <c r="JN8" s="160" t="s">
        <v>2256</v>
      </c>
      <c r="JO8" s="160" t="s">
        <v>2257</v>
      </c>
      <c r="JP8" s="160" t="s">
        <v>2258</v>
      </c>
      <c r="JQ8" s="160" t="s">
        <v>2259</v>
      </c>
      <c r="JR8" s="160" t="s">
        <v>2260</v>
      </c>
      <c r="JS8" s="160" t="s">
        <v>2261</v>
      </c>
      <c r="JT8" s="160" t="s">
        <v>2262</v>
      </c>
      <c r="JU8" s="160" t="s">
        <v>2234</v>
      </c>
      <c r="JV8" s="160" t="s">
        <v>2263</v>
      </c>
      <c r="JW8" s="160" t="s">
        <v>2264</v>
      </c>
      <c r="JX8" s="160" t="s">
        <v>2265</v>
      </c>
      <c r="JY8" s="160" t="s">
        <v>2266</v>
      </c>
      <c r="JZ8" s="160" t="s">
        <v>2267</v>
      </c>
      <c r="KA8" s="160" t="s">
        <v>2216</v>
      </c>
      <c r="KB8" s="160" t="s">
        <v>2268</v>
      </c>
      <c r="KC8" s="160" t="s">
        <v>2267</v>
      </c>
      <c r="KD8" s="160" t="s">
        <v>2217</v>
      </c>
      <c r="KE8" s="160" t="s">
        <v>2269</v>
      </c>
      <c r="KF8" s="160" t="s">
        <v>2270</v>
      </c>
      <c r="KG8" s="160" t="s">
        <v>2270</v>
      </c>
      <c r="KH8" s="160" t="s">
        <v>2271</v>
      </c>
      <c r="KI8" s="160" t="s">
        <v>2102</v>
      </c>
    </row>
    <row r="9" spans="1:295" ht="18" customHeight="1" x14ac:dyDescent="0.3">
      <c r="A9" s="162" t="s">
        <v>53</v>
      </c>
      <c r="B9" s="162" t="s">
        <v>742</v>
      </c>
      <c r="C9" s="163">
        <v>0</v>
      </c>
      <c r="D9" s="163">
        <v>1.9709000000000001</v>
      </c>
      <c r="E9" s="163">
        <v>-7.0083000000000002</v>
      </c>
      <c r="F9" s="163">
        <v>4.0826000000000002</v>
      </c>
      <c r="G9" s="163">
        <v>6.5167000000000002</v>
      </c>
      <c r="H9" s="164"/>
      <c r="I9" s="163">
        <v>12.5815</v>
      </c>
      <c r="J9" s="164"/>
      <c r="K9" s="163">
        <v>9.7783999999999995</v>
      </c>
      <c r="L9" s="163">
        <v>3.4028999999999998</v>
      </c>
      <c r="M9" s="164"/>
      <c r="N9" s="163">
        <v>-13.32</v>
      </c>
      <c r="O9" s="163">
        <v>-22</v>
      </c>
      <c r="P9" s="163">
        <v>0</v>
      </c>
      <c r="Q9" s="163">
        <v>0.82799999999999996</v>
      </c>
      <c r="R9" s="163">
        <v>-15.4</v>
      </c>
      <c r="S9" s="163">
        <v>3.8066</v>
      </c>
      <c r="T9" s="163">
        <v>-8.9336000000000002</v>
      </c>
      <c r="U9" s="163">
        <v>2.4264999999999999</v>
      </c>
      <c r="V9" s="163">
        <v>2.3111000000000002</v>
      </c>
      <c r="W9" s="163">
        <v>4.4379</v>
      </c>
      <c r="X9" s="163">
        <v>1.6377999999999999</v>
      </c>
      <c r="Y9" s="163">
        <v>-1.51</v>
      </c>
      <c r="Z9" s="163">
        <v>2.4716</v>
      </c>
      <c r="AA9" s="164"/>
      <c r="AB9" s="163">
        <v>-0.98450000000000004</v>
      </c>
      <c r="AC9" s="163">
        <v>-1.514</v>
      </c>
      <c r="AD9" s="163">
        <v>-1.502</v>
      </c>
      <c r="AE9" s="163">
        <v>4.37</v>
      </c>
      <c r="AF9" s="163">
        <v>-6.66</v>
      </c>
      <c r="AG9" s="163">
        <v>-13.2</v>
      </c>
      <c r="AH9" s="163">
        <v>1.0840000000000001</v>
      </c>
      <c r="AI9" s="163">
        <v>0.23699999999999999</v>
      </c>
      <c r="AJ9" s="163">
        <v>-18.760000000000002</v>
      </c>
      <c r="AK9" s="163">
        <v>-18.88</v>
      </c>
      <c r="AL9" s="164"/>
      <c r="AM9" s="163">
        <v>-8.8800000000000008</v>
      </c>
      <c r="AN9" s="163">
        <v>-9.07</v>
      </c>
      <c r="AO9" s="163">
        <v>4.5061</v>
      </c>
      <c r="AP9" s="163">
        <v>3.7290999999999999</v>
      </c>
      <c r="AQ9" s="163">
        <v>16.037199999999999</v>
      </c>
      <c r="AR9" s="163">
        <v>17.327200000000001</v>
      </c>
      <c r="AS9" s="163">
        <v>-9.9702000000000002</v>
      </c>
      <c r="AT9" s="163">
        <v>-19.022200000000002</v>
      </c>
      <c r="AU9" s="163">
        <v>-18.7272</v>
      </c>
      <c r="AV9" s="163">
        <v>1.1579999999999999</v>
      </c>
      <c r="AW9" s="163">
        <v>0.77449999999999997</v>
      </c>
      <c r="AX9" s="163">
        <v>-10.180899999999999</v>
      </c>
      <c r="AY9" s="163">
        <v>-8.7073</v>
      </c>
      <c r="AZ9" s="163">
        <v>11.837400000000001</v>
      </c>
      <c r="BA9" s="163">
        <v>11.8292</v>
      </c>
      <c r="BB9" s="163">
        <v>9.0084999999999997</v>
      </c>
      <c r="BC9" s="163">
        <v>7.0332999999999997</v>
      </c>
      <c r="BD9" s="163">
        <v>-2.9</v>
      </c>
      <c r="BE9" s="163">
        <v>-2.9</v>
      </c>
      <c r="BF9" s="163">
        <v>-19.623899999999999</v>
      </c>
      <c r="BG9" s="163">
        <v>-19.462199999999999</v>
      </c>
      <c r="BH9" s="163">
        <v>-1.9913000000000001</v>
      </c>
      <c r="BI9" s="164"/>
      <c r="BJ9" s="163">
        <v>-5.1044999999999998</v>
      </c>
      <c r="BK9" s="163">
        <v>0.82369999999999999</v>
      </c>
      <c r="BL9" s="164"/>
      <c r="BM9" s="163">
        <v>0</v>
      </c>
      <c r="BN9" s="163">
        <v>-150.5478</v>
      </c>
      <c r="BO9" s="163">
        <v>44.953800000000001</v>
      </c>
      <c r="BP9" s="163">
        <v>45.075800000000001</v>
      </c>
      <c r="BQ9" s="163">
        <v>3.1852999999999998</v>
      </c>
      <c r="BR9" s="163">
        <v>-216.54750000000001</v>
      </c>
      <c r="BS9" s="164"/>
      <c r="BT9" s="164"/>
      <c r="BU9" s="164"/>
      <c r="BV9" s="164"/>
      <c r="BW9" s="163">
        <v>8.08</v>
      </c>
      <c r="BX9" s="163">
        <v>5.61</v>
      </c>
      <c r="BY9" s="163">
        <v>-13.97</v>
      </c>
      <c r="BZ9" s="163">
        <v>-2.81</v>
      </c>
      <c r="CA9" s="163">
        <v>-13.2576</v>
      </c>
      <c r="CB9" s="163">
        <v>-12.855700000000001</v>
      </c>
      <c r="CC9" s="163">
        <v>17.889600000000002</v>
      </c>
      <c r="CD9" s="163">
        <v>16.263000000000002</v>
      </c>
      <c r="CE9" s="163">
        <v>-5.3936999999999999</v>
      </c>
      <c r="CF9" s="163">
        <v>-3.2966000000000002</v>
      </c>
      <c r="CG9" s="163">
        <v>-3.0493999999999999</v>
      </c>
      <c r="CH9" s="163">
        <v>-5.1238000000000001</v>
      </c>
      <c r="CI9" s="164"/>
      <c r="CJ9" s="164"/>
      <c r="CK9" s="164"/>
      <c r="CL9" s="163">
        <v>-24.3</v>
      </c>
      <c r="CM9" s="163">
        <v>-23</v>
      </c>
      <c r="CN9" s="163">
        <v>-1.97</v>
      </c>
      <c r="CO9" s="163">
        <v>12.103199999999999</v>
      </c>
      <c r="CP9" s="163">
        <v>12.662800000000001</v>
      </c>
      <c r="CQ9" s="163">
        <v>10.936999999999999</v>
      </c>
      <c r="CR9" s="163">
        <v>55.992100000000001</v>
      </c>
      <c r="CS9" s="163">
        <v>56.039299999999997</v>
      </c>
      <c r="CT9" s="163">
        <v>-26.861699999999999</v>
      </c>
      <c r="CU9" s="163">
        <v>-31.967099999999999</v>
      </c>
      <c r="CV9" s="163">
        <v>-26.868099999999998</v>
      </c>
      <c r="CW9" s="163">
        <v>2.7</v>
      </c>
      <c r="CX9" s="163">
        <v>22.76</v>
      </c>
      <c r="CY9" s="163">
        <v>8.16</v>
      </c>
      <c r="CZ9" s="163">
        <v>17.192399999999999</v>
      </c>
      <c r="DA9" s="163">
        <v>16.995200000000001</v>
      </c>
      <c r="DB9" s="163">
        <v>-6.62</v>
      </c>
      <c r="DC9" s="163">
        <v>-389.3587</v>
      </c>
      <c r="DD9" s="163">
        <v>0</v>
      </c>
      <c r="DE9" s="163">
        <v>0</v>
      </c>
      <c r="DF9" s="163">
        <v>33.861899999999999</v>
      </c>
      <c r="DG9" s="163">
        <v>-14.9498</v>
      </c>
      <c r="DH9" s="163">
        <v>-3.2863000000000002</v>
      </c>
      <c r="DI9" s="164"/>
      <c r="DJ9" s="164"/>
      <c r="DK9" s="163">
        <v>-4.4714</v>
      </c>
      <c r="DL9" s="163">
        <v>-2.6181000000000001</v>
      </c>
      <c r="DM9" s="163">
        <v>5.0518000000000001</v>
      </c>
      <c r="DN9" s="163">
        <v>3.1600999999999999</v>
      </c>
      <c r="DO9" s="163">
        <v>-2.35</v>
      </c>
      <c r="DP9" s="163">
        <v>-1.7</v>
      </c>
      <c r="DQ9" s="163">
        <v>9.3930000000000007</v>
      </c>
      <c r="DR9" s="163">
        <v>-34.929499999999997</v>
      </c>
      <c r="DS9" s="163">
        <v>-11.81</v>
      </c>
      <c r="DT9" s="163">
        <v>-11.82</v>
      </c>
      <c r="DU9" s="163">
        <v>28.56</v>
      </c>
      <c r="DV9" s="163">
        <v>16</v>
      </c>
      <c r="DW9" s="163">
        <v>-35.4</v>
      </c>
      <c r="DX9" s="163">
        <v>-17.890899999999998</v>
      </c>
      <c r="DY9" s="164"/>
      <c r="DZ9" s="163">
        <v>-34.945500000000003</v>
      </c>
      <c r="EA9" s="163">
        <v>-10.362</v>
      </c>
      <c r="EB9" s="163">
        <v>-27.565899999999999</v>
      </c>
      <c r="EC9" s="163">
        <v>-33.697600000000001</v>
      </c>
      <c r="ED9" s="163">
        <v>-33.866500000000002</v>
      </c>
      <c r="EE9" s="163">
        <v>-20.156500000000001</v>
      </c>
      <c r="EF9" s="163">
        <v>-24.537600000000001</v>
      </c>
      <c r="EG9" s="163">
        <v>-12.259</v>
      </c>
      <c r="EH9" s="163">
        <v>-94.988799999999998</v>
      </c>
      <c r="EI9" s="163">
        <v>-16.993600000000001</v>
      </c>
      <c r="EJ9" s="164"/>
      <c r="EK9" s="163">
        <v>-9.0801999999999996</v>
      </c>
      <c r="EL9" s="163">
        <v>-8.2859999999999996</v>
      </c>
      <c r="EM9" s="163">
        <v>16.326699999999999</v>
      </c>
      <c r="EN9" s="163">
        <v>-12.2075</v>
      </c>
      <c r="EO9" s="163">
        <v>-11.428699999999999</v>
      </c>
      <c r="EP9" s="163">
        <v>8.7200000000000006</v>
      </c>
      <c r="EQ9" s="163">
        <v>-22.811599999999999</v>
      </c>
      <c r="ER9" s="163">
        <v>-22.161100000000001</v>
      </c>
      <c r="ES9" s="163">
        <v>7.1989999999999998</v>
      </c>
      <c r="ET9" s="163">
        <v>0</v>
      </c>
      <c r="EU9" s="163">
        <v>-8.6199999999999992</v>
      </c>
      <c r="EV9" s="163">
        <v>-2.5</v>
      </c>
      <c r="EW9" s="163">
        <v>6.7636000000000003</v>
      </c>
      <c r="EX9" s="163">
        <v>-16.971</v>
      </c>
      <c r="EY9" s="163">
        <v>-10.9236</v>
      </c>
      <c r="EZ9" s="163">
        <v>-10.9193</v>
      </c>
      <c r="FA9" s="163">
        <v>7.7228000000000003</v>
      </c>
      <c r="FB9" s="163">
        <v>8.9832999999999998</v>
      </c>
      <c r="FC9" s="163">
        <v>-26.761800000000001</v>
      </c>
      <c r="FD9" s="163">
        <v>4.6226000000000003</v>
      </c>
      <c r="FE9" s="164"/>
      <c r="FF9" s="163">
        <v>4.2016</v>
      </c>
      <c r="FG9" s="163">
        <v>3.7307999999999999</v>
      </c>
      <c r="FH9" s="163">
        <v>4.1593</v>
      </c>
      <c r="FI9" s="163">
        <v>2.7873000000000001</v>
      </c>
      <c r="FJ9" s="163">
        <v>0.66979999999999995</v>
      </c>
      <c r="FK9" s="163">
        <v>0.16750000000000001</v>
      </c>
      <c r="FL9" s="163">
        <v>-4.8562000000000003</v>
      </c>
      <c r="FM9" s="163">
        <v>16.587700000000002</v>
      </c>
      <c r="FN9" s="163">
        <v>16.543099999999999</v>
      </c>
      <c r="FO9" s="163">
        <v>2.0689000000000002</v>
      </c>
      <c r="FP9" s="163">
        <v>15.2445</v>
      </c>
      <c r="FQ9" s="163">
        <v>15.0845</v>
      </c>
      <c r="FR9" s="163">
        <v>-19.579999999999998</v>
      </c>
      <c r="FS9" s="163">
        <v>-3.6196000000000002</v>
      </c>
      <c r="FT9" s="163">
        <v>0.17419999999999999</v>
      </c>
      <c r="FU9" s="163">
        <v>1.25</v>
      </c>
      <c r="FV9" s="163">
        <v>2.14</v>
      </c>
      <c r="FW9" s="163">
        <v>-16.087599999999998</v>
      </c>
      <c r="FX9" s="164"/>
      <c r="FY9" s="163">
        <v>7.1689999999999996</v>
      </c>
      <c r="FZ9" s="163">
        <v>3.2429999999999999</v>
      </c>
      <c r="GA9" s="164"/>
      <c r="GB9" s="163">
        <v>32.61</v>
      </c>
      <c r="GC9" s="163">
        <v>-26.671399999999998</v>
      </c>
      <c r="GD9" s="163">
        <v>-17.819400000000002</v>
      </c>
      <c r="GE9" s="163">
        <v>1.76</v>
      </c>
      <c r="GF9" s="163">
        <v>15.7316</v>
      </c>
      <c r="GG9" s="164"/>
      <c r="GH9" s="163">
        <v>14.9383</v>
      </c>
      <c r="GI9" s="163">
        <v>-2.8609</v>
      </c>
      <c r="GJ9" s="163">
        <v>-2.9542999999999999</v>
      </c>
      <c r="GK9" s="163">
        <v>2.2467999999999999</v>
      </c>
      <c r="GL9" s="164"/>
      <c r="GM9" s="164"/>
      <c r="GN9" s="163">
        <v>-13.7591</v>
      </c>
      <c r="GO9" s="163">
        <v>-12.234299999999999</v>
      </c>
      <c r="GP9" s="163">
        <v>2.9670999999999998</v>
      </c>
      <c r="GQ9" s="163">
        <v>-18.3902</v>
      </c>
      <c r="GR9" s="164"/>
      <c r="GS9" s="164"/>
      <c r="GT9" s="163">
        <v>117.0125</v>
      </c>
      <c r="GU9" s="163">
        <v>-8.3033999999999999</v>
      </c>
      <c r="GV9" s="163">
        <v>-9.3827999999999996</v>
      </c>
      <c r="GW9" s="163">
        <v>1.6556999999999999</v>
      </c>
      <c r="GX9" s="163">
        <v>4.5171999999999999</v>
      </c>
      <c r="GY9" s="163">
        <v>5.2525000000000004</v>
      </c>
      <c r="GZ9" s="163">
        <v>5.2377000000000002</v>
      </c>
      <c r="HA9" s="164"/>
      <c r="HB9" s="163">
        <v>-7.7167000000000003</v>
      </c>
      <c r="HC9" s="163">
        <v>-5.7051999999999996</v>
      </c>
      <c r="HD9" s="163">
        <v>-5.03</v>
      </c>
      <c r="HE9" s="163">
        <v>0</v>
      </c>
      <c r="HF9" s="163">
        <v>31.4161</v>
      </c>
      <c r="HG9" s="163">
        <v>18.3674</v>
      </c>
      <c r="HH9" s="163">
        <v>88.432900000000004</v>
      </c>
      <c r="HI9" s="163">
        <v>-6.0171999999999999</v>
      </c>
      <c r="HJ9" s="163">
        <v>44.625399999999999</v>
      </c>
      <c r="HK9" s="163">
        <v>0</v>
      </c>
      <c r="HL9" s="163">
        <v>-5.8152999999999997</v>
      </c>
      <c r="HM9" s="163">
        <v>0</v>
      </c>
      <c r="HN9" s="163">
        <v>0</v>
      </c>
      <c r="HO9" s="164"/>
      <c r="HP9" s="164"/>
      <c r="HQ9" s="163">
        <v>-11.2323</v>
      </c>
      <c r="HR9" s="163">
        <v>-10.6226</v>
      </c>
      <c r="HS9" s="163">
        <v>-9.2135999999999996</v>
      </c>
      <c r="HT9" s="163">
        <v>-9.2388999999999992</v>
      </c>
      <c r="HU9" s="163">
        <v>21.85</v>
      </c>
      <c r="HV9" s="163">
        <v>22.9</v>
      </c>
      <c r="HW9" s="163">
        <v>-19.399999999999999</v>
      </c>
      <c r="HX9" s="163">
        <v>-18.8</v>
      </c>
      <c r="HY9" s="163">
        <v>0.49349999999999999</v>
      </c>
      <c r="HZ9" s="163">
        <v>-11.76</v>
      </c>
      <c r="IA9" s="163">
        <v>50.6404</v>
      </c>
      <c r="IB9" s="163">
        <v>23.482800000000001</v>
      </c>
      <c r="IC9" s="163">
        <v>23.360299999999999</v>
      </c>
      <c r="ID9" s="163">
        <v>-20.7</v>
      </c>
      <c r="IE9" s="163">
        <v>-22.1</v>
      </c>
      <c r="IF9" s="163">
        <v>-4.5999999999999996</v>
      </c>
      <c r="IG9" s="163">
        <v>-5.0999999999999996</v>
      </c>
      <c r="IH9" s="164"/>
      <c r="II9" s="163">
        <v>-17.6326</v>
      </c>
      <c r="IJ9" s="163">
        <v>-107.9442</v>
      </c>
      <c r="IK9" s="163">
        <v>6.0761000000000003</v>
      </c>
      <c r="IL9" s="163">
        <v>-262.83300000000003</v>
      </c>
      <c r="IM9" s="163">
        <v>16.922000000000001</v>
      </c>
      <c r="IN9" s="164"/>
      <c r="IO9" s="163">
        <v>58.2164</v>
      </c>
      <c r="IP9" s="163">
        <v>103.6285</v>
      </c>
      <c r="IQ9" s="163">
        <v>104.3963</v>
      </c>
      <c r="IR9" s="163">
        <v>118.4389</v>
      </c>
      <c r="IS9" s="163">
        <v>2.0613999999999999</v>
      </c>
      <c r="IT9" s="163">
        <v>24.9129</v>
      </c>
      <c r="IU9" s="163">
        <v>22.855</v>
      </c>
      <c r="IV9" s="163">
        <v>3.3105000000000002</v>
      </c>
      <c r="IW9" s="163">
        <v>208.54769999999999</v>
      </c>
      <c r="IX9" s="163">
        <v>-214.37289999999999</v>
      </c>
      <c r="IY9" s="163">
        <v>-4.5843999999999996</v>
      </c>
      <c r="IZ9" s="163">
        <v>16.781099999999999</v>
      </c>
      <c r="JA9" s="163">
        <v>-1.5222</v>
      </c>
      <c r="JB9" s="163">
        <v>3.7440000000000002</v>
      </c>
      <c r="JC9" s="163">
        <v>-5.28</v>
      </c>
      <c r="JD9" s="163">
        <v>-1.292</v>
      </c>
      <c r="JE9" s="163">
        <v>-1.3009999999999999</v>
      </c>
      <c r="JF9" s="163">
        <v>0.32</v>
      </c>
      <c r="JG9" s="163">
        <v>3.84</v>
      </c>
      <c r="JH9" s="163">
        <v>-5.1642000000000001</v>
      </c>
      <c r="JI9" s="163">
        <v>-9.6971000000000007</v>
      </c>
      <c r="JJ9" s="163">
        <v>4.8051000000000004</v>
      </c>
      <c r="JK9" s="163">
        <v>8.3513000000000002</v>
      </c>
      <c r="JL9" s="163">
        <v>-8.1999999999999993</v>
      </c>
      <c r="JM9" s="163">
        <v>-1.4139999999999999</v>
      </c>
      <c r="JN9" s="163">
        <v>-1.524</v>
      </c>
      <c r="JO9" s="163">
        <v>2.5720999999999998</v>
      </c>
      <c r="JP9" s="163">
        <v>2.8433000000000002</v>
      </c>
      <c r="JQ9" s="163">
        <v>3.7059000000000002</v>
      </c>
      <c r="JR9" s="163">
        <v>3.0718999999999999</v>
      </c>
      <c r="JS9" s="163">
        <v>4.0171000000000001</v>
      </c>
      <c r="JT9" s="164"/>
      <c r="JU9" s="163">
        <v>7.3</v>
      </c>
      <c r="JV9" s="163">
        <v>11.3725</v>
      </c>
      <c r="JW9" s="163">
        <v>0.09</v>
      </c>
      <c r="JX9" s="164"/>
      <c r="JY9" s="163">
        <v>-8.1227999999999998</v>
      </c>
      <c r="JZ9" s="163">
        <v>-12.710599999999999</v>
      </c>
      <c r="KA9" s="163">
        <v>-18.4115</v>
      </c>
      <c r="KB9" s="163">
        <v>-4.3612000000000002</v>
      </c>
      <c r="KC9" s="163">
        <v>8.8547999999999991</v>
      </c>
      <c r="KD9" s="163">
        <v>-15.989100000000001</v>
      </c>
      <c r="KE9" s="163">
        <v>6.2784000000000004</v>
      </c>
      <c r="KF9" s="163">
        <v>-9.6</v>
      </c>
      <c r="KG9" s="163">
        <v>-4.0999999999999996</v>
      </c>
      <c r="KH9" s="163">
        <v>59.8491</v>
      </c>
      <c r="KI9" s="163">
        <v>-143.29159999999999</v>
      </c>
    </row>
    <row r="10" spans="1:295" ht="18" customHeight="1" x14ac:dyDescent="0.3">
      <c r="A10" s="162" t="s">
        <v>53</v>
      </c>
      <c r="B10" s="162" t="s">
        <v>743</v>
      </c>
      <c r="C10" s="165">
        <v>0</v>
      </c>
      <c r="D10" s="165">
        <v>2.0028999999999999</v>
      </c>
      <c r="E10" s="165">
        <v>-7.0762999999999998</v>
      </c>
      <c r="F10" s="165">
        <v>3.7448000000000001</v>
      </c>
      <c r="G10" s="165">
        <v>6.7104999999999997</v>
      </c>
      <c r="H10" s="166"/>
      <c r="I10" s="165">
        <v>12.1304</v>
      </c>
      <c r="J10" s="166"/>
      <c r="K10" s="165">
        <v>9.6143000000000001</v>
      </c>
      <c r="L10" s="165">
        <v>3.2119</v>
      </c>
      <c r="M10" s="166"/>
      <c r="N10" s="165">
        <v>-13.32</v>
      </c>
      <c r="O10" s="166"/>
      <c r="P10" s="165">
        <v>-2.2000000000000002</v>
      </c>
      <c r="Q10" s="166"/>
      <c r="R10" s="165">
        <v>-15.4</v>
      </c>
      <c r="S10" s="165">
        <v>3.7826</v>
      </c>
      <c r="T10" s="165">
        <v>-8.6412999999999993</v>
      </c>
      <c r="U10" s="165">
        <v>2.2414999999999998</v>
      </c>
      <c r="V10" s="165">
        <v>2.1080999999999999</v>
      </c>
      <c r="W10" s="165">
        <v>4.1947999999999999</v>
      </c>
      <c r="X10" s="165">
        <v>1.4804999999999999</v>
      </c>
      <c r="Y10" s="165">
        <v>-1.5139</v>
      </c>
      <c r="Z10" s="165">
        <v>2.4586999999999999</v>
      </c>
      <c r="AA10" s="166"/>
      <c r="AB10" s="165">
        <v>-1.1249</v>
      </c>
      <c r="AC10" s="165">
        <v>-1.607</v>
      </c>
      <c r="AD10" s="165">
        <v>-1.603</v>
      </c>
      <c r="AE10" s="165">
        <v>4.4939999999999998</v>
      </c>
      <c r="AF10" s="165">
        <v>-6.66</v>
      </c>
      <c r="AG10" s="166"/>
      <c r="AH10" s="165">
        <v>1.0409999999999999</v>
      </c>
      <c r="AI10" s="165">
        <v>0.24</v>
      </c>
      <c r="AJ10" s="165">
        <v>-19.23</v>
      </c>
      <c r="AK10" s="165">
        <v>-19.25</v>
      </c>
      <c r="AL10" s="166"/>
      <c r="AM10" s="165">
        <v>-8.7200000000000006</v>
      </c>
      <c r="AN10" s="165">
        <v>-8.7899999999999991</v>
      </c>
      <c r="AO10" s="165">
        <v>4.4086999999999996</v>
      </c>
      <c r="AP10" s="165">
        <v>3.7069000000000001</v>
      </c>
      <c r="AQ10" s="165">
        <v>15.392799999999999</v>
      </c>
      <c r="AR10" s="165">
        <v>16.6694</v>
      </c>
      <c r="AS10" s="165">
        <v>-8.2596000000000007</v>
      </c>
      <c r="AT10" s="165">
        <v>-19.156199999999998</v>
      </c>
      <c r="AU10" s="165">
        <v>-18.9833</v>
      </c>
      <c r="AV10" s="165">
        <v>0.6573</v>
      </c>
      <c r="AW10" s="165">
        <v>0.6653</v>
      </c>
      <c r="AX10" s="165">
        <v>-10.4488</v>
      </c>
      <c r="AY10" s="165">
        <v>-8.5733999999999995</v>
      </c>
      <c r="AZ10" s="165">
        <v>12.5336</v>
      </c>
      <c r="BA10" s="165">
        <v>12.444100000000001</v>
      </c>
      <c r="BB10" s="165">
        <v>6.6706000000000003</v>
      </c>
      <c r="BC10" s="165">
        <v>6.9116999999999997</v>
      </c>
      <c r="BD10" s="165">
        <v>-3.1</v>
      </c>
      <c r="BE10" s="165">
        <v>-3.1</v>
      </c>
      <c r="BF10" s="165">
        <v>-19.7806</v>
      </c>
      <c r="BG10" s="165">
        <v>-19.549900000000001</v>
      </c>
      <c r="BH10" s="165">
        <v>-2.0283000000000002</v>
      </c>
      <c r="BI10" s="166"/>
      <c r="BJ10" s="165">
        <v>-7.0297000000000001</v>
      </c>
      <c r="BK10" s="165">
        <v>0.73529999999999995</v>
      </c>
      <c r="BL10" s="166"/>
      <c r="BM10" s="165">
        <v>0</v>
      </c>
      <c r="BN10" s="165">
        <v>-154.7593</v>
      </c>
      <c r="BO10" s="165">
        <v>45.045299999999997</v>
      </c>
      <c r="BP10" s="165">
        <v>45.136899999999997</v>
      </c>
      <c r="BQ10" s="165">
        <v>7.7805</v>
      </c>
      <c r="BR10" s="165">
        <v>-220.84100000000001</v>
      </c>
      <c r="BS10" s="166"/>
      <c r="BT10" s="166"/>
      <c r="BU10" s="166"/>
      <c r="BV10" s="165">
        <v>7.1454000000000004</v>
      </c>
      <c r="BW10" s="165">
        <v>7.81</v>
      </c>
      <c r="BX10" s="165">
        <v>5.39</v>
      </c>
      <c r="BY10" s="165">
        <v>-14.96</v>
      </c>
      <c r="BZ10" s="165">
        <v>-3.26</v>
      </c>
      <c r="CA10" s="165">
        <v>-11.6501</v>
      </c>
      <c r="CB10" s="165">
        <v>-11.5161</v>
      </c>
      <c r="CC10" s="165">
        <v>18.302800000000001</v>
      </c>
      <c r="CD10" s="165">
        <v>16.8215</v>
      </c>
      <c r="CE10" s="165">
        <v>-5.2403000000000004</v>
      </c>
      <c r="CF10" s="165">
        <v>-5.1097999999999999</v>
      </c>
      <c r="CG10" s="165">
        <v>-5.0834999999999999</v>
      </c>
      <c r="CH10" s="165">
        <v>-6.9481000000000002</v>
      </c>
      <c r="CI10" s="166"/>
      <c r="CJ10" s="166"/>
      <c r="CK10" s="166"/>
      <c r="CL10" s="165">
        <v>-25.4</v>
      </c>
      <c r="CM10" s="165">
        <v>-24.2</v>
      </c>
      <c r="CN10" s="165">
        <v>-2.0699999999999998</v>
      </c>
      <c r="CO10" s="165">
        <v>10.7927</v>
      </c>
      <c r="CP10" s="165">
        <v>10.9024</v>
      </c>
      <c r="CQ10" s="165">
        <v>9.5892999999999997</v>
      </c>
      <c r="CR10" s="165">
        <v>59.205399999999997</v>
      </c>
      <c r="CS10" s="165">
        <v>59.391800000000003</v>
      </c>
      <c r="CT10" s="165">
        <v>-28.119499999999999</v>
      </c>
      <c r="CU10" s="165">
        <v>-32.244</v>
      </c>
      <c r="CV10" s="165">
        <v>-29.255199999999999</v>
      </c>
      <c r="CW10" s="165">
        <v>2.5194999999999999</v>
      </c>
      <c r="CX10" s="165">
        <v>20.81</v>
      </c>
      <c r="CY10" s="165">
        <v>7.43</v>
      </c>
      <c r="CZ10" s="165">
        <v>16.879899999999999</v>
      </c>
      <c r="DA10" s="165">
        <v>16.897600000000001</v>
      </c>
      <c r="DB10" s="165">
        <v>-6.87</v>
      </c>
      <c r="DC10" s="165">
        <v>-8.5905000000000005</v>
      </c>
      <c r="DD10" s="165">
        <v>0</v>
      </c>
      <c r="DE10" s="165">
        <v>0</v>
      </c>
      <c r="DF10" s="165">
        <v>36.605699999999999</v>
      </c>
      <c r="DG10" s="165">
        <v>-14.800800000000001</v>
      </c>
      <c r="DH10" s="165">
        <v>-3.5270999999999999</v>
      </c>
      <c r="DI10" s="166"/>
      <c r="DJ10" s="166"/>
      <c r="DK10" s="165">
        <v>-4.4043000000000001</v>
      </c>
      <c r="DL10" s="165">
        <v>-2.9921000000000002</v>
      </c>
      <c r="DM10" s="165">
        <v>4.2632000000000003</v>
      </c>
      <c r="DN10" s="165">
        <v>2.7890000000000001</v>
      </c>
      <c r="DO10" s="165">
        <v>-2.75</v>
      </c>
      <c r="DP10" s="165">
        <v>-1.66</v>
      </c>
      <c r="DQ10" s="165">
        <v>8.99</v>
      </c>
      <c r="DR10" s="165">
        <v>-37.479599999999998</v>
      </c>
      <c r="DS10" s="165">
        <v>-11.66</v>
      </c>
      <c r="DT10" s="165">
        <v>-11.92</v>
      </c>
      <c r="DU10" s="165">
        <v>27.99</v>
      </c>
      <c r="DV10" s="165">
        <v>15.82</v>
      </c>
      <c r="DW10" s="165">
        <v>-39.309100000000001</v>
      </c>
      <c r="DX10" s="165">
        <v>-19.7273</v>
      </c>
      <c r="DY10" s="166"/>
      <c r="DZ10" s="165">
        <v>-34.972700000000003</v>
      </c>
      <c r="EA10" s="165">
        <v>-14.626099999999999</v>
      </c>
      <c r="EB10" s="165">
        <v>-30.530200000000001</v>
      </c>
      <c r="EC10" s="165">
        <v>-36.585599999999999</v>
      </c>
      <c r="ED10" s="165">
        <v>-36.814799999999998</v>
      </c>
      <c r="EE10" s="165">
        <v>-18.400099999999998</v>
      </c>
      <c r="EF10" s="165">
        <v>-21.8673</v>
      </c>
      <c r="EG10" s="165">
        <v>-12.523</v>
      </c>
      <c r="EH10" s="165">
        <v>-100.7007</v>
      </c>
      <c r="EI10" s="165">
        <v>-17.379899999999999</v>
      </c>
      <c r="EJ10" s="166"/>
      <c r="EK10" s="165">
        <v>-8.7116000000000007</v>
      </c>
      <c r="EL10" s="165">
        <v>-7.9020000000000001</v>
      </c>
      <c r="EM10" s="165">
        <v>18.450099999999999</v>
      </c>
      <c r="EN10" s="165">
        <v>-14.1426</v>
      </c>
      <c r="EO10" s="165">
        <v>-14.0001</v>
      </c>
      <c r="EP10" s="165">
        <v>-7.6840000000000002</v>
      </c>
      <c r="EQ10" s="165">
        <v>-21.240200000000002</v>
      </c>
      <c r="ER10" s="165">
        <v>-20.925899999999999</v>
      </c>
      <c r="ES10" s="165">
        <v>8.4839000000000002</v>
      </c>
      <c r="ET10" s="165">
        <v>6.65</v>
      </c>
      <c r="EU10" s="165">
        <v>-7.5</v>
      </c>
      <c r="EV10" s="165">
        <v>0.3</v>
      </c>
      <c r="EW10" s="165">
        <v>6.6562999999999999</v>
      </c>
      <c r="EX10" s="165">
        <v>-21.372599999999998</v>
      </c>
      <c r="EY10" s="165">
        <v>-9.4361999999999995</v>
      </c>
      <c r="EZ10" s="165">
        <v>-9.4204000000000008</v>
      </c>
      <c r="FA10" s="165">
        <v>8.9077999999999999</v>
      </c>
      <c r="FB10" s="165">
        <v>10.320499999999999</v>
      </c>
      <c r="FC10" s="165">
        <v>-26.976800000000001</v>
      </c>
      <c r="FD10" s="165">
        <v>4.7030000000000003</v>
      </c>
      <c r="FE10" s="166"/>
      <c r="FF10" s="165">
        <v>4.3997000000000002</v>
      </c>
      <c r="FG10" s="165">
        <v>3.6396000000000002</v>
      </c>
      <c r="FH10" s="165">
        <v>3.6732</v>
      </c>
      <c r="FI10" s="165">
        <v>2.7057000000000002</v>
      </c>
      <c r="FJ10" s="165">
        <v>-0.50239999999999996</v>
      </c>
      <c r="FK10" s="165">
        <v>-0.50239999999999996</v>
      </c>
      <c r="FL10" s="165">
        <v>-4.0190000000000001</v>
      </c>
      <c r="FM10" s="165">
        <v>16.732199999999999</v>
      </c>
      <c r="FN10" s="165">
        <v>16.182200000000002</v>
      </c>
      <c r="FO10" s="165">
        <v>3.5933000000000002</v>
      </c>
      <c r="FP10" s="165">
        <v>15.312099999999999</v>
      </c>
      <c r="FQ10" s="165">
        <v>15.27</v>
      </c>
      <c r="FR10" s="165">
        <v>-18.47</v>
      </c>
      <c r="FS10" s="165">
        <v>-2.9146000000000001</v>
      </c>
      <c r="FT10" s="165">
        <v>0.20069999999999999</v>
      </c>
      <c r="FU10" s="165">
        <v>2.0099999999999998</v>
      </c>
      <c r="FV10" s="165">
        <v>2.5299999999999998</v>
      </c>
      <c r="FW10" s="165">
        <v>-16.1889</v>
      </c>
      <c r="FX10" s="165">
        <v>0</v>
      </c>
      <c r="FY10" s="165">
        <v>7.22</v>
      </c>
      <c r="FZ10" s="165">
        <v>3.1720000000000002</v>
      </c>
      <c r="GA10" s="166"/>
      <c r="GB10" s="165">
        <v>34.57</v>
      </c>
      <c r="GC10" s="165">
        <v>-28.004799999999999</v>
      </c>
      <c r="GD10" s="165">
        <v>-19.3108</v>
      </c>
      <c r="GE10" s="166"/>
      <c r="GF10" s="165">
        <v>17.217199999999998</v>
      </c>
      <c r="GG10" s="166"/>
      <c r="GH10" s="165">
        <v>15.5319</v>
      </c>
      <c r="GI10" s="165">
        <v>-2.722</v>
      </c>
      <c r="GJ10" s="165">
        <v>-2.8637000000000001</v>
      </c>
      <c r="GK10" s="165">
        <v>1.7447999999999999</v>
      </c>
      <c r="GL10" s="166"/>
      <c r="GM10" s="166"/>
      <c r="GN10" s="165">
        <v>-13.2332</v>
      </c>
      <c r="GO10" s="165">
        <v>-10.5594</v>
      </c>
      <c r="GP10" s="165">
        <v>2.7784</v>
      </c>
      <c r="GQ10" s="165">
        <v>-19.170000000000002</v>
      </c>
      <c r="GR10" s="165">
        <v>4.7535999999999996</v>
      </c>
      <c r="GS10" s="165">
        <v>5.6877000000000004</v>
      </c>
      <c r="GT10" s="165">
        <v>112.51600000000001</v>
      </c>
      <c r="GU10" s="165">
        <v>-8.6837999999999997</v>
      </c>
      <c r="GV10" s="165">
        <v>-9.8518000000000008</v>
      </c>
      <c r="GW10" s="165">
        <v>1.8863000000000001</v>
      </c>
      <c r="GX10" s="165">
        <v>4.4877000000000002</v>
      </c>
      <c r="GY10" s="165">
        <v>5.1573000000000002</v>
      </c>
      <c r="GZ10" s="165">
        <v>5.2218999999999998</v>
      </c>
      <c r="HA10" s="165">
        <v>4</v>
      </c>
      <c r="HB10" s="165">
        <v>-9.1279000000000003</v>
      </c>
      <c r="HC10" s="165">
        <v>-6.1965000000000003</v>
      </c>
      <c r="HD10" s="165">
        <v>-6.29</v>
      </c>
      <c r="HE10" s="165">
        <v>0</v>
      </c>
      <c r="HF10" s="165">
        <v>36.665399999999998</v>
      </c>
      <c r="HG10" s="165">
        <v>16.809999999999999</v>
      </c>
      <c r="HH10" s="165">
        <v>88.255899999999997</v>
      </c>
      <c r="HI10" s="165">
        <v>-6.06</v>
      </c>
      <c r="HJ10" s="165">
        <v>44.621699999999997</v>
      </c>
      <c r="HK10" s="165">
        <v>-5.7460000000000004</v>
      </c>
      <c r="HL10" s="165">
        <v>-6.7519</v>
      </c>
      <c r="HM10" s="165">
        <v>0</v>
      </c>
      <c r="HN10" s="165">
        <v>0</v>
      </c>
      <c r="HO10" s="166"/>
      <c r="HP10" s="166"/>
      <c r="HQ10" s="165">
        <v>-14.1877</v>
      </c>
      <c r="HR10" s="165">
        <v>-13.561500000000001</v>
      </c>
      <c r="HS10" s="165">
        <v>-9.0884</v>
      </c>
      <c r="HT10" s="165">
        <v>-9.1204000000000001</v>
      </c>
      <c r="HU10" s="165">
        <v>19.34</v>
      </c>
      <c r="HV10" s="165">
        <v>19.52</v>
      </c>
      <c r="HW10" s="165">
        <v>-20.399999999999999</v>
      </c>
      <c r="HX10" s="165">
        <v>-19.899999999999999</v>
      </c>
      <c r="HY10" s="165">
        <v>0.58140000000000003</v>
      </c>
      <c r="HZ10" s="165">
        <v>-12.32</v>
      </c>
      <c r="IA10" s="165">
        <v>55.226599999999998</v>
      </c>
      <c r="IB10" s="165">
        <v>25.209399999999999</v>
      </c>
      <c r="IC10" s="165">
        <v>24.4087</v>
      </c>
      <c r="ID10" s="165">
        <v>-20.8</v>
      </c>
      <c r="IE10" s="165">
        <v>-21.8</v>
      </c>
      <c r="IF10" s="165">
        <v>-2.4</v>
      </c>
      <c r="IG10" s="165">
        <v>-3</v>
      </c>
      <c r="IH10" s="165">
        <v>-17.999700000000001</v>
      </c>
      <c r="II10" s="165">
        <v>-17.820900000000002</v>
      </c>
      <c r="IJ10" s="165">
        <v>-107.496</v>
      </c>
      <c r="IK10" s="165">
        <v>6.4779999999999998</v>
      </c>
      <c r="IL10" s="165">
        <v>-264.76369999999997</v>
      </c>
      <c r="IM10" s="165">
        <v>13.5322</v>
      </c>
      <c r="IN10" s="166"/>
      <c r="IO10" s="165">
        <v>57.379600000000003</v>
      </c>
      <c r="IP10" s="165">
        <v>102.5273</v>
      </c>
      <c r="IQ10" s="165">
        <v>109.3227</v>
      </c>
      <c r="IR10" s="165">
        <v>121.9931</v>
      </c>
      <c r="IS10" s="165">
        <v>0.624</v>
      </c>
      <c r="IT10" s="165">
        <v>26.7774</v>
      </c>
      <c r="IU10" s="165">
        <v>26.581099999999999</v>
      </c>
      <c r="IV10" s="165">
        <v>-8.6400000000000005E-2</v>
      </c>
      <c r="IW10" s="165">
        <v>210.0446</v>
      </c>
      <c r="IX10" s="165">
        <v>-219.08580000000001</v>
      </c>
      <c r="IY10" s="165">
        <v>-12.009</v>
      </c>
      <c r="IZ10" s="165">
        <v>20.965199999999999</v>
      </c>
      <c r="JA10" s="165">
        <v>-1.1707000000000001</v>
      </c>
      <c r="JB10" s="165">
        <v>4.5030000000000001</v>
      </c>
      <c r="JC10" s="165">
        <v>-5.2</v>
      </c>
      <c r="JD10" s="165">
        <v>-1.3839999999999999</v>
      </c>
      <c r="JE10" s="165">
        <v>-1.391</v>
      </c>
      <c r="JF10" s="165">
        <v>0.16</v>
      </c>
      <c r="JG10" s="165">
        <v>3.44</v>
      </c>
      <c r="JH10" s="165">
        <v>-4.6372999999999998</v>
      </c>
      <c r="JI10" s="165">
        <v>-9.3155999999999999</v>
      </c>
      <c r="JJ10" s="165">
        <v>4.6585999999999999</v>
      </c>
      <c r="JK10" s="165">
        <v>8.1468000000000007</v>
      </c>
      <c r="JL10" s="165">
        <v>-8.8000000000000007</v>
      </c>
      <c r="JM10" s="165">
        <v>-1.641</v>
      </c>
      <c r="JN10" s="165">
        <v>-1.7609999999999999</v>
      </c>
      <c r="JO10" s="166"/>
      <c r="JP10" s="166"/>
      <c r="JQ10" s="165">
        <v>4.6093000000000002</v>
      </c>
      <c r="JR10" s="165">
        <v>2.9306000000000001</v>
      </c>
      <c r="JS10" s="165">
        <v>3.2395</v>
      </c>
      <c r="JT10" s="166"/>
      <c r="JU10" s="165">
        <v>8.4</v>
      </c>
      <c r="JV10" s="165">
        <v>11.6716</v>
      </c>
      <c r="JW10" s="165">
        <v>0.09</v>
      </c>
      <c r="JX10" s="166"/>
      <c r="JY10" s="165">
        <v>-7.7759999999999998</v>
      </c>
      <c r="JZ10" s="165">
        <v>-12.8263</v>
      </c>
      <c r="KA10" s="165">
        <v>-18.387599999999999</v>
      </c>
      <c r="KB10" s="165">
        <v>-3.8673000000000002</v>
      </c>
      <c r="KC10" s="165">
        <v>9.3686000000000007</v>
      </c>
      <c r="KD10" s="165">
        <v>-14.746600000000001</v>
      </c>
      <c r="KE10" s="165">
        <v>5.6702000000000004</v>
      </c>
      <c r="KF10" s="165">
        <v>-9.5</v>
      </c>
      <c r="KG10" s="165">
        <v>-3.9</v>
      </c>
      <c r="KH10" s="165">
        <v>62.1372</v>
      </c>
      <c r="KI10" s="165">
        <v>-146.9186</v>
      </c>
    </row>
    <row r="11" spans="1:295" ht="18" customHeight="1" x14ac:dyDescent="0.3">
      <c r="A11" s="162" t="s">
        <v>53</v>
      </c>
      <c r="B11" s="162" t="s">
        <v>744</v>
      </c>
      <c r="C11" s="165">
        <v>0</v>
      </c>
      <c r="D11" s="165">
        <v>2.0314000000000001</v>
      </c>
      <c r="E11" s="165">
        <v>-7.0648999999999997</v>
      </c>
      <c r="F11" s="165">
        <v>4.5613999999999999</v>
      </c>
      <c r="G11" s="165">
        <v>6.7849000000000004</v>
      </c>
      <c r="H11" s="166"/>
      <c r="I11" s="165">
        <v>12.1425</v>
      </c>
      <c r="J11" s="166"/>
      <c r="K11" s="165">
        <v>9.4758999999999993</v>
      </c>
      <c r="L11" s="165">
        <v>3.2549000000000001</v>
      </c>
      <c r="M11" s="166"/>
      <c r="N11" s="165">
        <v>-15.54</v>
      </c>
      <c r="O11" s="166"/>
      <c r="P11" s="165">
        <v>-2.2000000000000002</v>
      </c>
      <c r="Q11" s="166"/>
      <c r="R11" s="166"/>
      <c r="S11" s="165">
        <v>3.8932000000000002</v>
      </c>
      <c r="T11" s="165">
        <v>-8.4093999999999998</v>
      </c>
      <c r="U11" s="165">
        <v>2.0962000000000001</v>
      </c>
      <c r="V11" s="165">
        <v>2.0459000000000001</v>
      </c>
      <c r="W11" s="165">
        <v>4.0388999999999999</v>
      </c>
      <c r="X11" s="165">
        <v>1.3444</v>
      </c>
      <c r="Y11" s="165">
        <v>-1.3093999999999999</v>
      </c>
      <c r="Z11" s="165">
        <v>2.5165999999999999</v>
      </c>
      <c r="AA11" s="166"/>
      <c r="AB11" s="165">
        <v>-0.75409999999999999</v>
      </c>
      <c r="AC11" s="165">
        <v>-1.71</v>
      </c>
      <c r="AD11" s="165">
        <v>-1.7070000000000001</v>
      </c>
      <c r="AE11" s="165">
        <v>4.5890000000000004</v>
      </c>
      <c r="AF11" s="165">
        <v>-4.4400000000000004</v>
      </c>
      <c r="AG11" s="166"/>
      <c r="AH11" s="165">
        <v>1.216</v>
      </c>
      <c r="AI11" s="165">
        <v>0.23799999999999999</v>
      </c>
      <c r="AJ11" s="165">
        <v>-20.84</v>
      </c>
      <c r="AK11" s="165">
        <v>-20.88</v>
      </c>
      <c r="AL11" s="166"/>
      <c r="AM11" s="165">
        <v>-7.84</v>
      </c>
      <c r="AN11" s="165">
        <v>-7.96</v>
      </c>
      <c r="AO11" s="165">
        <v>3.9022999999999999</v>
      </c>
      <c r="AP11" s="165">
        <v>3.3862000000000001</v>
      </c>
      <c r="AQ11" s="165">
        <v>15.34</v>
      </c>
      <c r="AR11" s="165">
        <v>16.550899999999999</v>
      </c>
      <c r="AS11" s="165">
        <v>-7.1017000000000001</v>
      </c>
      <c r="AT11" s="165">
        <v>-20.227799999999998</v>
      </c>
      <c r="AU11" s="165">
        <v>-20.535599999999999</v>
      </c>
      <c r="AV11" s="165">
        <v>0.51439999999999997</v>
      </c>
      <c r="AW11" s="165">
        <v>0.72689999999999999</v>
      </c>
      <c r="AX11" s="165">
        <v>-10.180899999999999</v>
      </c>
      <c r="AY11" s="165">
        <v>-7.9036</v>
      </c>
      <c r="AZ11" s="165">
        <v>13.5793</v>
      </c>
      <c r="BA11" s="165">
        <v>13.129899999999999</v>
      </c>
      <c r="BB11" s="165">
        <v>5.3186999999999998</v>
      </c>
      <c r="BC11" s="165">
        <v>7.5049999999999999</v>
      </c>
      <c r="BD11" s="165">
        <v>-3.1</v>
      </c>
      <c r="BE11" s="165">
        <v>-3.1</v>
      </c>
      <c r="BF11" s="165">
        <v>-19.226600000000001</v>
      </c>
      <c r="BG11" s="165">
        <v>-19.250299999999999</v>
      </c>
      <c r="BH11" s="165">
        <v>-1.1687000000000001</v>
      </c>
      <c r="BI11" s="166"/>
      <c r="BJ11" s="165">
        <v>-5.9336000000000002</v>
      </c>
      <c r="BK11" s="165">
        <v>-0.15229999999999999</v>
      </c>
      <c r="BL11" s="166"/>
      <c r="BM11" s="166"/>
      <c r="BN11" s="165">
        <v>-154.5762</v>
      </c>
      <c r="BO11" s="165">
        <v>44.251800000000003</v>
      </c>
      <c r="BP11" s="165">
        <v>44.373899999999999</v>
      </c>
      <c r="BQ11" s="165">
        <v>7.6215999999999999</v>
      </c>
      <c r="BR11" s="165">
        <v>-223.87790000000001</v>
      </c>
      <c r="BS11" s="166"/>
      <c r="BT11" s="166"/>
      <c r="BU11" s="166"/>
      <c r="BV11" s="165">
        <v>7.1353999999999997</v>
      </c>
      <c r="BW11" s="165">
        <v>8.09</v>
      </c>
      <c r="BX11" s="165">
        <v>5.67</v>
      </c>
      <c r="BY11" s="165">
        <v>-14.85</v>
      </c>
      <c r="BZ11" s="165">
        <v>-3.33</v>
      </c>
      <c r="CA11" s="165">
        <v>-13.7934</v>
      </c>
      <c r="CB11" s="165">
        <v>-13.525499999999999</v>
      </c>
      <c r="CC11" s="165">
        <v>19.283999999999999</v>
      </c>
      <c r="CD11" s="165">
        <v>17.911799999999999</v>
      </c>
      <c r="CE11" s="165">
        <v>-4.9511000000000003</v>
      </c>
      <c r="CF11" s="165">
        <v>-5.6452</v>
      </c>
      <c r="CG11" s="165">
        <v>-5.6599000000000004</v>
      </c>
      <c r="CH11" s="165">
        <v>-5.9309000000000003</v>
      </c>
      <c r="CI11" s="166"/>
      <c r="CJ11" s="166"/>
      <c r="CK11" s="166"/>
      <c r="CL11" s="165">
        <v>-27</v>
      </c>
      <c r="CM11" s="165">
        <v>-25.7</v>
      </c>
      <c r="CN11" s="165">
        <v>-1.84</v>
      </c>
      <c r="CO11" s="165">
        <v>9.4555000000000007</v>
      </c>
      <c r="CP11" s="165">
        <v>9.9413999999999998</v>
      </c>
      <c r="CQ11" s="165">
        <v>8.6085999999999991</v>
      </c>
      <c r="CR11" s="165">
        <v>60.5032</v>
      </c>
      <c r="CS11" s="165">
        <v>60.613399999999999</v>
      </c>
      <c r="CT11" s="165">
        <v>-29.107399999999998</v>
      </c>
      <c r="CU11" s="165">
        <v>-32.7866</v>
      </c>
      <c r="CV11" s="165">
        <v>-30.697500000000002</v>
      </c>
      <c r="CW11" s="165">
        <v>2.4228000000000001</v>
      </c>
      <c r="CX11" s="165">
        <v>21.99</v>
      </c>
      <c r="CY11" s="165">
        <v>7.96</v>
      </c>
      <c r="CZ11" s="165">
        <v>16.567399999999999</v>
      </c>
      <c r="DA11" s="165">
        <v>16.409300000000002</v>
      </c>
      <c r="DB11" s="165">
        <v>-6.71</v>
      </c>
      <c r="DC11" s="165">
        <v>-364.23520000000002</v>
      </c>
      <c r="DD11" s="165">
        <v>0</v>
      </c>
      <c r="DE11" s="165">
        <v>0</v>
      </c>
      <c r="DF11" s="165">
        <v>34.437199999999997</v>
      </c>
      <c r="DG11" s="165">
        <v>-14.9588</v>
      </c>
      <c r="DH11" s="165">
        <v>-3.3365</v>
      </c>
      <c r="DI11" s="165">
        <v>-18.5</v>
      </c>
      <c r="DJ11" s="165">
        <v>-19.100000000000001</v>
      </c>
      <c r="DK11" s="165">
        <v>-4.4702000000000002</v>
      </c>
      <c r="DL11" s="165">
        <v>-3.1791</v>
      </c>
      <c r="DM11" s="165">
        <v>3.3169</v>
      </c>
      <c r="DN11" s="165">
        <v>2.4178999999999999</v>
      </c>
      <c r="DO11" s="165">
        <v>-2.99</v>
      </c>
      <c r="DP11" s="165">
        <v>-1.7</v>
      </c>
      <c r="DQ11" s="165">
        <v>10.4315</v>
      </c>
      <c r="DR11" s="165">
        <v>-36.2821</v>
      </c>
      <c r="DS11" s="165">
        <v>-11.66</v>
      </c>
      <c r="DT11" s="165">
        <v>-11.76</v>
      </c>
      <c r="DU11" s="165">
        <v>27.41</v>
      </c>
      <c r="DV11" s="165">
        <v>15.03</v>
      </c>
      <c r="DW11" s="165">
        <v>-38.163600000000002</v>
      </c>
      <c r="DX11" s="165">
        <v>-18.936399999999999</v>
      </c>
      <c r="DY11" s="165">
        <v>-37.687399999999997</v>
      </c>
      <c r="DZ11" s="165">
        <v>-35.5364</v>
      </c>
      <c r="EA11" s="165">
        <v>-16.121700000000001</v>
      </c>
      <c r="EB11" s="165">
        <v>-32.040100000000002</v>
      </c>
      <c r="EC11" s="165">
        <v>-37.277000000000001</v>
      </c>
      <c r="ED11" s="165">
        <v>-37.878799999999998</v>
      </c>
      <c r="EE11" s="165">
        <v>-16.639399999999998</v>
      </c>
      <c r="EF11" s="165">
        <v>-19.810199999999998</v>
      </c>
      <c r="EG11" s="165">
        <v>-12.141</v>
      </c>
      <c r="EH11" s="165">
        <v>-101.28619999999999</v>
      </c>
      <c r="EI11" s="165">
        <v>-11.5761</v>
      </c>
      <c r="EJ11" s="166"/>
      <c r="EK11" s="165">
        <v>-8.5031999999999996</v>
      </c>
      <c r="EL11" s="165">
        <v>-7.9179000000000004</v>
      </c>
      <c r="EM11" s="165">
        <v>17.731999999999999</v>
      </c>
      <c r="EN11" s="165">
        <v>-14.8316</v>
      </c>
      <c r="EO11" s="165">
        <v>-12.5641</v>
      </c>
      <c r="EP11" s="165">
        <v>-3.5880000000000001</v>
      </c>
      <c r="EQ11" s="165">
        <v>-20.520800000000001</v>
      </c>
      <c r="ER11" s="165">
        <v>-20.2881</v>
      </c>
      <c r="ES11" s="165">
        <v>7.6630000000000003</v>
      </c>
      <c r="ET11" s="165">
        <v>6.67</v>
      </c>
      <c r="EU11" s="165">
        <v>-6.94</v>
      </c>
      <c r="EV11" s="165">
        <v>1.4</v>
      </c>
      <c r="EW11" s="165">
        <v>6.5743999999999998</v>
      </c>
      <c r="EX11" s="165">
        <v>-22.060199999999998</v>
      </c>
      <c r="EY11" s="165">
        <v>-10.408899999999999</v>
      </c>
      <c r="EZ11" s="165">
        <v>-10.3583</v>
      </c>
      <c r="FA11" s="165">
        <v>8.4671000000000003</v>
      </c>
      <c r="FB11" s="165">
        <v>8.1340000000000003</v>
      </c>
      <c r="FC11" s="165">
        <v>-24.117799999999999</v>
      </c>
      <c r="FD11" s="165">
        <v>5.2941000000000003</v>
      </c>
      <c r="FE11" s="166"/>
      <c r="FF11" s="165">
        <v>5.0255000000000001</v>
      </c>
      <c r="FG11" s="165">
        <v>3.8237999999999999</v>
      </c>
      <c r="FH11" s="165">
        <v>3.0943999999999998</v>
      </c>
      <c r="FI11" s="165">
        <v>0</v>
      </c>
      <c r="FJ11" s="165">
        <v>0.83730000000000004</v>
      </c>
      <c r="FK11" s="165">
        <v>1.0046999999999999</v>
      </c>
      <c r="FL11" s="165">
        <v>-9.3775999999999993</v>
      </c>
      <c r="FM11" s="165">
        <v>16.852499999999999</v>
      </c>
      <c r="FN11" s="165">
        <v>17.150400000000001</v>
      </c>
      <c r="FO11" s="165">
        <v>-1.5448</v>
      </c>
      <c r="FP11" s="165">
        <v>11.920199999999999</v>
      </c>
      <c r="FQ11" s="165">
        <v>16.105</v>
      </c>
      <c r="FR11" s="165">
        <v>-18.690000000000001</v>
      </c>
      <c r="FS11" s="165">
        <v>-3.1179000000000001</v>
      </c>
      <c r="FT11" s="165">
        <v>0.16500000000000001</v>
      </c>
      <c r="FU11" s="165">
        <v>0.96</v>
      </c>
      <c r="FV11" s="165">
        <v>2.19</v>
      </c>
      <c r="FW11" s="165">
        <v>-14.825100000000001</v>
      </c>
      <c r="FX11" s="166"/>
      <c r="FY11" s="165">
        <v>6.8869999999999996</v>
      </c>
      <c r="FZ11" s="165">
        <v>3.2090000000000001</v>
      </c>
      <c r="GA11" s="166"/>
      <c r="GB11" s="165">
        <v>35.51</v>
      </c>
      <c r="GC11" s="165">
        <v>-24.783200000000001</v>
      </c>
      <c r="GD11" s="165">
        <v>-16.093499999999999</v>
      </c>
      <c r="GE11" s="165">
        <v>1.85</v>
      </c>
      <c r="GF11" s="165">
        <v>18.284600000000001</v>
      </c>
      <c r="GG11" s="166"/>
      <c r="GH11" s="165">
        <v>14.947800000000001</v>
      </c>
      <c r="GI11" s="165">
        <v>-2.3027000000000002</v>
      </c>
      <c r="GJ11" s="165">
        <v>-2.3490000000000002</v>
      </c>
      <c r="GK11" s="165">
        <v>1.6649</v>
      </c>
      <c r="GL11" s="166"/>
      <c r="GM11" s="166"/>
      <c r="GN11" s="165">
        <v>-13.946199999999999</v>
      </c>
      <c r="GO11" s="165">
        <v>-11.7475</v>
      </c>
      <c r="GP11" s="165">
        <v>2.1888999999999998</v>
      </c>
      <c r="GQ11" s="165">
        <v>-18.995799999999999</v>
      </c>
      <c r="GR11" s="165">
        <v>4.8855000000000004</v>
      </c>
      <c r="GS11" s="165">
        <v>4.0842999999999998</v>
      </c>
      <c r="GT11" s="165">
        <v>102.09099999999999</v>
      </c>
      <c r="GU11" s="165">
        <v>-9.1189</v>
      </c>
      <c r="GV11" s="165">
        <v>-10.0969</v>
      </c>
      <c r="GW11" s="165">
        <v>1.8487</v>
      </c>
      <c r="GX11" s="165">
        <v>5.0319000000000003</v>
      </c>
      <c r="GY11" s="165">
        <v>5.399</v>
      </c>
      <c r="GZ11" s="165">
        <v>5.4749999999999996</v>
      </c>
      <c r="HA11" s="165">
        <v>5.3501000000000003</v>
      </c>
      <c r="HB11" s="165">
        <v>-4.6254999999999997</v>
      </c>
      <c r="HC11" s="165">
        <v>-3.4655999999999998</v>
      </c>
      <c r="HD11" s="165">
        <v>-5.87</v>
      </c>
      <c r="HE11" s="165">
        <v>0</v>
      </c>
      <c r="HF11" s="165">
        <v>35.992800000000003</v>
      </c>
      <c r="HG11" s="165">
        <v>17.341100000000001</v>
      </c>
      <c r="HH11" s="165">
        <v>93.991200000000006</v>
      </c>
      <c r="HI11" s="165">
        <v>-9.2120999999999995</v>
      </c>
      <c r="HJ11" s="165">
        <v>41.3688</v>
      </c>
      <c r="HK11" s="165">
        <v>0</v>
      </c>
      <c r="HL11" s="165">
        <v>0</v>
      </c>
      <c r="HM11" s="165">
        <v>0</v>
      </c>
      <c r="HN11" s="165">
        <v>0</v>
      </c>
      <c r="HO11" s="166"/>
      <c r="HP11" s="165">
        <v>37.9099</v>
      </c>
      <c r="HQ11" s="165">
        <v>-10.375400000000001</v>
      </c>
      <c r="HR11" s="165">
        <v>-10.139200000000001</v>
      </c>
      <c r="HS11" s="165">
        <v>-7.6414</v>
      </c>
      <c r="HT11" s="165">
        <v>-6.9923000000000002</v>
      </c>
      <c r="HU11" s="165">
        <v>18.59</v>
      </c>
      <c r="HV11" s="165">
        <v>20.68</v>
      </c>
      <c r="HW11" s="165">
        <v>-19.100000000000001</v>
      </c>
      <c r="HX11" s="165">
        <v>-18.399999999999999</v>
      </c>
      <c r="HY11" s="165">
        <v>0.2298</v>
      </c>
      <c r="HZ11" s="165">
        <v>-11.76</v>
      </c>
      <c r="IA11" s="165">
        <v>50.066000000000003</v>
      </c>
      <c r="IB11" s="165">
        <v>23.727399999999999</v>
      </c>
      <c r="IC11" s="165">
        <v>23.597899999999999</v>
      </c>
      <c r="ID11" s="166"/>
      <c r="IE11" s="165">
        <v>-23</v>
      </c>
      <c r="IF11" s="165">
        <v>-3.3</v>
      </c>
      <c r="IG11" s="165">
        <v>-4.2</v>
      </c>
      <c r="IH11" s="165">
        <v>-17.957000000000001</v>
      </c>
      <c r="II11" s="165">
        <v>-17.8201</v>
      </c>
      <c r="IJ11" s="165">
        <v>-109.14149999999999</v>
      </c>
      <c r="IK11" s="165">
        <v>6.1974</v>
      </c>
      <c r="IL11" s="165">
        <v>-263.16000000000003</v>
      </c>
      <c r="IM11" s="165">
        <v>16.667400000000001</v>
      </c>
      <c r="IN11" s="166"/>
      <c r="IO11" s="165">
        <v>53.7806</v>
      </c>
      <c r="IP11" s="165">
        <v>105.1926</v>
      </c>
      <c r="IQ11" s="165">
        <v>105.352</v>
      </c>
      <c r="IR11" s="165">
        <v>119.1832</v>
      </c>
      <c r="IS11" s="165">
        <v>-1.0903</v>
      </c>
      <c r="IT11" s="165">
        <v>25.998799999999999</v>
      </c>
      <c r="IU11" s="165">
        <v>22.898700000000002</v>
      </c>
      <c r="IV11" s="165">
        <v>4.7621000000000002</v>
      </c>
      <c r="IW11" s="165">
        <v>208.4554</v>
      </c>
      <c r="IX11" s="165">
        <v>-217.96940000000001</v>
      </c>
      <c r="IY11" s="165">
        <v>-6.3433000000000002</v>
      </c>
      <c r="IZ11" s="165">
        <v>20.2576</v>
      </c>
      <c r="JA11" s="165">
        <v>-1.593</v>
      </c>
      <c r="JB11" s="165">
        <v>4.9260000000000002</v>
      </c>
      <c r="JC11" s="165">
        <v>-4.4800000000000004</v>
      </c>
      <c r="JD11" s="165">
        <v>-1.2589999999999999</v>
      </c>
      <c r="JE11" s="165">
        <v>-1.2689999999999999</v>
      </c>
      <c r="JF11" s="165">
        <v>-0.8</v>
      </c>
      <c r="JG11" s="165">
        <v>4</v>
      </c>
      <c r="JH11" s="165">
        <v>-4.7103999999999999</v>
      </c>
      <c r="JI11" s="165">
        <v>-9.9321000000000002</v>
      </c>
      <c r="JJ11" s="165">
        <v>5.7725</v>
      </c>
      <c r="JK11" s="165">
        <v>7.9698000000000002</v>
      </c>
      <c r="JL11" s="165">
        <v>-8.3000000000000007</v>
      </c>
      <c r="JM11" s="165">
        <v>-3.0000000000000001E-3</v>
      </c>
      <c r="JN11" s="165">
        <v>-0.96699999999999997</v>
      </c>
      <c r="JO11" s="165">
        <v>2.5011000000000001</v>
      </c>
      <c r="JP11" s="166"/>
      <c r="JQ11" s="165">
        <v>3.9013</v>
      </c>
      <c r="JR11" s="165">
        <v>4.2397999999999998</v>
      </c>
      <c r="JS11" s="165">
        <v>3.3666999999999998</v>
      </c>
      <c r="JT11" s="166"/>
      <c r="JU11" s="165">
        <v>7.3</v>
      </c>
      <c r="JV11" s="165">
        <v>11.5063</v>
      </c>
      <c r="JW11" s="165">
        <v>0.01</v>
      </c>
      <c r="JX11" s="166"/>
      <c r="JY11" s="165">
        <v>-18.233599999999999</v>
      </c>
      <c r="JZ11" s="165">
        <v>1.7020999999999999</v>
      </c>
      <c r="KA11" s="165">
        <v>-21.962900000000001</v>
      </c>
      <c r="KB11" s="165">
        <v>-14.6493</v>
      </c>
      <c r="KC11" s="165">
        <v>-5.1085000000000003</v>
      </c>
      <c r="KD11" s="165">
        <v>-25.424700000000001</v>
      </c>
      <c r="KE11" s="165">
        <v>0</v>
      </c>
      <c r="KF11" s="165">
        <v>-9.4</v>
      </c>
      <c r="KG11" s="165">
        <v>-4.4000000000000004</v>
      </c>
      <c r="KH11" s="165">
        <v>67.298699999999997</v>
      </c>
      <c r="KI11" s="165">
        <v>-150.98339999999999</v>
      </c>
    </row>
    <row r="12" spans="1:295" ht="18" customHeight="1" x14ac:dyDescent="0.3">
      <c r="A12" s="162" t="s">
        <v>53</v>
      </c>
      <c r="B12" s="162" t="s">
        <v>745</v>
      </c>
      <c r="C12" s="165">
        <v>0</v>
      </c>
      <c r="D12" s="165">
        <v>1.8115000000000001</v>
      </c>
      <c r="E12" s="165">
        <v>-6.6452</v>
      </c>
      <c r="F12" s="165">
        <v>7.6599000000000004</v>
      </c>
      <c r="G12" s="165">
        <v>6.7088999999999999</v>
      </c>
      <c r="H12" s="166"/>
      <c r="I12" s="165">
        <v>11.846299999999999</v>
      </c>
      <c r="J12" s="166"/>
      <c r="K12" s="165">
        <v>9.4756999999999998</v>
      </c>
      <c r="L12" s="165">
        <v>3.1278999999999999</v>
      </c>
      <c r="M12" s="166"/>
      <c r="N12" s="165">
        <v>-13.32</v>
      </c>
      <c r="O12" s="166"/>
      <c r="P12" s="166"/>
      <c r="Q12" s="166"/>
      <c r="R12" s="166"/>
      <c r="S12" s="165">
        <v>3.6415000000000002</v>
      </c>
      <c r="T12" s="165">
        <v>-7.6182999999999996</v>
      </c>
      <c r="U12" s="165">
        <v>1.9849000000000001</v>
      </c>
      <c r="V12" s="165">
        <v>1.8794999999999999</v>
      </c>
      <c r="W12" s="165">
        <v>3.6937000000000002</v>
      </c>
      <c r="X12" s="165">
        <v>1.2484</v>
      </c>
      <c r="Y12" s="165">
        <v>-1.2596000000000001</v>
      </c>
      <c r="Z12" s="165">
        <v>2.3996</v>
      </c>
      <c r="AA12" s="166"/>
      <c r="AB12" s="165">
        <v>-0.55889999999999995</v>
      </c>
      <c r="AC12" s="165">
        <v>-1.7270000000000001</v>
      </c>
      <c r="AD12" s="165">
        <v>-1.716</v>
      </c>
      <c r="AE12" s="165">
        <v>4.2939999999999996</v>
      </c>
      <c r="AF12" s="165">
        <v>-4.4400000000000004</v>
      </c>
      <c r="AG12" s="165">
        <v>-13.2</v>
      </c>
      <c r="AH12" s="165">
        <v>1.3620000000000001</v>
      </c>
      <c r="AI12" s="165">
        <v>0.22900000000000001</v>
      </c>
      <c r="AJ12" s="165">
        <v>-20.52</v>
      </c>
      <c r="AK12" s="165">
        <v>-20.82</v>
      </c>
      <c r="AL12" s="166"/>
      <c r="AM12" s="165">
        <v>-8.02</v>
      </c>
      <c r="AN12" s="165">
        <v>-7.93</v>
      </c>
      <c r="AO12" s="165">
        <v>3.7726000000000002</v>
      </c>
      <c r="AP12" s="165">
        <v>3.3290000000000002</v>
      </c>
      <c r="AQ12" s="165">
        <v>15.144</v>
      </c>
      <c r="AR12" s="165">
        <v>16.437000000000001</v>
      </c>
      <c r="AS12" s="165">
        <v>-6.1440000000000001</v>
      </c>
      <c r="AT12" s="165">
        <v>-19.290099999999999</v>
      </c>
      <c r="AU12" s="165">
        <v>-19.211300000000001</v>
      </c>
      <c r="AV12" s="165">
        <v>0.4602</v>
      </c>
      <c r="AW12" s="165">
        <v>0.87109999999999999</v>
      </c>
      <c r="AX12" s="165">
        <v>-10.046900000000001</v>
      </c>
      <c r="AY12" s="165">
        <v>-8.3055000000000003</v>
      </c>
      <c r="AZ12" s="165">
        <v>13.8247</v>
      </c>
      <c r="BA12" s="165">
        <v>13.579599999999999</v>
      </c>
      <c r="BB12" s="165">
        <v>-3.5987</v>
      </c>
      <c r="BC12" s="165">
        <v>7.7671000000000001</v>
      </c>
      <c r="BD12" s="165">
        <v>-3.2</v>
      </c>
      <c r="BE12" s="165">
        <v>-3.2</v>
      </c>
      <c r="BF12" s="165">
        <v>-20.817399999999999</v>
      </c>
      <c r="BG12" s="165">
        <v>-20.6768</v>
      </c>
      <c r="BH12" s="165">
        <v>-1.1480999999999999</v>
      </c>
      <c r="BI12" s="166"/>
      <c r="BJ12" s="165">
        <v>-4.5853000000000002</v>
      </c>
      <c r="BK12" s="165">
        <v>-0.376</v>
      </c>
      <c r="BL12" s="166"/>
      <c r="BM12" s="166"/>
      <c r="BN12" s="165">
        <v>-151.9211</v>
      </c>
      <c r="BO12" s="165">
        <v>15.2592</v>
      </c>
      <c r="BP12" s="165">
        <v>15.2592</v>
      </c>
      <c r="BQ12" s="165">
        <v>19.097100000000001</v>
      </c>
      <c r="BR12" s="165">
        <v>-262.59559999999999</v>
      </c>
      <c r="BS12" s="166"/>
      <c r="BT12" s="166"/>
      <c r="BU12" s="166"/>
      <c r="BV12" s="165">
        <v>4.8600000000000003</v>
      </c>
      <c r="BW12" s="165">
        <v>8.5299999999999994</v>
      </c>
      <c r="BX12" s="165">
        <v>5.67</v>
      </c>
      <c r="BY12" s="165">
        <v>-16.190000000000001</v>
      </c>
      <c r="BZ12" s="165">
        <v>-3.2</v>
      </c>
      <c r="CA12" s="165">
        <v>-13.2576</v>
      </c>
      <c r="CB12" s="165">
        <v>-13.1236</v>
      </c>
      <c r="CC12" s="165">
        <v>20.3003</v>
      </c>
      <c r="CD12" s="165">
        <v>19.108599999999999</v>
      </c>
      <c r="CE12" s="165">
        <v>-4.7606000000000002</v>
      </c>
      <c r="CF12" s="165">
        <v>-19.785699999999999</v>
      </c>
      <c r="CG12" s="165">
        <v>-19.447299999999998</v>
      </c>
      <c r="CH12" s="165">
        <v>-3.5773000000000001</v>
      </c>
      <c r="CI12" s="166"/>
      <c r="CJ12" s="166"/>
      <c r="CK12" s="166"/>
      <c r="CL12" s="165">
        <v>-19.7</v>
      </c>
      <c r="CM12" s="165">
        <v>-19.399999999999999</v>
      </c>
      <c r="CN12" s="165">
        <v>-1.72</v>
      </c>
      <c r="CO12" s="165">
        <v>4.4752000000000001</v>
      </c>
      <c r="CP12" s="165">
        <v>5.2633999999999999</v>
      </c>
      <c r="CQ12" s="165">
        <v>3.4529000000000001</v>
      </c>
      <c r="CR12" s="165">
        <v>44.121200000000002</v>
      </c>
      <c r="CS12" s="165">
        <v>44.208300000000001</v>
      </c>
      <c r="CT12" s="165">
        <v>-30.965399999999999</v>
      </c>
      <c r="CU12" s="165">
        <v>-13.146599999999999</v>
      </c>
      <c r="CV12" s="165">
        <v>-32.952800000000003</v>
      </c>
      <c r="CW12" s="165">
        <v>2.6038000000000001</v>
      </c>
      <c r="CX12" s="165">
        <v>20.22</v>
      </c>
      <c r="CY12" s="165">
        <v>7.39</v>
      </c>
      <c r="CZ12" s="165">
        <v>15.161099999999999</v>
      </c>
      <c r="DA12" s="165">
        <v>15.139799999999999</v>
      </c>
      <c r="DB12" s="165">
        <v>-6.33</v>
      </c>
      <c r="DC12" s="165">
        <v>-301.4357</v>
      </c>
      <c r="DD12" s="165">
        <v>0</v>
      </c>
      <c r="DE12" s="165">
        <v>0</v>
      </c>
      <c r="DF12" s="165">
        <v>36.997999999999998</v>
      </c>
      <c r="DG12" s="165">
        <v>-14.3085</v>
      </c>
      <c r="DH12" s="165">
        <v>-3.1303999999999998</v>
      </c>
      <c r="DI12" s="165">
        <v>-12.4</v>
      </c>
      <c r="DJ12" s="165">
        <v>-13.1</v>
      </c>
      <c r="DK12" s="165">
        <v>-4.4188999999999998</v>
      </c>
      <c r="DL12" s="165">
        <v>-3.3660999999999999</v>
      </c>
      <c r="DM12" s="165">
        <v>2.5284</v>
      </c>
      <c r="DN12" s="165">
        <v>2.2324000000000002</v>
      </c>
      <c r="DO12" s="165">
        <v>-3.2</v>
      </c>
      <c r="DP12" s="165">
        <v>-2.35</v>
      </c>
      <c r="DQ12" s="165">
        <v>8.2769999999999992</v>
      </c>
      <c r="DR12" s="165">
        <v>-37.699599999999997</v>
      </c>
      <c r="DS12" s="165">
        <v>-11.6</v>
      </c>
      <c r="DT12" s="165">
        <v>-11.99</v>
      </c>
      <c r="DU12" s="165">
        <v>27.22</v>
      </c>
      <c r="DV12" s="165">
        <v>14.8</v>
      </c>
      <c r="DW12" s="165">
        <v>-38.927300000000002</v>
      </c>
      <c r="DX12" s="165">
        <v>-18.7545</v>
      </c>
      <c r="DY12" s="166"/>
      <c r="DZ12" s="165">
        <v>-35.890900000000002</v>
      </c>
      <c r="EA12" s="165">
        <v>-19.099299999999999</v>
      </c>
      <c r="EB12" s="165">
        <v>-33.303100000000001</v>
      </c>
      <c r="EC12" s="165">
        <v>-39.478000000000002</v>
      </c>
      <c r="ED12" s="165">
        <v>-39.546500000000002</v>
      </c>
      <c r="EE12" s="165">
        <v>-18.0063</v>
      </c>
      <c r="EF12" s="165">
        <v>-21.0014</v>
      </c>
      <c r="EG12" s="165">
        <v>-11.698</v>
      </c>
      <c r="EH12" s="165">
        <v>-113.6808</v>
      </c>
      <c r="EI12" s="165">
        <v>-11.8797</v>
      </c>
      <c r="EJ12" s="166"/>
      <c r="EK12" s="165">
        <v>-8.6852999999999998</v>
      </c>
      <c r="EL12" s="165">
        <v>-7.9259000000000004</v>
      </c>
      <c r="EM12" s="165">
        <v>17.8079</v>
      </c>
      <c r="EN12" s="165">
        <v>-13.4077</v>
      </c>
      <c r="EO12" s="165">
        <v>-13.322100000000001</v>
      </c>
      <c r="EP12" s="165">
        <v>1.552</v>
      </c>
      <c r="EQ12" s="165">
        <v>-22.5198</v>
      </c>
      <c r="ER12" s="165">
        <v>-22.174199999999999</v>
      </c>
      <c r="ES12" s="165">
        <v>5.3559000000000001</v>
      </c>
      <c r="ET12" s="165">
        <v>-4.84</v>
      </c>
      <c r="EU12" s="165">
        <v>-8.52</v>
      </c>
      <c r="EV12" s="165">
        <v>0.7</v>
      </c>
      <c r="EW12" s="165">
        <v>6.7093999999999996</v>
      </c>
      <c r="EX12" s="165">
        <v>-21.736999999999998</v>
      </c>
      <c r="EY12" s="165">
        <v>-10.725300000000001</v>
      </c>
      <c r="EZ12" s="165">
        <v>-10.531700000000001</v>
      </c>
      <c r="FA12" s="165">
        <v>8.5570000000000004</v>
      </c>
      <c r="FB12" s="165">
        <v>5.3792</v>
      </c>
      <c r="FC12" s="165">
        <v>-25.316500000000001</v>
      </c>
      <c r="FD12" s="165">
        <v>5.4145000000000003</v>
      </c>
      <c r="FE12" s="166"/>
      <c r="FF12" s="165">
        <v>5.0826000000000002</v>
      </c>
      <c r="FG12" s="165">
        <v>3.2736999999999998</v>
      </c>
      <c r="FH12" s="165">
        <v>3.8151999999999999</v>
      </c>
      <c r="FI12" s="165">
        <v>3.0547</v>
      </c>
      <c r="FJ12" s="165">
        <v>0</v>
      </c>
      <c r="FK12" s="165">
        <v>0.16750000000000001</v>
      </c>
      <c r="FL12" s="165">
        <v>-7.5354999999999999</v>
      </c>
      <c r="FM12" s="165">
        <v>16.607099999999999</v>
      </c>
      <c r="FN12" s="165">
        <v>16.549099999999999</v>
      </c>
      <c r="FO12" s="165">
        <v>-1.3588</v>
      </c>
      <c r="FP12" s="165">
        <v>11.678599999999999</v>
      </c>
      <c r="FQ12" s="165">
        <v>16.105</v>
      </c>
      <c r="FR12" s="165">
        <v>-18.899999999999999</v>
      </c>
      <c r="FS12" s="165">
        <v>-2.5099999999999998</v>
      </c>
      <c r="FT12" s="165">
        <v>0.16500000000000001</v>
      </c>
      <c r="FU12" s="165">
        <v>1.7</v>
      </c>
      <c r="FV12" s="165">
        <v>2.79</v>
      </c>
      <c r="FW12" s="165">
        <v>-15.486000000000001</v>
      </c>
      <c r="FX12" s="165">
        <v>0</v>
      </c>
      <c r="FY12" s="165">
        <v>6.718</v>
      </c>
      <c r="FZ12" s="165">
        <v>3.2320000000000002</v>
      </c>
      <c r="GA12" s="166"/>
      <c r="GB12" s="165">
        <v>35.25</v>
      </c>
      <c r="GC12" s="165">
        <v>-25.157</v>
      </c>
      <c r="GD12" s="165">
        <v>-16.167400000000001</v>
      </c>
      <c r="GE12" s="165">
        <v>1.7</v>
      </c>
      <c r="GF12" s="165">
        <v>17.949100000000001</v>
      </c>
      <c r="GG12" s="166"/>
      <c r="GH12" s="165">
        <v>14.751300000000001</v>
      </c>
      <c r="GI12" s="165">
        <v>-2.1978</v>
      </c>
      <c r="GJ12" s="165">
        <v>-2.1697000000000002</v>
      </c>
      <c r="GK12" s="165">
        <v>2.2178</v>
      </c>
      <c r="GL12" s="166"/>
      <c r="GM12" s="166"/>
      <c r="GN12" s="165">
        <v>-15.231</v>
      </c>
      <c r="GO12" s="165">
        <v>-11.066000000000001</v>
      </c>
      <c r="GP12" s="165">
        <v>2.0501</v>
      </c>
      <c r="GQ12" s="165">
        <v>-18.889700000000001</v>
      </c>
      <c r="GR12" s="165">
        <v>4.0582000000000003</v>
      </c>
      <c r="GS12" s="165">
        <v>3.5219</v>
      </c>
      <c r="GT12" s="165">
        <v>100.6337</v>
      </c>
      <c r="GU12" s="165">
        <v>-9.3240999999999996</v>
      </c>
      <c r="GV12" s="165">
        <v>-10.1913</v>
      </c>
      <c r="GW12" s="165">
        <v>2.2603</v>
      </c>
      <c r="GX12" s="165">
        <v>4.4710999999999999</v>
      </c>
      <c r="GY12" s="165">
        <v>5.2305999999999999</v>
      </c>
      <c r="GZ12" s="165">
        <v>5.2930000000000001</v>
      </c>
      <c r="HA12" s="165">
        <v>3.8717999999999999</v>
      </c>
      <c r="HB12" s="165">
        <v>-6.2750000000000004</v>
      </c>
      <c r="HC12" s="165">
        <v>-5.2698999999999998</v>
      </c>
      <c r="HD12" s="165">
        <v>-7.96</v>
      </c>
      <c r="HE12" s="165">
        <v>0</v>
      </c>
      <c r="HF12" s="165">
        <v>43.836199999999998</v>
      </c>
      <c r="HG12" s="165">
        <v>7.4664000000000001</v>
      </c>
      <c r="HH12" s="165">
        <v>92.677199999999999</v>
      </c>
      <c r="HI12" s="165">
        <v>-9.5789000000000009</v>
      </c>
      <c r="HJ12" s="165">
        <v>41.402700000000003</v>
      </c>
      <c r="HK12" s="166"/>
      <c r="HL12" s="165">
        <v>4.7804000000000002</v>
      </c>
      <c r="HM12" s="165">
        <v>0</v>
      </c>
      <c r="HN12" s="165">
        <v>0</v>
      </c>
      <c r="HO12" s="165">
        <v>39.003599999999999</v>
      </c>
      <c r="HP12" s="166"/>
      <c r="HQ12" s="165">
        <v>-14.621700000000001</v>
      </c>
      <c r="HR12" s="165">
        <v>-14.1273</v>
      </c>
      <c r="HS12" s="165">
        <v>-6.6919000000000004</v>
      </c>
      <c r="HT12" s="165">
        <v>-6.6627000000000001</v>
      </c>
      <c r="HU12" s="165">
        <v>16.88</v>
      </c>
      <c r="HV12" s="165">
        <v>16.93</v>
      </c>
      <c r="HW12" s="165">
        <v>-21.7</v>
      </c>
      <c r="HX12" s="165">
        <v>-21.5</v>
      </c>
      <c r="HY12" s="165">
        <v>0.2298</v>
      </c>
      <c r="HZ12" s="165">
        <v>-12.64</v>
      </c>
      <c r="IA12" s="165">
        <v>52.143000000000001</v>
      </c>
      <c r="IB12" s="165">
        <v>22.255299999999998</v>
      </c>
      <c r="IC12" s="165">
        <v>22.769100000000002</v>
      </c>
      <c r="ID12" s="165">
        <v>-21.2</v>
      </c>
      <c r="IE12" s="165">
        <v>-21.7</v>
      </c>
      <c r="IF12" s="165">
        <v>-1.2</v>
      </c>
      <c r="IG12" s="165">
        <v>-1.8</v>
      </c>
      <c r="IH12" s="166"/>
      <c r="II12" s="165">
        <v>-18.0031</v>
      </c>
      <c r="IJ12" s="165">
        <v>-114.7696</v>
      </c>
      <c r="IK12" s="165">
        <v>-0.68769999999999998</v>
      </c>
      <c r="IL12" s="165">
        <v>-266.87430000000001</v>
      </c>
      <c r="IM12" s="165">
        <v>15.6066</v>
      </c>
      <c r="IN12" s="166"/>
      <c r="IO12" s="165">
        <v>57.374299999999998</v>
      </c>
      <c r="IP12" s="165">
        <v>103.2196</v>
      </c>
      <c r="IQ12" s="165">
        <v>111.2908</v>
      </c>
      <c r="IR12" s="165">
        <v>124.77509999999999</v>
      </c>
      <c r="IS12" s="165">
        <v>-2.5747</v>
      </c>
      <c r="IT12" s="165">
        <v>28.008099999999999</v>
      </c>
      <c r="IU12" s="165">
        <v>27.521699999999999</v>
      </c>
      <c r="IV12" s="165">
        <v>-2.0895999999999999</v>
      </c>
      <c r="IW12" s="165">
        <v>202.99270000000001</v>
      </c>
      <c r="IX12" s="165">
        <v>-223.05420000000001</v>
      </c>
      <c r="IY12" s="165">
        <v>-19.192599999999999</v>
      </c>
      <c r="IZ12" s="165">
        <v>27.892600000000002</v>
      </c>
      <c r="JA12" s="165">
        <v>-0.42109999999999997</v>
      </c>
      <c r="JB12" s="165">
        <v>4.9649999999999999</v>
      </c>
      <c r="JC12" s="165">
        <v>-5.44</v>
      </c>
      <c r="JD12" s="165">
        <v>-1.327</v>
      </c>
      <c r="JE12" s="165">
        <v>-1.337</v>
      </c>
      <c r="JF12" s="165">
        <v>0.16</v>
      </c>
      <c r="JG12" s="165">
        <v>4.16</v>
      </c>
      <c r="JH12" s="165">
        <v>-4.6871999999999998</v>
      </c>
      <c r="JI12" s="165">
        <v>-9.5505999999999993</v>
      </c>
      <c r="JJ12" s="165">
        <v>6.3583999999999996</v>
      </c>
      <c r="JK12" s="165">
        <v>8.3513000000000002</v>
      </c>
      <c r="JL12" s="165">
        <v>-9.8000000000000007</v>
      </c>
      <c r="JM12" s="165">
        <v>-2.1110000000000002</v>
      </c>
      <c r="JN12" s="165">
        <v>-1.9550000000000001</v>
      </c>
      <c r="JO12" s="166"/>
      <c r="JP12" s="166"/>
      <c r="JQ12" s="165">
        <v>4.2218999999999998</v>
      </c>
      <c r="JR12" s="165">
        <v>3.1594000000000002</v>
      </c>
      <c r="JS12" s="165">
        <v>4.2350000000000003</v>
      </c>
      <c r="JT12" s="166"/>
      <c r="JU12" s="165">
        <v>7.8</v>
      </c>
      <c r="JV12" s="165">
        <v>10.709300000000001</v>
      </c>
      <c r="JW12" s="165">
        <v>0.05</v>
      </c>
      <c r="JX12" s="166"/>
      <c r="JY12" s="165">
        <v>-16.279499999999999</v>
      </c>
      <c r="JZ12" s="165">
        <v>1.4046000000000001</v>
      </c>
      <c r="KA12" s="165">
        <v>-22.005299999999998</v>
      </c>
      <c r="KB12" s="165">
        <v>-13.9872</v>
      </c>
      <c r="KC12" s="165">
        <v>-5.3181000000000003</v>
      </c>
      <c r="KD12" s="165">
        <v>-25.7592</v>
      </c>
      <c r="KE12" s="165">
        <v>0</v>
      </c>
      <c r="KF12" s="165">
        <v>-10</v>
      </c>
      <c r="KG12" s="165">
        <v>-3.7</v>
      </c>
      <c r="KH12" s="165">
        <v>71.658199999999994</v>
      </c>
      <c r="KI12" s="165">
        <v>-157.63380000000001</v>
      </c>
    </row>
    <row r="13" spans="1:295" ht="18" customHeight="1" x14ac:dyDescent="0.3">
      <c r="A13" s="162" t="s">
        <v>53</v>
      </c>
      <c r="B13" s="162" t="s">
        <v>746</v>
      </c>
      <c r="C13" s="165">
        <v>0</v>
      </c>
      <c r="D13" s="165">
        <v>1.8185</v>
      </c>
      <c r="E13" s="165">
        <v>-6.4943</v>
      </c>
      <c r="F13" s="165">
        <v>6.7685000000000004</v>
      </c>
      <c r="G13" s="165">
        <v>6.8361000000000001</v>
      </c>
      <c r="H13" s="166"/>
      <c r="I13" s="165">
        <v>11.3506</v>
      </c>
      <c r="J13" s="166"/>
      <c r="K13" s="165">
        <v>9.3943999999999992</v>
      </c>
      <c r="L13" s="165">
        <v>3.1219000000000001</v>
      </c>
      <c r="M13" s="166"/>
      <c r="N13" s="165">
        <v>-13.32</v>
      </c>
      <c r="O13" s="166"/>
      <c r="P13" s="166"/>
      <c r="Q13" s="166"/>
      <c r="R13" s="166"/>
      <c r="S13" s="165">
        <v>4.2938999999999998</v>
      </c>
      <c r="T13" s="165">
        <v>-7.5709</v>
      </c>
      <c r="U13" s="165">
        <v>1.7641</v>
      </c>
      <c r="V13" s="165">
        <v>1.6228</v>
      </c>
      <c r="W13" s="165">
        <v>3.4411999999999998</v>
      </c>
      <c r="X13" s="165">
        <v>1.0944</v>
      </c>
      <c r="Y13" s="165">
        <v>-1.5013000000000001</v>
      </c>
      <c r="Z13" s="165">
        <v>2.4428000000000001</v>
      </c>
      <c r="AA13" s="166"/>
      <c r="AB13" s="165">
        <v>-0.36130000000000001</v>
      </c>
      <c r="AC13" s="165">
        <v>-1.8340000000000001</v>
      </c>
      <c r="AD13" s="165">
        <v>-1.8420000000000001</v>
      </c>
      <c r="AE13" s="165">
        <v>4.3360000000000003</v>
      </c>
      <c r="AF13" s="165">
        <v>-6.66</v>
      </c>
      <c r="AG13" s="165">
        <v>-13.2</v>
      </c>
      <c r="AH13" s="165">
        <v>1.399</v>
      </c>
      <c r="AI13" s="165">
        <v>0.22700000000000001</v>
      </c>
      <c r="AJ13" s="165">
        <v>-19.579999999999998</v>
      </c>
      <c r="AK13" s="165">
        <v>-19.48</v>
      </c>
      <c r="AL13" s="166"/>
      <c r="AM13" s="165">
        <v>-8.73</v>
      </c>
      <c r="AN13" s="165">
        <v>-8.7799999999999994</v>
      </c>
      <c r="AO13" s="165">
        <v>3.9272999999999998</v>
      </c>
      <c r="AP13" s="165">
        <v>3.3656999999999999</v>
      </c>
      <c r="AQ13" s="165">
        <v>14.906700000000001</v>
      </c>
      <c r="AR13" s="165">
        <v>16.4038</v>
      </c>
      <c r="AS13" s="165">
        <v>-5.0130999999999997</v>
      </c>
      <c r="AT13" s="165">
        <v>-17.2807</v>
      </c>
      <c r="AU13" s="165">
        <v>-16.961400000000001</v>
      </c>
      <c r="AV13" s="165">
        <v>-4.5600000000000002E-2</v>
      </c>
      <c r="AW13" s="165">
        <v>6.4000000000000001E-2</v>
      </c>
      <c r="AX13" s="165">
        <v>-8.9753000000000007</v>
      </c>
      <c r="AY13" s="165">
        <v>-7.3677000000000001</v>
      </c>
      <c r="AZ13" s="165">
        <v>10.0077</v>
      </c>
      <c r="BA13" s="165">
        <v>9.8402999999999992</v>
      </c>
      <c r="BB13" s="165">
        <v>-0.97109999999999996</v>
      </c>
      <c r="BC13" s="165">
        <v>7.0377999999999998</v>
      </c>
      <c r="BD13" s="165">
        <v>-3.1</v>
      </c>
      <c r="BE13" s="165">
        <v>-3.1</v>
      </c>
      <c r="BF13" s="165">
        <v>-22.159400000000002</v>
      </c>
      <c r="BG13" s="165">
        <v>-21.502400000000002</v>
      </c>
      <c r="BH13" s="165">
        <v>-1.2579</v>
      </c>
      <c r="BI13" s="166"/>
      <c r="BJ13" s="165">
        <v>-3.2576999999999998</v>
      </c>
      <c r="BK13" s="165">
        <v>-0.36080000000000001</v>
      </c>
      <c r="BL13" s="166"/>
      <c r="BM13" s="166"/>
      <c r="BN13" s="165">
        <v>-151.28020000000001</v>
      </c>
      <c r="BO13" s="165">
        <v>16.9072</v>
      </c>
      <c r="BP13" s="165">
        <v>17.120899999999999</v>
      </c>
      <c r="BQ13" s="165">
        <v>15.4634</v>
      </c>
      <c r="BR13" s="165">
        <v>-263.6977</v>
      </c>
      <c r="BS13" s="166"/>
      <c r="BT13" s="166"/>
      <c r="BU13" s="166"/>
      <c r="BV13" s="166"/>
      <c r="BW13" s="165">
        <v>8.64</v>
      </c>
      <c r="BX13" s="165">
        <v>5.41</v>
      </c>
      <c r="BY13" s="165">
        <v>-16.2</v>
      </c>
      <c r="BZ13" s="165">
        <v>-2.34</v>
      </c>
      <c r="CA13" s="165">
        <v>-12.5878</v>
      </c>
      <c r="CB13" s="165">
        <v>-13.391500000000001</v>
      </c>
      <c r="CC13" s="165">
        <v>20.485900000000001</v>
      </c>
      <c r="CD13" s="165">
        <v>19.017800000000001</v>
      </c>
      <c r="CE13" s="165">
        <v>-4.8505000000000003</v>
      </c>
      <c r="CF13" s="165">
        <v>-20.633800000000001</v>
      </c>
      <c r="CG13" s="165">
        <v>-20.699000000000002</v>
      </c>
      <c r="CH13" s="165">
        <v>-3.4123000000000001</v>
      </c>
      <c r="CI13" s="165">
        <v>0</v>
      </c>
      <c r="CJ13" s="166"/>
      <c r="CK13" s="166"/>
      <c r="CL13" s="165">
        <v>-20.5</v>
      </c>
      <c r="CM13" s="165">
        <v>-19.600000000000001</v>
      </c>
      <c r="CN13" s="165">
        <v>-1.83</v>
      </c>
      <c r="CO13" s="165">
        <v>4.6616999999999997</v>
      </c>
      <c r="CP13" s="165">
        <v>4.4782999999999999</v>
      </c>
      <c r="CQ13" s="165">
        <v>3.7486999999999999</v>
      </c>
      <c r="CR13" s="165">
        <v>46.555599999999998</v>
      </c>
      <c r="CS13" s="165">
        <v>46.168399999999998</v>
      </c>
      <c r="CT13" s="165">
        <v>-31.658000000000001</v>
      </c>
      <c r="CU13" s="165">
        <v>-14.672000000000001</v>
      </c>
      <c r="CV13" s="165">
        <v>-33.7286</v>
      </c>
      <c r="CW13" s="165">
        <v>2.5036999999999998</v>
      </c>
      <c r="CX13" s="165">
        <v>21.88</v>
      </c>
      <c r="CY13" s="165">
        <v>7.95</v>
      </c>
      <c r="CZ13" s="165">
        <v>15.004899999999999</v>
      </c>
      <c r="DA13" s="165">
        <v>14.9445</v>
      </c>
      <c r="DB13" s="165">
        <v>-6.05</v>
      </c>
      <c r="DC13" s="165">
        <v>-301.4357</v>
      </c>
      <c r="DD13" s="166"/>
      <c r="DE13" s="166"/>
      <c r="DF13" s="165">
        <v>34.854900000000001</v>
      </c>
      <c r="DG13" s="165">
        <v>-14.4139</v>
      </c>
      <c r="DH13" s="165">
        <v>-2.9590999999999998</v>
      </c>
      <c r="DI13" s="166"/>
      <c r="DJ13" s="166"/>
      <c r="DK13" s="165">
        <v>-4.6166999999999998</v>
      </c>
      <c r="DL13" s="165">
        <v>-3.7402000000000002</v>
      </c>
      <c r="DM13" s="165">
        <v>2.5284</v>
      </c>
      <c r="DN13" s="165">
        <v>1.8613</v>
      </c>
      <c r="DO13" s="165">
        <v>-3.37</v>
      </c>
      <c r="DP13" s="165">
        <v>-3.24</v>
      </c>
      <c r="DQ13" s="165">
        <v>6.665</v>
      </c>
      <c r="DR13" s="165">
        <v>-35.204500000000003</v>
      </c>
      <c r="DS13" s="165">
        <v>-11.91</v>
      </c>
      <c r="DT13" s="165">
        <v>-12.06</v>
      </c>
      <c r="DU13" s="165">
        <v>27.34</v>
      </c>
      <c r="DV13" s="165">
        <v>14.58</v>
      </c>
      <c r="DW13" s="165">
        <v>-37.472700000000003</v>
      </c>
      <c r="DX13" s="165">
        <v>-18.2545</v>
      </c>
      <c r="DY13" s="166"/>
      <c r="DZ13" s="165">
        <v>-34.954500000000003</v>
      </c>
      <c r="EA13" s="165">
        <v>-18.995699999999999</v>
      </c>
      <c r="EB13" s="165">
        <v>-34.033499999999997</v>
      </c>
      <c r="EC13" s="165">
        <v>-39.684899999999999</v>
      </c>
      <c r="ED13" s="165">
        <v>-39.666499999999999</v>
      </c>
      <c r="EE13" s="165">
        <v>-16.0746</v>
      </c>
      <c r="EF13" s="165">
        <v>-16.272400000000001</v>
      </c>
      <c r="EG13" s="165">
        <v>-11.776999999999999</v>
      </c>
      <c r="EH13" s="165">
        <v>-110.2684</v>
      </c>
      <c r="EI13" s="165">
        <v>-15.738899999999999</v>
      </c>
      <c r="EJ13" s="166"/>
      <c r="EK13" s="165">
        <v>-8.5806000000000004</v>
      </c>
      <c r="EL13" s="165">
        <v>-7.7611999999999997</v>
      </c>
      <c r="EM13" s="165">
        <v>17.3828</v>
      </c>
      <c r="EN13" s="165">
        <v>-15.8048</v>
      </c>
      <c r="EO13" s="165">
        <v>-14.355600000000001</v>
      </c>
      <c r="EP13" s="165">
        <v>7.6959999999999997</v>
      </c>
      <c r="EQ13" s="165">
        <v>-21.4665</v>
      </c>
      <c r="ER13" s="165">
        <v>-21.092500000000001</v>
      </c>
      <c r="ES13" s="165">
        <v>4.9797000000000002</v>
      </c>
      <c r="ET13" s="165">
        <v>0</v>
      </c>
      <c r="EU13" s="165">
        <v>-9.4700000000000006</v>
      </c>
      <c r="EV13" s="165">
        <v>2.1</v>
      </c>
      <c r="EW13" s="165">
        <v>6.5027999999999997</v>
      </c>
      <c r="EX13" s="165">
        <v>-23.5639</v>
      </c>
      <c r="EY13" s="165">
        <v>-9.8520000000000003</v>
      </c>
      <c r="EZ13" s="165">
        <v>-9.7581000000000007</v>
      </c>
      <c r="FA13" s="165">
        <v>6.5696000000000003</v>
      </c>
      <c r="FB13" s="165">
        <v>4.2690999999999999</v>
      </c>
      <c r="FC13" s="165">
        <v>-22.563800000000001</v>
      </c>
      <c r="FD13" s="165">
        <v>5.6006999999999998</v>
      </c>
      <c r="FE13" s="166"/>
      <c r="FF13" s="165">
        <v>5.2831999999999999</v>
      </c>
      <c r="FG13" s="165">
        <v>3.4285999999999999</v>
      </c>
      <c r="FH13" s="165">
        <v>3.5956999999999999</v>
      </c>
      <c r="FI13" s="165">
        <v>0</v>
      </c>
      <c r="FJ13" s="165">
        <v>0.16750000000000001</v>
      </c>
      <c r="FK13" s="165">
        <v>0.16750000000000001</v>
      </c>
      <c r="FL13" s="165">
        <v>-8.2053999999999991</v>
      </c>
      <c r="FM13" s="165">
        <v>17.432700000000001</v>
      </c>
      <c r="FN13" s="165">
        <v>16.927800000000001</v>
      </c>
      <c r="FO13" s="165">
        <v>-1.7224999999999999</v>
      </c>
      <c r="FP13" s="165">
        <v>11.4131</v>
      </c>
      <c r="FQ13" s="165">
        <v>14.923299999999999</v>
      </c>
      <c r="FR13" s="165">
        <v>-19.63</v>
      </c>
      <c r="FS13" s="165">
        <v>-3.0207999999999999</v>
      </c>
      <c r="FT13" s="165">
        <v>0.16500000000000001</v>
      </c>
      <c r="FU13" s="165">
        <v>2.31</v>
      </c>
      <c r="FV13" s="165">
        <v>3.44</v>
      </c>
      <c r="FW13" s="165">
        <v>-14.129</v>
      </c>
      <c r="FX13" s="166"/>
      <c r="FY13" s="165">
        <v>6.673</v>
      </c>
      <c r="FZ13" s="165">
        <v>3.202</v>
      </c>
      <c r="GA13" s="166"/>
      <c r="GB13" s="165">
        <v>35.020000000000003</v>
      </c>
      <c r="GC13" s="165">
        <v>-24.187100000000001</v>
      </c>
      <c r="GD13" s="165">
        <v>-15.793900000000001</v>
      </c>
      <c r="GE13" s="165">
        <v>1.72</v>
      </c>
      <c r="GF13" s="165">
        <v>16.728300000000001</v>
      </c>
      <c r="GG13" s="166"/>
      <c r="GH13" s="165">
        <v>14.551</v>
      </c>
      <c r="GI13" s="165">
        <v>-2.1406000000000001</v>
      </c>
      <c r="GJ13" s="165">
        <v>-2.2583000000000002</v>
      </c>
      <c r="GK13" s="165">
        <v>2.0808</v>
      </c>
      <c r="GL13" s="166"/>
      <c r="GM13" s="166"/>
      <c r="GN13" s="166"/>
      <c r="GO13" s="165">
        <v>-11.9422</v>
      </c>
      <c r="GP13" s="165">
        <v>2.9792000000000001</v>
      </c>
      <c r="GQ13" s="165">
        <v>-18.7746</v>
      </c>
      <c r="GR13" s="165">
        <v>4.8121999999999998</v>
      </c>
      <c r="GS13" s="165">
        <v>4.3459000000000003</v>
      </c>
      <c r="GT13" s="165">
        <v>105.23269999999999</v>
      </c>
      <c r="GU13" s="165">
        <v>-9.3948</v>
      </c>
      <c r="GV13" s="165">
        <v>-10.059100000000001</v>
      </c>
      <c r="GW13" s="165">
        <v>1.9532</v>
      </c>
      <c r="GX13" s="166"/>
      <c r="GY13" s="165">
        <v>5.4649000000000001</v>
      </c>
      <c r="GZ13" s="165">
        <v>5.4671000000000003</v>
      </c>
      <c r="HA13" s="165">
        <v>4</v>
      </c>
      <c r="HB13" s="165">
        <v>-6.6577999999999999</v>
      </c>
      <c r="HC13" s="165">
        <v>-7.0929000000000002</v>
      </c>
      <c r="HD13" s="165">
        <v>-10.06</v>
      </c>
      <c r="HE13" s="165">
        <v>5.2742000000000004</v>
      </c>
      <c r="HF13" s="165">
        <v>50.287999999999997</v>
      </c>
      <c r="HG13" s="165">
        <v>0</v>
      </c>
      <c r="HH13" s="165">
        <v>86.616399999999999</v>
      </c>
      <c r="HI13" s="165">
        <v>-11.2095</v>
      </c>
      <c r="HJ13" s="165">
        <v>40.7866</v>
      </c>
      <c r="HK13" s="166"/>
      <c r="HL13" s="165">
        <v>5.8941999999999997</v>
      </c>
      <c r="HM13" s="165">
        <v>0</v>
      </c>
      <c r="HN13" s="165">
        <v>0</v>
      </c>
      <c r="HO13" s="166"/>
      <c r="HP13" s="166"/>
      <c r="HQ13" s="165">
        <v>-20.565300000000001</v>
      </c>
      <c r="HR13" s="165">
        <v>-19.961099999999998</v>
      </c>
      <c r="HS13" s="165">
        <v>-7.3253000000000004</v>
      </c>
      <c r="HT13" s="165">
        <v>-7.6520999999999999</v>
      </c>
      <c r="HU13" s="165">
        <v>19.649999999999999</v>
      </c>
      <c r="HV13" s="165">
        <v>19.399999999999999</v>
      </c>
      <c r="HW13" s="165">
        <v>-21.1</v>
      </c>
      <c r="HX13" s="165">
        <v>-21.6</v>
      </c>
      <c r="HY13" s="165">
        <v>0.19500000000000001</v>
      </c>
      <c r="HZ13" s="165">
        <v>-12.48</v>
      </c>
      <c r="IA13" s="165">
        <v>58.490200000000002</v>
      </c>
      <c r="IB13" s="165">
        <v>14.181900000000001</v>
      </c>
      <c r="IC13" s="165">
        <v>14.2216</v>
      </c>
      <c r="ID13" s="165">
        <v>-21.2</v>
      </c>
      <c r="IE13" s="165">
        <v>-20.5</v>
      </c>
      <c r="IF13" s="165">
        <v>4.3</v>
      </c>
      <c r="IG13" s="165">
        <v>3.8</v>
      </c>
      <c r="IH13" s="165">
        <v>-18.2544</v>
      </c>
      <c r="II13" s="165">
        <v>-18.149899999999999</v>
      </c>
      <c r="IJ13" s="165">
        <v>-109.41549999999999</v>
      </c>
      <c r="IK13" s="165">
        <v>4.2599</v>
      </c>
      <c r="IL13" s="165">
        <v>-272.66820000000001</v>
      </c>
      <c r="IM13" s="165">
        <v>4.8929</v>
      </c>
      <c r="IN13" s="166"/>
      <c r="IO13" s="165">
        <v>64.970799999999997</v>
      </c>
      <c r="IP13" s="165">
        <v>98.007900000000006</v>
      </c>
      <c r="IQ13" s="165">
        <v>100.3857</v>
      </c>
      <c r="IR13" s="165">
        <v>140.74529999999999</v>
      </c>
      <c r="IS13" s="165">
        <v>5.9063999999999997</v>
      </c>
      <c r="IT13" s="165">
        <v>17.7637</v>
      </c>
      <c r="IU13" s="165">
        <v>18.425699999999999</v>
      </c>
      <c r="IV13" s="165">
        <v>10.9352</v>
      </c>
      <c r="IW13" s="165">
        <v>204.42230000000001</v>
      </c>
      <c r="IX13" s="165">
        <v>-242.68600000000001</v>
      </c>
      <c r="IY13" s="165">
        <v>-35.736400000000003</v>
      </c>
      <c r="IZ13" s="165">
        <v>42.088999999999999</v>
      </c>
      <c r="JA13" s="165">
        <v>-1.0290999999999999</v>
      </c>
      <c r="JB13" s="166"/>
      <c r="JC13" s="165">
        <v>-5.28</v>
      </c>
      <c r="JD13" s="165">
        <v>-1.33</v>
      </c>
      <c r="JE13" s="165">
        <v>-1.335</v>
      </c>
      <c r="JF13" s="165">
        <v>0</v>
      </c>
      <c r="JG13" s="165">
        <v>3.76</v>
      </c>
      <c r="JH13" s="165">
        <v>-4.8601999999999999</v>
      </c>
      <c r="JI13" s="165">
        <v>-9.6085999999999991</v>
      </c>
      <c r="JJ13" s="165">
        <v>6.3890000000000002</v>
      </c>
      <c r="JK13" s="165">
        <v>8.2628000000000004</v>
      </c>
      <c r="JL13" s="165">
        <v>-10.3</v>
      </c>
      <c r="JM13" s="165">
        <v>-3.0760000000000001</v>
      </c>
      <c r="JN13" s="165">
        <v>-3.5910000000000002</v>
      </c>
      <c r="JO13" s="166"/>
      <c r="JP13" s="166"/>
      <c r="JQ13" s="165">
        <v>4.9241999999999999</v>
      </c>
      <c r="JR13" s="165">
        <v>3.8142</v>
      </c>
      <c r="JS13" s="165">
        <v>3.6070000000000002</v>
      </c>
      <c r="JT13" s="166"/>
      <c r="JU13" s="165">
        <v>6.3</v>
      </c>
      <c r="JV13" s="165">
        <v>11.7728</v>
      </c>
      <c r="JW13" s="165">
        <v>-0.03</v>
      </c>
      <c r="JX13" s="166"/>
      <c r="JY13" s="165">
        <v>-16.363199999999999</v>
      </c>
      <c r="JZ13" s="165">
        <v>1.5726</v>
      </c>
      <c r="KA13" s="165">
        <v>-21.8736</v>
      </c>
      <c r="KB13" s="165">
        <v>-12.050599999999999</v>
      </c>
      <c r="KC13" s="165">
        <v>-4.9077000000000002</v>
      </c>
      <c r="KD13" s="165">
        <v>-26.347999999999999</v>
      </c>
      <c r="KE13" s="165">
        <v>0</v>
      </c>
      <c r="KF13" s="165">
        <v>-8</v>
      </c>
      <c r="KG13" s="165">
        <v>-6.5</v>
      </c>
      <c r="KH13" s="165">
        <v>70.923299999999998</v>
      </c>
      <c r="KI13" s="165">
        <v>-157.8853</v>
      </c>
    </row>
    <row r="14" spans="1:295" ht="18" customHeight="1" x14ac:dyDescent="0.3">
      <c r="A14" s="162" t="s">
        <v>53</v>
      </c>
      <c r="B14" s="162" t="s">
        <v>747</v>
      </c>
      <c r="C14" s="165">
        <v>0</v>
      </c>
      <c r="D14" s="165">
        <v>1.7847</v>
      </c>
      <c r="E14" s="165">
        <v>-6.4076000000000004</v>
      </c>
      <c r="F14" s="165">
        <v>7.8369999999999997</v>
      </c>
      <c r="G14" s="165">
        <v>6.5941999999999998</v>
      </c>
      <c r="H14" s="166"/>
      <c r="I14" s="165">
        <v>11.579000000000001</v>
      </c>
      <c r="J14" s="166"/>
      <c r="K14" s="165">
        <v>9.1893999999999991</v>
      </c>
      <c r="L14" s="165">
        <v>3.0428999999999999</v>
      </c>
      <c r="M14" s="166"/>
      <c r="N14" s="165">
        <v>-13.32</v>
      </c>
      <c r="O14" s="166"/>
      <c r="P14" s="165">
        <v>-2.2000000000000002</v>
      </c>
      <c r="Q14" s="166"/>
      <c r="R14" s="166"/>
      <c r="S14" s="165">
        <v>4.3280000000000003</v>
      </c>
      <c r="T14" s="165">
        <v>-7.5160999999999998</v>
      </c>
      <c r="U14" s="165">
        <v>1.8431</v>
      </c>
      <c r="V14" s="165">
        <v>1.6685000000000001</v>
      </c>
      <c r="W14" s="165">
        <v>3.4140999999999999</v>
      </c>
      <c r="X14" s="165">
        <v>0.76170000000000004</v>
      </c>
      <c r="Y14" s="165">
        <v>-1.2788999999999999</v>
      </c>
      <c r="Z14" s="165">
        <v>2.3513999999999999</v>
      </c>
      <c r="AA14" s="166"/>
      <c r="AB14" s="165">
        <v>-0.48249999999999998</v>
      </c>
      <c r="AC14" s="165">
        <v>-1.5149999999999999</v>
      </c>
      <c r="AD14" s="165">
        <v>-1.4890000000000001</v>
      </c>
      <c r="AE14" s="165">
        <v>3.9340000000000002</v>
      </c>
      <c r="AF14" s="165">
        <v>-6.66</v>
      </c>
      <c r="AG14" s="165">
        <v>-13.2</v>
      </c>
      <c r="AH14" s="165">
        <v>1.365</v>
      </c>
      <c r="AI14" s="165">
        <v>0.221</v>
      </c>
      <c r="AJ14" s="165">
        <v>-25.74</v>
      </c>
      <c r="AK14" s="165">
        <v>-26.02</v>
      </c>
      <c r="AL14" s="166"/>
      <c r="AM14" s="165">
        <v>-2.82</v>
      </c>
      <c r="AN14" s="165">
        <v>-2.79</v>
      </c>
      <c r="AO14" s="165">
        <v>3.5352000000000001</v>
      </c>
      <c r="AP14" s="165">
        <v>3.3837999999999999</v>
      </c>
      <c r="AQ14" s="165">
        <v>14.8447</v>
      </c>
      <c r="AR14" s="165">
        <v>16.348500000000001</v>
      </c>
      <c r="AS14" s="165">
        <v>-5.6553000000000004</v>
      </c>
      <c r="AT14" s="165">
        <v>-18.4864</v>
      </c>
      <c r="AU14" s="165">
        <v>-18.572800000000001</v>
      </c>
      <c r="AV14" s="165">
        <v>0.85509999999999997</v>
      </c>
      <c r="AW14" s="165">
        <v>0.99670000000000003</v>
      </c>
      <c r="AX14" s="165">
        <v>-10.3148</v>
      </c>
      <c r="AY14" s="165">
        <v>-8.3055000000000003</v>
      </c>
      <c r="AZ14" s="165">
        <v>15.154500000000001</v>
      </c>
      <c r="BA14" s="165">
        <v>15.290699999999999</v>
      </c>
      <c r="BB14" s="165">
        <v>-8.4841999999999995</v>
      </c>
      <c r="BC14" s="165">
        <v>7.9324000000000003</v>
      </c>
      <c r="BD14" s="165">
        <v>-3.2</v>
      </c>
      <c r="BE14" s="165">
        <v>-3.2</v>
      </c>
      <c r="BF14" s="165">
        <v>-20.99</v>
      </c>
      <c r="BG14" s="165">
        <v>-20.788900000000002</v>
      </c>
      <c r="BH14" s="165">
        <v>-1.3601000000000001</v>
      </c>
      <c r="BI14" s="166"/>
      <c r="BJ14" s="165">
        <v>-5.0406000000000004</v>
      </c>
      <c r="BK14" s="165">
        <v>-0.50860000000000005</v>
      </c>
      <c r="BL14" s="166"/>
      <c r="BM14" s="166"/>
      <c r="BN14" s="165">
        <v>-151.49379999999999</v>
      </c>
      <c r="BO14" s="165">
        <v>17.822800000000001</v>
      </c>
      <c r="BP14" s="165">
        <v>17.853300000000001</v>
      </c>
      <c r="BQ14" s="165">
        <v>18.761700000000001</v>
      </c>
      <c r="BR14" s="165">
        <v>-263.98439999999999</v>
      </c>
      <c r="BS14" s="166"/>
      <c r="BT14" s="166"/>
      <c r="BU14" s="166"/>
      <c r="BV14" s="165">
        <v>3.8620999999999999</v>
      </c>
      <c r="BW14" s="165">
        <v>8.4700000000000006</v>
      </c>
      <c r="BX14" s="165">
        <v>5.41</v>
      </c>
      <c r="BY14" s="165">
        <v>-15.82</v>
      </c>
      <c r="BZ14" s="165">
        <v>-2.58</v>
      </c>
      <c r="CA14" s="165">
        <v>-13.1236</v>
      </c>
      <c r="CB14" s="165">
        <v>-13.1236</v>
      </c>
      <c r="CC14" s="165">
        <v>19.6187</v>
      </c>
      <c r="CD14" s="165">
        <v>18.7469</v>
      </c>
      <c r="CE14" s="165">
        <v>-4.3593000000000002</v>
      </c>
      <c r="CF14" s="165">
        <v>-23.6538</v>
      </c>
      <c r="CG14" s="165">
        <v>-23.350200000000001</v>
      </c>
      <c r="CH14" s="165">
        <v>-5.1128999999999998</v>
      </c>
      <c r="CI14" s="165">
        <v>0</v>
      </c>
      <c r="CJ14" s="166"/>
      <c r="CK14" s="166"/>
      <c r="CL14" s="165">
        <v>-20.9</v>
      </c>
      <c r="CM14" s="165">
        <v>-20.3</v>
      </c>
      <c r="CN14" s="165">
        <v>-1.69</v>
      </c>
      <c r="CO14" s="165">
        <v>3.0817999999999999</v>
      </c>
      <c r="CP14" s="165">
        <v>3.0545</v>
      </c>
      <c r="CQ14" s="165">
        <v>1.8266</v>
      </c>
      <c r="CR14" s="165">
        <v>46.624899999999997</v>
      </c>
      <c r="CS14" s="165">
        <v>46.480499999999999</v>
      </c>
      <c r="CT14" s="165">
        <v>-30.9346</v>
      </c>
      <c r="CU14" s="165">
        <v>-15.9876</v>
      </c>
      <c r="CV14" s="165">
        <v>-32.5807</v>
      </c>
      <c r="CW14" s="165">
        <v>2.7242000000000002</v>
      </c>
      <c r="CX14" s="165">
        <v>21.27</v>
      </c>
      <c r="CY14" s="165">
        <v>7.7</v>
      </c>
      <c r="CZ14" s="165">
        <v>15.004899999999999</v>
      </c>
      <c r="DA14" s="165">
        <v>15.0421</v>
      </c>
      <c r="DB14" s="165">
        <v>-6.16</v>
      </c>
      <c r="DC14" s="165">
        <v>-313.99740000000003</v>
      </c>
      <c r="DD14" s="165">
        <v>0</v>
      </c>
      <c r="DE14" s="165">
        <v>0</v>
      </c>
      <c r="DF14" s="165">
        <v>34.135300000000001</v>
      </c>
      <c r="DG14" s="165">
        <v>-14.498699999999999</v>
      </c>
      <c r="DH14" s="165">
        <v>-3.0819999999999999</v>
      </c>
      <c r="DI14" s="166"/>
      <c r="DJ14" s="166"/>
      <c r="DK14" s="165">
        <v>-4.5885999999999996</v>
      </c>
      <c r="DL14" s="165">
        <v>-3.7402000000000002</v>
      </c>
      <c r="DM14" s="165">
        <v>2.5284</v>
      </c>
      <c r="DN14" s="165">
        <v>2.0468000000000002</v>
      </c>
      <c r="DO14" s="165">
        <v>-3.36</v>
      </c>
      <c r="DP14" s="165">
        <v>-3.2</v>
      </c>
      <c r="DQ14" s="165">
        <v>7.2385000000000002</v>
      </c>
      <c r="DR14" s="165">
        <v>-35.4895</v>
      </c>
      <c r="DS14" s="165">
        <v>-11.6</v>
      </c>
      <c r="DT14" s="165">
        <v>-11.85</v>
      </c>
      <c r="DU14" s="165">
        <v>26.58</v>
      </c>
      <c r="DV14" s="165">
        <v>14.42</v>
      </c>
      <c r="DW14" s="165">
        <v>-37.490900000000003</v>
      </c>
      <c r="DX14" s="165">
        <v>-18.345500000000001</v>
      </c>
      <c r="DY14" s="166"/>
      <c r="DZ14" s="165">
        <v>-35.881799999999998</v>
      </c>
      <c r="EA14" s="165">
        <v>-19.3415</v>
      </c>
      <c r="EB14" s="165">
        <v>-34.412300000000002</v>
      </c>
      <c r="EC14" s="165">
        <v>-39.7258</v>
      </c>
      <c r="ED14" s="165">
        <v>-40.000900000000001</v>
      </c>
      <c r="EE14" s="165">
        <v>-19.897600000000001</v>
      </c>
      <c r="EF14" s="165">
        <v>-21.715199999999999</v>
      </c>
      <c r="EG14" s="165">
        <v>-11.647</v>
      </c>
      <c r="EH14" s="165">
        <v>-114.61369999999999</v>
      </c>
      <c r="EI14" s="165">
        <v>-11.7006</v>
      </c>
      <c r="EJ14" s="166"/>
      <c r="EK14" s="165">
        <v>-8.8179999999999996</v>
      </c>
      <c r="EL14" s="165">
        <v>-8.0747999999999998</v>
      </c>
      <c r="EM14" s="165">
        <v>17.4893</v>
      </c>
      <c r="EN14" s="165">
        <v>-12.524699999999999</v>
      </c>
      <c r="EO14" s="165">
        <v>-12.1594</v>
      </c>
      <c r="EP14" s="165">
        <v>-1.54</v>
      </c>
      <c r="EQ14" s="165">
        <v>-21.449200000000001</v>
      </c>
      <c r="ER14" s="165">
        <v>-21.168199999999999</v>
      </c>
      <c r="ES14" s="165">
        <v>5.4363999999999999</v>
      </c>
      <c r="ET14" s="165">
        <v>0</v>
      </c>
      <c r="EU14" s="165">
        <v>-7.81</v>
      </c>
      <c r="EV14" s="165">
        <v>-0.1</v>
      </c>
      <c r="EW14" s="165">
        <v>3.9083000000000001</v>
      </c>
      <c r="EX14" s="165">
        <v>-19.178100000000001</v>
      </c>
      <c r="EY14" s="165">
        <v>-9.9402000000000008</v>
      </c>
      <c r="EZ14" s="165">
        <v>-9.8454999999999995</v>
      </c>
      <c r="FA14" s="165">
        <v>6.8330000000000002</v>
      </c>
      <c r="FB14" s="165">
        <v>6.8357000000000001</v>
      </c>
      <c r="FC14" s="165">
        <v>-25.918299999999999</v>
      </c>
      <c r="FD14" s="165">
        <v>5.4432</v>
      </c>
      <c r="FE14" s="166"/>
      <c r="FF14" s="165">
        <v>5.2168000000000001</v>
      </c>
      <c r="FG14" s="165">
        <v>2.9567999999999999</v>
      </c>
      <c r="FH14" s="165">
        <v>2.8068</v>
      </c>
      <c r="FI14" s="165">
        <v>2.4077000000000002</v>
      </c>
      <c r="FJ14" s="165">
        <v>0</v>
      </c>
      <c r="FK14" s="165">
        <v>0.50239999999999996</v>
      </c>
      <c r="FL14" s="165">
        <v>-8.8751999999999995</v>
      </c>
      <c r="FM14" s="165">
        <v>16.893599999999999</v>
      </c>
      <c r="FN14" s="165">
        <v>16.600000000000001</v>
      </c>
      <c r="FO14" s="165">
        <v>-2.2744</v>
      </c>
      <c r="FP14" s="165">
        <v>11.168100000000001</v>
      </c>
      <c r="FQ14" s="165">
        <v>13.8735</v>
      </c>
      <c r="FR14" s="165">
        <v>-14.91</v>
      </c>
      <c r="FS14" s="165">
        <v>-2.4220999999999999</v>
      </c>
      <c r="FT14" s="165">
        <v>0.1641</v>
      </c>
      <c r="FU14" s="165">
        <v>1.33</v>
      </c>
      <c r="FV14" s="165">
        <v>2.91</v>
      </c>
      <c r="FW14" s="165">
        <v>-14.1759</v>
      </c>
      <c r="FX14" s="166"/>
      <c r="FY14" s="165">
        <v>6.883</v>
      </c>
      <c r="FZ14" s="165">
        <v>2.9980000000000002</v>
      </c>
      <c r="GA14" s="166"/>
      <c r="GB14" s="165">
        <v>21.78</v>
      </c>
      <c r="GC14" s="165">
        <v>-23.251799999999999</v>
      </c>
      <c r="GD14" s="165">
        <v>-15.129200000000001</v>
      </c>
      <c r="GE14" s="165">
        <v>1.24</v>
      </c>
      <c r="GF14" s="165">
        <v>16.756399999999999</v>
      </c>
      <c r="GG14" s="166"/>
      <c r="GH14" s="165">
        <v>16.423500000000001</v>
      </c>
      <c r="GI14" s="165">
        <v>-2.7845</v>
      </c>
      <c r="GJ14" s="165">
        <v>-2.9331999999999998</v>
      </c>
      <c r="GK14" s="165">
        <v>1.9987999999999999</v>
      </c>
      <c r="GL14" s="166"/>
      <c r="GM14" s="166"/>
      <c r="GN14" s="165">
        <v>-14.977399999999999</v>
      </c>
      <c r="GO14" s="165">
        <v>-9.7499000000000002</v>
      </c>
      <c r="GP14" s="165">
        <v>2.2338</v>
      </c>
      <c r="GQ14" s="165">
        <v>-20.668099999999999</v>
      </c>
      <c r="GR14" s="165">
        <v>5.6063000000000001</v>
      </c>
      <c r="GS14" s="165">
        <v>4.8555999999999999</v>
      </c>
      <c r="GT14" s="165">
        <v>98.227900000000005</v>
      </c>
      <c r="GU14" s="165">
        <v>-9.2277000000000005</v>
      </c>
      <c r="GV14" s="165">
        <v>-10.4725</v>
      </c>
      <c r="GW14" s="165">
        <v>1.4809000000000001</v>
      </c>
      <c r="GX14" s="165">
        <v>5.8372000000000002</v>
      </c>
      <c r="GY14" s="165">
        <v>5.4503000000000004</v>
      </c>
      <c r="GZ14" s="165">
        <v>5.3800999999999997</v>
      </c>
      <c r="HA14" s="165">
        <v>5.6516000000000002</v>
      </c>
      <c r="HB14" s="165">
        <v>-6.7064000000000004</v>
      </c>
      <c r="HC14" s="165">
        <v>-4.8753000000000002</v>
      </c>
      <c r="HD14" s="165">
        <v>-9.64</v>
      </c>
      <c r="HE14" s="165">
        <v>3.7896000000000001</v>
      </c>
      <c r="HF14" s="165">
        <v>49.384</v>
      </c>
      <c r="HG14" s="165">
        <v>0</v>
      </c>
      <c r="HH14" s="165">
        <v>89.236800000000002</v>
      </c>
      <c r="HI14" s="165">
        <v>-10.7904</v>
      </c>
      <c r="HJ14" s="165">
        <v>39.672400000000003</v>
      </c>
      <c r="HK14" s="166"/>
      <c r="HL14" s="165">
        <v>6.0628000000000002</v>
      </c>
      <c r="HM14" s="165">
        <v>0</v>
      </c>
      <c r="HN14" s="165">
        <v>0</v>
      </c>
      <c r="HO14" s="166"/>
      <c r="HP14" s="166"/>
      <c r="HQ14" s="165">
        <v>-18.148299999999999</v>
      </c>
      <c r="HR14" s="165">
        <v>-17.137599999999999</v>
      </c>
      <c r="HS14" s="165">
        <v>-7.2694000000000001</v>
      </c>
      <c r="HT14" s="165">
        <v>-7.1901999999999999</v>
      </c>
      <c r="HU14" s="165">
        <v>19.59</v>
      </c>
      <c r="HV14" s="165">
        <v>19.34</v>
      </c>
      <c r="HW14" s="165">
        <v>-20.5</v>
      </c>
      <c r="HX14" s="165">
        <v>-20.9</v>
      </c>
      <c r="HY14" s="165">
        <v>0.35249999999999998</v>
      </c>
      <c r="HZ14" s="165">
        <v>-12.32</v>
      </c>
      <c r="IA14" s="165">
        <v>51.577300000000001</v>
      </c>
      <c r="IB14" s="165">
        <v>15.4834</v>
      </c>
      <c r="IC14" s="165">
        <v>15.356999999999999</v>
      </c>
      <c r="ID14" s="165">
        <v>-21.2</v>
      </c>
      <c r="IE14" s="165">
        <v>-20.8</v>
      </c>
      <c r="IF14" s="165">
        <v>3</v>
      </c>
      <c r="IG14" s="165">
        <v>2.5</v>
      </c>
      <c r="IH14" s="165">
        <v>-18.296700000000001</v>
      </c>
      <c r="II14" s="165">
        <v>-18.1145</v>
      </c>
      <c r="IJ14" s="165">
        <v>-110.681</v>
      </c>
      <c r="IK14" s="165">
        <v>3.0663</v>
      </c>
      <c r="IL14" s="165">
        <v>-270.6198</v>
      </c>
      <c r="IM14" s="165">
        <v>9.0260999999999996</v>
      </c>
      <c r="IN14" s="166"/>
      <c r="IO14" s="165">
        <v>62.548900000000003</v>
      </c>
      <c r="IP14" s="165">
        <v>101.1811</v>
      </c>
      <c r="IQ14" s="165">
        <v>98.404300000000006</v>
      </c>
      <c r="IR14" s="165">
        <v>138.3828</v>
      </c>
      <c r="IS14" s="165">
        <v>1.5839000000000001</v>
      </c>
      <c r="IT14" s="165">
        <v>18.749199999999998</v>
      </c>
      <c r="IU14" s="165">
        <v>18.7743</v>
      </c>
      <c r="IV14" s="165">
        <v>12.4262</v>
      </c>
      <c r="IW14" s="165">
        <v>205.17590000000001</v>
      </c>
      <c r="IX14" s="165">
        <v>-238.70519999999999</v>
      </c>
      <c r="IY14" s="165">
        <v>-34.292000000000002</v>
      </c>
      <c r="IZ14" s="165">
        <v>44.037599999999998</v>
      </c>
      <c r="JA14" s="165">
        <v>-1.4295</v>
      </c>
      <c r="JB14" s="166"/>
      <c r="JC14" s="165">
        <v>-5.12</v>
      </c>
      <c r="JD14" s="165">
        <v>-1.3420000000000001</v>
      </c>
      <c r="JE14" s="165">
        <v>-1.3360000000000001</v>
      </c>
      <c r="JF14" s="165">
        <v>-0.32</v>
      </c>
      <c r="JG14" s="165">
        <v>3.92</v>
      </c>
      <c r="JH14" s="165">
        <v>-4.9252000000000002</v>
      </c>
      <c r="JI14" s="165">
        <v>-9.6971000000000007</v>
      </c>
      <c r="JJ14" s="165">
        <v>6.7979000000000003</v>
      </c>
      <c r="JK14" s="165">
        <v>7.8537999999999997</v>
      </c>
      <c r="JL14" s="165">
        <v>-10.4</v>
      </c>
      <c r="JM14" s="165">
        <v>-2.5569999999999999</v>
      </c>
      <c r="JN14" s="165">
        <v>-3.3610000000000002</v>
      </c>
      <c r="JO14" s="166"/>
      <c r="JP14" s="166"/>
      <c r="JQ14" s="165">
        <v>3.3593000000000002</v>
      </c>
      <c r="JR14" s="165">
        <v>2.9493999999999998</v>
      </c>
      <c r="JS14" s="165">
        <v>3.8294999999999999</v>
      </c>
      <c r="JT14" s="166"/>
      <c r="JU14" s="165">
        <v>6</v>
      </c>
      <c r="JV14" s="165">
        <v>11.1906</v>
      </c>
      <c r="JW14" s="165">
        <v>-0.08</v>
      </c>
      <c r="JX14" s="166"/>
      <c r="JY14" s="165">
        <v>-17.2197</v>
      </c>
      <c r="JZ14" s="165">
        <v>1.3774</v>
      </c>
      <c r="KA14" s="165">
        <v>-22.401700000000002</v>
      </c>
      <c r="KB14" s="165">
        <v>-13.715400000000001</v>
      </c>
      <c r="KC14" s="165">
        <v>-4.8455000000000004</v>
      </c>
      <c r="KD14" s="165">
        <v>-26.1495</v>
      </c>
      <c r="KE14" s="165">
        <v>0</v>
      </c>
      <c r="KF14" s="165">
        <v>-7.6</v>
      </c>
      <c r="KG14" s="165">
        <v>-5.9</v>
      </c>
      <c r="KH14" s="165">
        <v>71.941500000000005</v>
      </c>
      <c r="KI14" s="165">
        <v>-158.23939999999999</v>
      </c>
    </row>
    <row r="15" spans="1:295" ht="18" customHeight="1" x14ac:dyDescent="0.3">
      <c r="A15" s="162" t="s">
        <v>53</v>
      </c>
      <c r="B15" s="162" t="s">
        <v>748</v>
      </c>
      <c r="C15" s="165">
        <v>0</v>
      </c>
      <c r="D15" s="165">
        <v>1.6793</v>
      </c>
      <c r="E15" s="165">
        <v>-6.3276000000000003</v>
      </c>
      <c r="F15" s="165">
        <v>7.8010999999999999</v>
      </c>
      <c r="G15" s="165">
        <v>6.7900999999999998</v>
      </c>
      <c r="H15" s="166"/>
      <c r="I15" s="165">
        <v>11.369</v>
      </c>
      <c r="J15" s="166"/>
      <c r="K15" s="165">
        <v>9.3841000000000001</v>
      </c>
      <c r="L15" s="165">
        <v>3.0438999999999998</v>
      </c>
      <c r="M15" s="166"/>
      <c r="N15" s="165">
        <v>-13.32</v>
      </c>
      <c r="O15" s="165">
        <v>-22</v>
      </c>
      <c r="P15" s="166"/>
      <c r="Q15" s="166"/>
      <c r="R15" s="165">
        <v>-15.4</v>
      </c>
      <c r="S15" s="165">
        <v>4.3498999999999999</v>
      </c>
      <c r="T15" s="165">
        <v>-7.7988</v>
      </c>
      <c r="U15" s="165">
        <v>2.3224999999999998</v>
      </c>
      <c r="V15" s="165">
        <v>2.2023999999999999</v>
      </c>
      <c r="W15" s="165">
        <v>4.1374000000000004</v>
      </c>
      <c r="X15" s="165">
        <v>2.1141999999999999</v>
      </c>
      <c r="Y15" s="165">
        <v>-1.1641999999999999</v>
      </c>
      <c r="Z15" s="165">
        <v>2.2978000000000001</v>
      </c>
      <c r="AA15" s="166"/>
      <c r="AB15" s="165">
        <v>-0.25140000000000001</v>
      </c>
      <c r="AC15" s="165">
        <v>-1.474</v>
      </c>
      <c r="AD15" s="165">
        <v>-1.4710000000000001</v>
      </c>
      <c r="AE15" s="165">
        <v>4.4059999999999997</v>
      </c>
      <c r="AF15" s="165">
        <v>-6.66</v>
      </c>
      <c r="AG15" s="165">
        <v>-13.2</v>
      </c>
      <c r="AH15" s="165">
        <v>1.351</v>
      </c>
      <c r="AI15" s="165">
        <v>0.22600000000000001</v>
      </c>
      <c r="AJ15" s="165">
        <v>-25.83</v>
      </c>
      <c r="AK15" s="165">
        <v>-25.94</v>
      </c>
      <c r="AL15" s="166"/>
      <c r="AM15" s="165">
        <v>-2.5499999999999998</v>
      </c>
      <c r="AN15" s="165">
        <v>-2.59</v>
      </c>
      <c r="AO15" s="165">
        <v>3.2652999999999999</v>
      </c>
      <c r="AP15" s="165">
        <v>3.4830999999999999</v>
      </c>
      <c r="AQ15" s="165">
        <v>14.6938</v>
      </c>
      <c r="AR15" s="165">
        <v>16.058399999999999</v>
      </c>
      <c r="AS15" s="165">
        <v>-5.8897000000000004</v>
      </c>
      <c r="AT15" s="165">
        <v>-18.6203</v>
      </c>
      <c r="AU15" s="165">
        <v>-18.3278</v>
      </c>
      <c r="AV15" s="165">
        <v>0.63590000000000002</v>
      </c>
      <c r="AW15" s="165">
        <v>0.67759999999999998</v>
      </c>
      <c r="AX15" s="165">
        <v>-10.4488</v>
      </c>
      <c r="AY15" s="165">
        <v>-8.4393999999999991</v>
      </c>
      <c r="AZ15" s="165">
        <v>15.812799999999999</v>
      </c>
      <c r="BA15" s="165">
        <v>15.7265</v>
      </c>
      <c r="BB15" s="165">
        <v>-9.1884999999999994</v>
      </c>
      <c r="BC15" s="165">
        <v>7.577</v>
      </c>
      <c r="BD15" s="165">
        <v>-3.3</v>
      </c>
      <c r="BE15" s="165">
        <v>-3.3</v>
      </c>
      <c r="BF15" s="165">
        <v>-20.918099999999999</v>
      </c>
      <c r="BG15" s="165">
        <v>-20.803699999999999</v>
      </c>
      <c r="BH15" s="165">
        <v>-1.3055000000000001</v>
      </c>
      <c r="BI15" s="166"/>
      <c r="BJ15" s="165">
        <v>-5.66</v>
      </c>
      <c r="BK15" s="165">
        <v>-0.5171</v>
      </c>
      <c r="BL15" s="166"/>
      <c r="BM15" s="166"/>
      <c r="BN15" s="165">
        <v>-151.1276</v>
      </c>
      <c r="BO15" s="165">
        <v>18.799399999999999</v>
      </c>
      <c r="BP15" s="165">
        <v>18.768899999999999</v>
      </c>
      <c r="BQ15" s="165">
        <v>7.34</v>
      </c>
      <c r="BR15" s="165">
        <v>-266.4051</v>
      </c>
      <c r="BS15" s="166"/>
      <c r="BT15" s="166"/>
      <c r="BU15" s="166"/>
      <c r="BV15" s="165">
        <v>3.9519000000000002</v>
      </c>
      <c r="BW15" s="165">
        <v>8.3699999999999992</v>
      </c>
      <c r="BX15" s="165">
        <v>5.54</v>
      </c>
      <c r="BY15" s="165">
        <v>-15.59</v>
      </c>
      <c r="BZ15" s="165">
        <v>-2.92</v>
      </c>
      <c r="CA15" s="165">
        <v>-14.1953</v>
      </c>
      <c r="CB15" s="165">
        <v>-14.061299999999999</v>
      </c>
      <c r="CC15" s="165">
        <v>18.297899999999998</v>
      </c>
      <c r="CD15" s="165">
        <v>16.877400000000002</v>
      </c>
      <c r="CE15" s="165">
        <v>-4.7230999999999996</v>
      </c>
      <c r="CF15" s="165">
        <v>-19.444700000000001</v>
      </c>
      <c r="CG15" s="165">
        <v>-19.451699999999999</v>
      </c>
      <c r="CH15" s="165">
        <v>-5.0791000000000004</v>
      </c>
      <c r="CI15" s="165">
        <v>0</v>
      </c>
      <c r="CJ15" s="166"/>
      <c r="CK15" s="166"/>
      <c r="CL15" s="165">
        <v>-22.2</v>
      </c>
      <c r="CM15" s="165">
        <v>-21.2</v>
      </c>
      <c r="CN15" s="165">
        <v>-1.71</v>
      </c>
      <c r="CO15" s="165">
        <v>4.0688000000000004</v>
      </c>
      <c r="CP15" s="165">
        <v>4.25</v>
      </c>
      <c r="CQ15" s="165">
        <v>3.3426</v>
      </c>
      <c r="CR15" s="165">
        <v>46.470100000000002</v>
      </c>
      <c r="CS15" s="165">
        <v>46.310400000000001</v>
      </c>
      <c r="CT15" s="165">
        <v>-29.297599999999999</v>
      </c>
      <c r="CU15" s="165">
        <v>-17.0167</v>
      </c>
      <c r="CV15" s="165">
        <v>-31.172999999999998</v>
      </c>
      <c r="CW15" s="165">
        <v>2.7953999999999999</v>
      </c>
      <c r="CX15" s="165">
        <v>21.78</v>
      </c>
      <c r="CY15" s="165">
        <v>7.71</v>
      </c>
      <c r="CZ15" s="165">
        <v>14.848599999999999</v>
      </c>
      <c r="DA15" s="165">
        <v>14.7491</v>
      </c>
      <c r="DB15" s="165">
        <v>-6.11</v>
      </c>
      <c r="DC15" s="165">
        <v>-288.87389999999999</v>
      </c>
      <c r="DD15" s="165">
        <v>0</v>
      </c>
      <c r="DE15" s="165">
        <v>0</v>
      </c>
      <c r="DF15" s="165">
        <v>32.934399999999997</v>
      </c>
      <c r="DG15" s="165">
        <v>-14.6022</v>
      </c>
      <c r="DH15" s="165">
        <v>-3.0644999999999998</v>
      </c>
      <c r="DI15" s="166"/>
      <c r="DJ15" s="166"/>
      <c r="DK15" s="165">
        <v>-4.9596999999999998</v>
      </c>
      <c r="DL15" s="165">
        <v>-3.7402000000000002</v>
      </c>
      <c r="DM15" s="165">
        <v>3.0015000000000001</v>
      </c>
      <c r="DN15" s="165">
        <v>1.6757</v>
      </c>
      <c r="DO15" s="165">
        <v>-3.53</v>
      </c>
      <c r="DP15" s="165">
        <v>-3.59</v>
      </c>
      <c r="DQ15" s="165">
        <v>8.3544999999999998</v>
      </c>
      <c r="DR15" s="165">
        <v>-32.993099999999998</v>
      </c>
      <c r="DS15" s="165">
        <v>-11.61</v>
      </c>
      <c r="DT15" s="165">
        <v>-11.83</v>
      </c>
      <c r="DU15" s="165">
        <v>26.84</v>
      </c>
      <c r="DV15" s="165">
        <v>14.11</v>
      </c>
      <c r="DW15" s="165">
        <v>-35.909100000000002</v>
      </c>
      <c r="DX15" s="165">
        <v>-17.9636</v>
      </c>
      <c r="DY15" s="166"/>
      <c r="DZ15" s="165">
        <v>-35.136400000000002</v>
      </c>
      <c r="EA15" s="165">
        <v>-19.488900000000001</v>
      </c>
      <c r="EB15" s="165">
        <v>-34.940100000000001</v>
      </c>
      <c r="EC15" s="165">
        <v>-39.510100000000001</v>
      </c>
      <c r="ED15" s="165">
        <v>-39.650199999999998</v>
      </c>
      <c r="EE15" s="165">
        <v>-13.5709</v>
      </c>
      <c r="EF15" s="165">
        <v>-16.050599999999999</v>
      </c>
      <c r="EG15" s="165">
        <v>-11.920999999999999</v>
      </c>
      <c r="EH15" s="165">
        <v>-103.8528</v>
      </c>
      <c r="EI15" s="165">
        <v>-13.4969</v>
      </c>
      <c r="EJ15" s="166"/>
      <c r="EK15" s="165">
        <v>-8.4505999999999997</v>
      </c>
      <c r="EL15" s="165">
        <v>-7.7394999999999996</v>
      </c>
      <c r="EM15" s="165">
        <v>17.882300000000001</v>
      </c>
      <c r="EN15" s="165">
        <v>-17.885300000000001</v>
      </c>
      <c r="EO15" s="165">
        <v>-15.995900000000001</v>
      </c>
      <c r="EP15" s="165">
        <v>12.304</v>
      </c>
      <c r="EQ15" s="165">
        <v>-19.517499999999998</v>
      </c>
      <c r="ER15" s="165">
        <v>-19.116099999999999</v>
      </c>
      <c r="ES15" s="165">
        <v>4.8878000000000004</v>
      </c>
      <c r="ET15" s="165">
        <v>-3.88</v>
      </c>
      <c r="EU15" s="165">
        <v>-5.17</v>
      </c>
      <c r="EV15" s="165">
        <v>0.6</v>
      </c>
      <c r="EW15" s="165">
        <v>3.5868000000000002</v>
      </c>
      <c r="EX15" s="165">
        <v>-29.0595</v>
      </c>
      <c r="EY15" s="165">
        <v>-11.1157</v>
      </c>
      <c r="EZ15" s="165">
        <v>-10.9366</v>
      </c>
      <c r="FA15" s="165">
        <v>8.4288000000000007</v>
      </c>
      <c r="FB15" s="165">
        <v>5.3377999999999997</v>
      </c>
      <c r="FC15" s="165">
        <v>-23.0364</v>
      </c>
      <c r="FD15" s="165">
        <v>5.4455</v>
      </c>
      <c r="FE15" s="166"/>
      <c r="FF15" s="165">
        <v>5.2263999999999999</v>
      </c>
      <c r="FG15" s="165">
        <v>3.6318999999999999</v>
      </c>
      <c r="FH15" s="165">
        <v>3.4832999999999998</v>
      </c>
      <c r="FI15" s="165">
        <v>0</v>
      </c>
      <c r="FJ15" s="165">
        <v>1.1721999999999999</v>
      </c>
      <c r="FK15" s="165">
        <v>1.0046999999999999</v>
      </c>
      <c r="FL15" s="165">
        <v>-9.2101000000000006</v>
      </c>
      <c r="FM15" s="165">
        <v>16.3142</v>
      </c>
      <c r="FN15" s="165">
        <v>16.258700000000001</v>
      </c>
      <c r="FO15" s="165">
        <v>-3.1301000000000001</v>
      </c>
      <c r="FP15" s="165">
        <v>0</v>
      </c>
      <c r="FQ15" s="165">
        <v>13.0825</v>
      </c>
      <c r="FR15" s="165">
        <v>-15.88</v>
      </c>
      <c r="FS15" s="165">
        <v>-2.6162000000000001</v>
      </c>
      <c r="FT15" s="165">
        <v>0.16589999999999999</v>
      </c>
      <c r="FU15" s="165">
        <v>1.55</v>
      </c>
      <c r="FV15" s="165">
        <v>3.17</v>
      </c>
      <c r="FW15" s="165">
        <v>-12.934200000000001</v>
      </c>
      <c r="FX15" s="166"/>
      <c r="FY15" s="165">
        <v>6.4530000000000003</v>
      </c>
      <c r="FZ15" s="165">
        <v>2.1389999999999998</v>
      </c>
      <c r="GA15" s="166"/>
      <c r="GB15" s="165">
        <v>22.02</v>
      </c>
      <c r="GC15" s="165">
        <v>-21.657900000000001</v>
      </c>
      <c r="GD15" s="165">
        <v>-14.2258</v>
      </c>
      <c r="GE15" s="165">
        <v>0.9</v>
      </c>
      <c r="GF15" s="165">
        <v>17.0944</v>
      </c>
      <c r="GG15" s="166"/>
      <c r="GH15" s="165">
        <v>16.742699999999999</v>
      </c>
      <c r="GI15" s="165">
        <v>-2.7808000000000002</v>
      </c>
      <c r="GJ15" s="165">
        <v>-2.9613999999999998</v>
      </c>
      <c r="GK15" s="165">
        <v>1.9334</v>
      </c>
      <c r="GL15" s="166"/>
      <c r="GM15" s="166"/>
      <c r="GN15" s="165">
        <v>-14.613899999999999</v>
      </c>
      <c r="GO15" s="165">
        <v>-10.185600000000001</v>
      </c>
      <c r="GP15" s="165">
        <v>2.2928000000000002</v>
      </c>
      <c r="GQ15" s="165">
        <v>-20.738099999999999</v>
      </c>
      <c r="GR15" s="165">
        <v>4.7291999999999996</v>
      </c>
      <c r="GS15" s="165">
        <v>4.6657999999999999</v>
      </c>
      <c r="GT15" s="165">
        <v>98.693399999999997</v>
      </c>
      <c r="GU15" s="165">
        <v>-9.2766000000000002</v>
      </c>
      <c r="GV15" s="165">
        <v>-10.293200000000001</v>
      </c>
      <c r="GW15" s="165">
        <v>1.2961</v>
      </c>
      <c r="GX15" s="165">
        <v>6.0923999999999996</v>
      </c>
      <c r="GY15" s="165">
        <v>5.4356999999999998</v>
      </c>
      <c r="GZ15" s="165">
        <v>5.4908000000000001</v>
      </c>
      <c r="HA15" s="165">
        <v>6.2755000000000001</v>
      </c>
      <c r="HB15" s="165">
        <v>-6.8852000000000002</v>
      </c>
      <c r="HC15" s="165">
        <v>-5.7343999999999999</v>
      </c>
      <c r="HD15" s="165">
        <v>-9.2200000000000006</v>
      </c>
      <c r="HE15" s="165">
        <v>3.5297999999999998</v>
      </c>
      <c r="HF15" s="165">
        <v>49.962200000000003</v>
      </c>
      <c r="HG15" s="165">
        <v>0</v>
      </c>
      <c r="HH15" s="165">
        <v>86.958399999999997</v>
      </c>
      <c r="HI15" s="165">
        <v>-10.1472</v>
      </c>
      <c r="HJ15" s="165">
        <v>39.844900000000003</v>
      </c>
      <c r="HK15" s="166"/>
      <c r="HL15" s="165">
        <v>7.0579999999999998</v>
      </c>
      <c r="HM15" s="165">
        <v>0</v>
      </c>
      <c r="HN15" s="165">
        <v>0</v>
      </c>
      <c r="HO15" s="166"/>
      <c r="HP15" s="166"/>
      <c r="HQ15" s="165">
        <v>-18.944800000000001</v>
      </c>
      <c r="HR15" s="165">
        <v>-18.379000000000001</v>
      </c>
      <c r="HS15" s="165">
        <v>-7.8009000000000004</v>
      </c>
      <c r="HT15" s="165">
        <v>-7.1959</v>
      </c>
      <c r="HU15" s="165">
        <v>19.510000000000002</v>
      </c>
      <c r="HV15" s="165">
        <v>19.7</v>
      </c>
      <c r="HW15" s="165">
        <v>-19.600000000000001</v>
      </c>
      <c r="HX15" s="165">
        <v>-20.2</v>
      </c>
      <c r="HY15" s="165">
        <v>0.1767</v>
      </c>
      <c r="HZ15" s="165">
        <v>-11.44</v>
      </c>
      <c r="IA15" s="165">
        <v>54.739899999999999</v>
      </c>
      <c r="IB15" s="165">
        <v>15.2112</v>
      </c>
      <c r="IC15" s="165">
        <v>14.8857</v>
      </c>
      <c r="ID15" s="165">
        <v>-20.8</v>
      </c>
      <c r="IE15" s="165">
        <v>-18.8</v>
      </c>
      <c r="IF15" s="165">
        <v>3</v>
      </c>
      <c r="IG15" s="165">
        <v>2.2999999999999998</v>
      </c>
      <c r="IH15" s="165">
        <v>-18.348199999999999</v>
      </c>
      <c r="II15" s="165">
        <v>-18.103999999999999</v>
      </c>
      <c r="IJ15" s="165">
        <v>-104.9704</v>
      </c>
      <c r="IK15" s="165">
        <v>-7.1199999999999999E-2</v>
      </c>
      <c r="IL15" s="165">
        <v>-271.64429999999999</v>
      </c>
      <c r="IM15" s="165">
        <v>6.7702</v>
      </c>
      <c r="IN15" s="166"/>
      <c r="IO15" s="165">
        <v>63.985799999999998</v>
      </c>
      <c r="IP15" s="165">
        <v>100.7026</v>
      </c>
      <c r="IQ15" s="165">
        <v>97.161500000000004</v>
      </c>
      <c r="IR15" s="165">
        <v>137.91839999999999</v>
      </c>
      <c r="IS15" s="165">
        <v>3.9784000000000002</v>
      </c>
      <c r="IT15" s="165">
        <v>19.3627</v>
      </c>
      <c r="IU15" s="165">
        <v>19.370100000000001</v>
      </c>
      <c r="IV15" s="165">
        <v>13.0252</v>
      </c>
      <c r="IW15" s="165">
        <v>205.1525</v>
      </c>
      <c r="IX15" s="165">
        <v>-237.66829999999999</v>
      </c>
      <c r="IY15" s="165">
        <v>-35.5229</v>
      </c>
      <c r="IZ15" s="165">
        <v>43.7517</v>
      </c>
      <c r="JA15" s="165">
        <v>-1.4759</v>
      </c>
      <c r="JB15" s="166"/>
      <c r="JC15" s="165">
        <v>-4.6399999999999997</v>
      </c>
      <c r="JD15" s="165">
        <v>-1.3120000000000001</v>
      </c>
      <c r="JE15" s="165">
        <v>-1.3140000000000001</v>
      </c>
      <c r="JF15" s="165">
        <v>-0.72</v>
      </c>
      <c r="JG15" s="165">
        <v>4.24</v>
      </c>
      <c r="JH15" s="165">
        <v>-4.8167</v>
      </c>
      <c r="JI15" s="165">
        <v>-9.9321000000000002</v>
      </c>
      <c r="JJ15" s="165">
        <v>6.9443999999999999</v>
      </c>
      <c r="JK15" s="165">
        <v>8.1468000000000007</v>
      </c>
      <c r="JL15" s="165">
        <v>-10.1</v>
      </c>
      <c r="JM15" s="165">
        <v>-1.766</v>
      </c>
      <c r="JN15" s="165">
        <v>-1.546</v>
      </c>
      <c r="JO15" s="165">
        <v>2.5611999999999999</v>
      </c>
      <c r="JP15" s="165">
        <v>2.9485000000000001</v>
      </c>
      <c r="JQ15" s="165">
        <v>3.702</v>
      </c>
      <c r="JR15" s="165">
        <v>2.8982999999999999</v>
      </c>
      <c r="JS15" s="165">
        <v>3.1204000000000001</v>
      </c>
      <c r="JT15" s="166"/>
      <c r="JU15" s="165">
        <v>4.7</v>
      </c>
      <c r="JV15" s="165">
        <v>10.9518</v>
      </c>
      <c r="JW15" s="165">
        <v>-0.08</v>
      </c>
      <c r="JX15" s="166"/>
      <c r="JY15" s="165">
        <v>-17.748000000000001</v>
      </c>
      <c r="JZ15" s="165">
        <v>0.82020000000000004</v>
      </c>
      <c r="KA15" s="165">
        <v>-22.994800000000001</v>
      </c>
      <c r="KB15" s="165">
        <v>-14.5189</v>
      </c>
      <c r="KC15" s="165">
        <v>-4.4337999999999997</v>
      </c>
      <c r="KD15" s="165">
        <v>-26.945399999999999</v>
      </c>
      <c r="KE15" s="165">
        <v>0</v>
      </c>
      <c r="KF15" s="165">
        <v>-7</v>
      </c>
      <c r="KG15" s="165">
        <v>-6.9</v>
      </c>
      <c r="KH15" s="165">
        <v>72.0672</v>
      </c>
      <c r="KI15" s="165">
        <v>-166.24189999999999</v>
      </c>
    </row>
    <row r="16" spans="1:295" ht="18" customHeight="1" x14ac:dyDescent="0.3">
      <c r="A16" s="162" t="s">
        <v>53</v>
      </c>
      <c r="B16" s="162" t="s">
        <v>749</v>
      </c>
      <c r="C16" s="167">
        <v>0</v>
      </c>
      <c r="D16" s="167">
        <v>1.5974999999999999</v>
      </c>
      <c r="E16" s="167">
        <v>-6.2628000000000004</v>
      </c>
      <c r="F16" s="167">
        <v>8.4575999999999993</v>
      </c>
      <c r="G16" s="167">
        <v>6.8490000000000002</v>
      </c>
      <c r="H16" s="168"/>
      <c r="I16" s="167">
        <v>11.290699999999999</v>
      </c>
      <c r="J16" s="168"/>
      <c r="K16" s="167">
        <v>9.6533999999999995</v>
      </c>
      <c r="L16" s="167">
        <v>3.1419000000000001</v>
      </c>
      <c r="M16" s="168"/>
      <c r="N16" s="167">
        <v>-13.32</v>
      </c>
      <c r="O16" s="167">
        <v>-22</v>
      </c>
      <c r="P16" s="168"/>
      <c r="Q16" s="168"/>
      <c r="R16" s="168"/>
      <c r="S16" s="167">
        <v>4.0720999999999998</v>
      </c>
      <c r="T16" s="167">
        <v>-7.8114999999999997</v>
      </c>
      <c r="U16" s="167">
        <v>2.7888000000000002</v>
      </c>
      <c r="V16" s="167">
        <v>2.4058999999999999</v>
      </c>
      <c r="W16" s="167">
        <v>4.6833999999999998</v>
      </c>
      <c r="X16" s="167">
        <v>3.1549999999999998</v>
      </c>
      <c r="Y16" s="167">
        <v>-1.1771</v>
      </c>
      <c r="Z16" s="167">
        <v>2.367</v>
      </c>
      <c r="AA16" s="168"/>
      <c r="AB16" s="167">
        <v>-0.32650000000000001</v>
      </c>
      <c r="AC16" s="167">
        <v>-1.468</v>
      </c>
      <c r="AD16" s="167">
        <v>-1.456</v>
      </c>
      <c r="AE16" s="167">
        <v>4.3140000000000001</v>
      </c>
      <c r="AF16" s="167">
        <v>-6.66</v>
      </c>
      <c r="AG16" s="167">
        <v>-13.2</v>
      </c>
      <c r="AH16" s="167">
        <v>1.2270000000000001</v>
      </c>
      <c r="AI16" s="167">
        <v>0.22900000000000001</v>
      </c>
      <c r="AJ16" s="167">
        <v>-25.5</v>
      </c>
      <c r="AK16" s="167">
        <v>-25.75</v>
      </c>
      <c r="AL16" s="168"/>
      <c r="AM16" s="167">
        <v>-2.83</v>
      </c>
      <c r="AN16" s="167">
        <v>-2.62</v>
      </c>
      <c r="AO16" s="167">
        <v>1.5042</v>
      </c>
      <c r="AP16" s="167">
        <v>3.2212999999999998</v>
      </c>
      <c r="AQ16" s="167">
        <v>14.430899999999999</v>
      </c>
      <c r="AR16" s="167">
        <v>15.828200000000001</v>
      </c>
      <c r="AS16" s="167">
        <v>-5.7492000000000001</v>
      </c>
      <c r="AT16" s="167">
        <v>-18.6203</v>
      </c>
      <c r="AU16" s="167">
        <v>-18.184999999999999</v>
      </c>
      <c r="AV16" s="167">
        <v>2.6200000000000001E-2</v>
      </c>
      <c r="AW16" s="167">
        <v>0.1464</v>
      </c>
      <c r="AX16" s="167">
        <v>-10.3148</v>
      </c>
      <c r="AY16" s="167">
        <v>-8.5733999999999995</v>
      </c>
      <c r="AZ16" s="167">
        <v>14.6755</v>
      </c>
      <c r="BA16" s="167">
        <v>14.5059</v>
      </c>
      <c r="BB16" s="167">
        <v>-7.2839</v>
      </c>
      <c r="BC16" s="167">
        <v>8.1890999999999998</v>
      </c>
      <c r="BD16" s="167">
        <v>-3.2</v>
      </c>
      <c r="BE16" s="167">
        <v>-3.2</v>
      </c>
      <c r="BF16" s="167">
        <v>-21.530200000000001</v>
      </c>
      <c r="BG16" s="167">
        <v>-20.927099999999999</v>
      </c>
      <c r="BH16" s="167">
        <v>-1.1603000000000001</v>
      </c>
      <c r="BI16" s="168"/>
      <c r="BJ16" s="167">
        <v>-4.7945000000000002</v>
      </c>
      <c r="BK16" s="167">
        <v>-0.4209</v>
      </c>
      <c r="BL16" s="168"/>
      <c r="BM16" s="168"/>
      <c r="BN16" s="167">
        <v>-150.33410000000001</v>
      </c>
      <c r="BO16" s="167">
        <v>17.853300000000001</v>
      </c>
      <c r="BP16" s="167">
        <v>17.761800000000001</v>
      </c>
      <c r="BQ16" s="167">
        <v>12.0802</v>
      </c>
      <c r="BR16" s="167">
        <v>-265.95949999999999</v>
      </c>
      <c r="BS16" s="168"/>
      <c r="BT16" s="168"/>
      <c r="BU16" s="168"/>
      <c r="BV16" s="168"/>
      <c r="BW16" s="167">
        <v>8.2799999999999994</v>
      </c>
      <c r="BX16" s="167">
        <v>5.42</v>
      </c>
      <c r="BY16" s="167">
        <v>-15.85</v>
      </c>
      <c r="BZ16" s="167">
        <v>-2.96</v>
      </c>
      <c r="CA16" s="167">
        <v>-12.319900000000001</v>
      </c>
      <c r="CB16" s="167">
        <v>-13.2576</v>
      </c>
      <c r="CC16" s="167">
        <v>19.876000000000001</v>
      </c>
      <c r="CD16" s="167">
        <v>18.719000000000001</v>
      </c>
      <c r="CE16" s="167">
        <v>-4.734</v>
      </c>
      <c r="CF16" s="167">
        <v>-19.452400000000001</v>
      </c>
      <c r="CG16" s="167">
        <v>-19.387699999999999</v>
      </c>
      <c r="CH16" s="167">
        <v>-4.8925999999999998</v>
      </c>
      <c r="CI16" s="167">
        <v>0</v>
      </c>
      <c r="CJ16" s="168"/>
      <c r="CK16" s="168"/>
      <c r="CL16" s="167">
        <v>-22</v>
      </c>
      <c r="CM16" s="167">
        <v>-21.1</v>
      </c>
      <c r="CN16" s="167">
        <v>-1.75</v>
      </c>
      <c r="CO16" s="167">
        <v>3.7656999999999998</v>
      </c>
      <c r="CP16" s="167">
        <v>4.0763999999999996</v>
      </c>
      <c r="CQ16" s="167">
        <v>3.5215000000000001</v>
      </c>
      <c r="CR16" s="167">
        <v>48.363</v>
      </c>
      <c r="CS16" s="167">
        <v>48.470700000000001</v>
      </c>
      <c r="CT16" s="167">
        <v>-31.057200000000002</v>
      </c>
      <c r="CU16" s="167">
        <v>-17.510300000000001</v>
      </c>
      <c r="CV16" s="167">
        <v>-32.150100000000002</v>
      </c>
      <c r="CW16" s="167">
        <v>2.8285999999999998</v>
      </c>
      <c r="CX16" s="167">
        <v>19.95</v>
      </c>
      <c r="CY16" s="167">
        <v>7.06</v>
      </c>
      <c r="CZ16" s="167">
        <v>14.379899999999999</v>
      </c>
      <c r="DA16" s="167">
        <v>14.358499999999999</v>
      </c>
      <c r="DB16" s="167">
        <v>-5.93</v>
      </c>
      <c r="DC16" s="167">
        <v>-288.87389999999999</v>
      </c>
      <c r="DD16" s="167">
        <v>0</v>
      </c>
      <c r="DE16" s="167">
        <v>0</v>
      </c>
      <c r="DF16" s="167">
        <v>38.145200000000003</v>
      </c>
      <c r="DG16" s="167">
        <v>-14.3223</v>
      </c>
      <c r="DH16" s="167">
        <v>-2.9853000000000001</v>
      </c>
      <c r="DI16" s="168"/>
      <c r="DJ16" s="168"/>
      <c r="DK16" s="167">
        <v>-4.5105000000000004</v>
      </c>
      <c r="DL16" s="167">
        <v>-3.9272</v>
      </c>
      <c r="DM16" s="167">
        <v>2.5284</v>
      </c>
      <c r="DN16" s="167">
        <v>1.6757</v>
      </c>
      <c r="DO16" s="167">
        <v>-3.5</v>
      </c>
      <c r="DP16" s="167">
        <v>-3.35</v>
      </c>
      <c r="DQ16" s="167">
        <v>7.4245000000000001</v>
      </c>
      <c r="DR16" s="167">
        <v>-38.414700000000003</v>
      </c>
      <c r="DS16" s="167">
        <v>-10.95</v>
      </c>
      <c r="DT16" s="167">
        <v>-11.07</v>
      </c>
      <c r="DU16" s="167">
        <v>25.01</v>
      </c>
      <c r="DV16" s="167">
        <v>14.49</v>
      </c>
      <c r="DW16" s="167">
        <v>-39.436399999999999</v>
      </c>
      <c r="DX16" s="167">
        <v>-19.345500000000001</v>
      </c>
      <c r="DY16" s="168"/>
      <c r="DZ16" s="167">
        <v>-36.318199999999997</v>
      </c>
      <c r="EA16" s="167">
        <v>-20.292200000000001</v>
      </c>
      <c r="EB16" s="167">
        <v>-35.353299999999997</v>
      </c>
      <c r="EC16" s="167">
        <v>-41.048400000000001</v>
      </c>
      <c r="ED16" s="167">
        <v>-40.992100000000001</v>
      </c>
      <c r="EE16" s="167">
        <v>-20.4192</v>
      </c>
      <c r="EF16" s="167">
        <v>-22.8902</v>
      </c>
      <c r="EG16" s="167">
        <v>-11.903</v>
      </c>
      <c r="EH16" s="167">
        <v>-108.8002</v>
      </c>
      <c r="EI16" s="167">
        <v>-11.4002</v>
      </c>
      <c r="EJ16" s="168"/>
      <c r="EK16" s="167">
        <v>-8.7003000000000004</v>
      </c>
      <c r="EL16" s="167">
        <v>-7.8174000000000001</v>
      </c>
      <c r="EM16" s="167">
        <v>19.184699999999999</v>
      </c>
      <c r="EN16" s="167">
        <v>-13.2072</v>
      </c>
      <c r="EO16" s="167">
        <v>-12.306100000000001</v>
      </c>
      <c r="EP16" s="167">
        <v>-7.1719999999999997</v>
      </c>
      <c r="EQ16" s="167">
        <v>-22.170400000000001</v>
      </c>
      <c r="ER16" s="167">
        <v>-21.8749</v>
      </c>
      <c r="ES16" s="167">
        <v>6.9348000000000001</v>
      </c>
      <c r="ET16" s="167">
        <v>0</v>
      </c>
      <c r="EU16" s="167">
        <v>-6.32</v>
      </c>
      <c r="EV16" s="167">
        <v>-0.1</v>
      </c>
      <c r="EW16" s="167">
        <v>3.8816999999999999</v>
      </c>
      <c r="EX16" s="167">
        <v>-21.917400000000001</v>
      </c>
      <c r="EY16" s="167">
        <v>-10.713100000000001</v>
      </c>
      <c r="EZ16" s="167">
        <v>-10.755800000000001</v>
      </c>
      <c r="FA16" s="167">
        <v>8.8068000000000008</v>
      </c>
      <c r="FB16" s="167">
        <v>8.5437999999999992</v>
      </c>
      <c r="FC16" s="167">
        <v>-27.714700000000001</v>
      </c>
      <c r="FD16" s="167">
        <v>5.2633000000000001</v>
      </c>
      <c r="FE16" s="168"/>
      <c r="FF16" s="167">
        <v>4.9909999999999997</v>
      </c>
      <c r="FG16" s="167">
        <v>3.5358000000000001</v>
      </c>
      <c r="FH16" s="167">
        <v>2.8355000000000001</v>
      </c>
      <c r="FI16" s="167">
        <v>3.1385999999999998</v>
      </c>
      <c r="FJ16" s="167">
        <v>0.33489999999999998</v>
      </c>
      <c r="FK16" s="167">
        <v>0.33489999999999998</v>
      </c>
      <c r="FL16" s="167">
        <v>-9.7125000000000004</v>
      </c>
      <c r="FM16" s="167">
        <v>17.555800000000001</v>
      </c>
      <c r="FN16" s="167">
        <v>17.575900000000001</v>
      </c>
      <c r="FO16" s="167">
        <v>-2.7530000000000001</v>
      </c>
      <c r="FP16" s="167">
        <v>9.4590999999999994</v>
      </c>
      <c r="FQ16" s="167">
        <v>14.6304</v>
      </c>
      <c r="FR16" s="167">
        <v>-16.09</v>
      </c>
      <c r="FS16" s="167">
        <v>-2.8376999999999999</v>
      </c>
      <c r="FT16" s="167">
        <v>0.16500000000000001</v>
      </c>
      <c r="FU16" s="167">
        <v>1.65</v>
      </c>
      <c r="FV16" s="167">
        <v>2.2000000000000002</v>
      </c>
      <c r="FW16" s="167">
        <v>-14.052899999999999</v>
      </c>
      <c r="FX16" s="168"/>
      <c r="FY16" s="167">
        <v>5.9039999999999999</v>
      </c>
      <c r="FZ16" s="167">
        <v>1.952</v>
      </c>
      <c r="GA16" s="168"/>
      <c r="GB16" s="167">
        <v>22</v>
      </c>
      <c r="GC16" s="167">
        <v>-23.038599999999999</v>
      </c>
      <c r="GD16" s="167">
        <v>-14.7971</v>
      </c>
      <c r="GE16" s="167">
        <v>1.19</v>
      </c>
      <c r="GF16" s="167">
        <v>17.369399999999999</v>
      </c>
      <c r="GG16" s="168"/>
      <c r="GH16" s="167">
        <v>16.6402</v>
      </c>
      <c r="GI16" s="167">
        <v>-2.8812000000000002</v>
      </c>
      <c r="GJ16" s="167">
        <v>-2.9424000000000001</v>
      </c>
      <c r="GK16" s="167">
        <v>1.9313</v>
      </c>
      <c r="GL16" s="168"/>
      <c r="GM16" s="168"/>
      <c r="GN16" s="167">
        <v>-14.8569</v>
      </c>
      <c r="GO16" s="167">
        <v>-9.3061000000000007</v>
      </c>
      <c r="GP16" s="167">
        <v>2.5939999999999999</v>
      </c>
      <c r="GQ16" s="167">
        <v>-20.701799999999999</v>
      </c>
      <c r="GR16" s="167">
        <v>3.9824999999999999</v>
      </c>
      <c r="GS16" s="167">
        <v>3.3475999999999999</v>
      </c>
      <c r="GT16" s="167">
        <v>100.5317</v>
      </c>
      <c r="GU16" s="167">
        <v>-9.1676000000000002</v>
      </c>
      <c r="GV16" s="167">
        <v>-10.634</v>
      </c>
      <c r="GW16" s="167">
        <v>1.1613</v>
      </c>
      <c r="GX16" s="167">
        <v>5.6551</v>
      </c>
      <c r="GY16" s="167">
        <v>5.3551000000000002</v>
      </c>
      <c r="GZ16" s="167">
        <v>5.4275000000000002</v>
      </c>
      <c r="HA16" s="167">
        <v>4.5871000000000004</v>
      </c>
      <c r="HB16" s="167">
        <v>-5.1108000000000002</v>
      </c>
      <c r="HC16" s="167">
        <v>-4.3151999999999999</v>
      </c>
      <c r="HD16" s="167">
        <v>-7.96</v>
      </c>
      <c r="HE16" s="167">
        <v>3.4554</v>
      </c>
      <c r="HF16" s="167">
        <v>51.086500000000001</v>
      </c>
      <c r="HG16" s="167">
        <v>0</v>
      </c>
      <c r="HH16" s="167">
        <v>88.926100000000005</v>
      </c>
      <c r="HI16" s="167">
        <v>-8.0650999999999993</v>
      </c>
      <c r="HJ16" s="167">
        <v>41.6753</v>
      </c>
      <c r="HK16" s="168"/>
      <c r="HL16" s="167">
        <v>0</v>
      </c>
      <c r="HM16" s="167">
        <v>0</v>
      </c>
      <c r="HN16" s="167">
        <v>0</v>
      </c>
      <c r="HO16" s="168"/>
      <c r="HP16" s="168"/>
      <c r="HQ16" s="167">
        <v>-18.0824</v>
      </c>
      <c r="HR16" s="167">
        <v>-17.3188</v>
      </c>
      <c r="HS16" s="167">
        <v>-7.4951999999999996</v>
      </c>
      <c r="HT16" s="167">
        <v>-7.6371000000000002</v>
      </c>
      <c r="HU16" s="167">
        <v>20.96</v>
      </c>
      <c r="HV16" s="167">
        <v>21.29</v>
      </c>
      <c r="HW16" s="167">
        <v>-20.6</v>
      </c>
      <c r="HX16" s="167">
        <v>-21.4</v>
      </c>
      <c r="HY16" s="167">
        <v>0.19500000000000001</v>
      </c>
      <c r="HZ16" s="167">
        <v>-10.64</v>
      </c>
      <c r="IA16" s="167">
        <v>52.949599999999997</v>
      </c>
      <c r="IB16" s="167">
        <v>18.0519</v>
      </c>
      <c r="IC16" s="167">
        <v>18.334700000000002</v>
      </c>
      <c r="ID16" s="167">
        <v>-21.2</v>
      </c>
      <c r="IE16" s="167">
        <v>-22.2</v>
      </c>
      <c r="IF16" s="167">
        <v>2</v>
      </c>
      <c r="IG16" s="167">
        <v>1.2</v>
      </c>
      <c r="IH16" s="167">
        <v>-18.302199999999999</v>
      </c>
      <c r="II16" s="167">
        <v>-18.197900000000001</v>
      </c>
      <c r="IJ16" s="167">
        <v>-108.2248</v>
      </c>
      <c r="IK16" s="167">
        <v>-1.8101</v>
      </c>
      <c r="IL16" s="167">
        <v>-267.73129999999998</v>
      </c>
      <c r="IM16" s="167">
        <v>9.8390000000000004</v>
      </c>
      <c r="IN16" s="168"/>
      <c r="IO16" s="167">
        <v>63.075299999999999</v>
      </c>
      <c r="IP16" s="167">
        <v>100.2012</v>
      </c>
      <c r="IQ16" s="167">
        <v>94.613600000000005</v>
      </c>
      <c r="IR16" s="167">
        <v>137.0855</v>
      </c>
      <c r="IS16" s="167">
        <v>4.4851999999999999</v>
      </c>
      <c r="IT16" s="167">
        <v>17.534199999999998</v>
      </c>
      <c r="IU16" s="167">
        <v>17.552900000000001</v>
      </c>
      <c r="IV16" s="167">
        <v>14.900700000000001</v>
      </c>
      <c r="IW16" s="167">
        <v>205.9684</v>
      </c>
      <c r="IX16" s="167">
        <v>-238.39500000000001</v>
      </c>
      <c r="IY16" s="167">
        <v>-29.3826</v>
      </c>
      <c r="IZ16" s="167">
        <v>39.938400000000001</v>
      </c>
      <c r="JA16" s="167">
        <v>-2.0617999999999999</v>
      </c>
      <c r="JB16" s="168"/>
      <c r="JC16" s="167">
        <v>-5.92</v>
      </c>
      <c r="JD16" s="167">
        <v>-1.258</v>
      </c>
      <c r="JE16" s="167">
        <v>-1.2649999999999999</v>
      </c>
      <c r="JF16" s="167">
        <v>0.4</v>
      </c>
      <c r="JG16" s="167">
        <v>3.84</v>
      </c>
      <c r="JH16" s="167">
        <v>-4.8859000000000004</v>
      </c>
      <c r="JI16" s="167">
        <v>-9.3460999999999999</v>
      </c>
      <c r="JJ16" s="167">
        <v>6.0380000000000003</v>
      </c>
      <c r="JK16" s="167">
        <v>8.0582999999999991</v>
      </c>
      <c r="JL16" s="167">
        <v>-9.5</v>
      </c>
      <c r="JM16" s="167">
        <v>-1.0349999999999999</v>
      </c>
      <c r="JN16" s="167">
        <v>-1.052</v>
      </c>
      <c r="JO16" s="167">
        <v>2.6625999999999999</v>
      </c>
      <c r="JP16" s="167">
        <v>3.0011000000000001</v>
      </c>
      <c r="JQ16" s="167">
        <v>3.4885999999999999</v>
      </c>
      <c r="JR16" s="167">
        <v>3.4373999999999998</v>
      </c>
      <c r="JS16" s="167">
        <v>2.2820999999999998</v>
      </c>
      <c r="JT16" s="168"/>
      <c r="JU16" s="167">
        <v>6.9</v>
      </c>
      <c r="JV16" s="167">
        <v>11.5236</v>
      </c>
      <c r="JW16" s="167">
        <v>-0.04</v>
      </c>
      <c r="JX16" s="168"/>
      <c r="JY16" s="167">
        <v>-16.4434</v>
      </c>
      <c r="JZ16" s="167">
        <v>1.3564000000000001</v>
      </c>
      <c r="KA16" s="167">
        <v>-21.640999999999998</v>
      </c>
      <c r="KB16" s="167">
        <v>-13.579800000000001</v>
      </c>
      <c r="KC16" s="167">
        <v>-5.6684999999999999</v>
      </c>
      <c r="KD16" s="167">
        <v>-25.162099999999999</v>
      </c>
      <c r="KE16" s="167">
        <v>0</v>
      </c>
      <c r="KF16" s="167">
        <v>-8.6</v>
      </c>
      <c r="KG16" s="167">
        <v>-6</v>
      </c>
      <c r="KH16" s="167">
        <v>73.292100000000005</v>
      </c>
      <c r="KI16" s="167">
        <v>-164.221</v>
      </c>
    </row>
    <row r="17" spans="1:295" ht="18" customHeight="1" x14ac:dyDescent="0.3">
      <c r="A17" s="162" t="s">
        <v>53</v>
      </c>
      <c r="B17" s="162" t="s">
        <v>750</v>
      </c>
      <c r="C17" s="163">
        <v>0</v>
      </c>
      <c r="D17" s="163">
        <v>1.6616</v>
      </c>
      <c r="E17" s="163">
        <v>-6.3543000000000003</v>
      </c>
      <c r="F17" s="163">
        <v>6.8852000000000002</v>
      </c>
      <c r="G17" s="163">
        <v>6.6359000000000004</v>
      </c>
      <c r="H17" s="164"/>
      <c r="I17" s="163">
        <v>11.7577</v>
      </c>
      <c r="J17" s="164"/>
      <c r="K17" s="163">
        <v>9.8039000000000005</v>
      </c>
      <c r="L17" s="163">
        <v>3.3258999999999999</v>
      </c>
      <c r="M17" s="164"/>
      <c r="N17" s="163">
        <v>-13.32</v>
      </c>
      <c r="O17" s="164"/>
      <c r="P17" s="163">
        <v>-2.2000000000000002</v>
      </c>
      <c r="Q17" s="164"/>
      <c r="R17" s="163">
        <v>-15.4</v>
      </c>
      <c r="S17" s="163">
        <v>3.6459999999999999</v>
      </c>
      <c r="T17" s="163">
        <v>-8.5894999999999992</v>
      </c>
      <c r="U17" s="163">
        <v>2.6951999999999998</v>
      </c>
      <c r="V17" s="163">
        <v>2.5188000000000001</v>
      </c>
      <c r="W17" s="163">
        <v>4.7957000000000001</v>
      </c>
      <c r="X17" s="163">
        <v>2.8456999999999999</v>
      </c>
      <c r="Y17" s="163">
        <v>-1.1907000000000001</v>
      </c>
      <c r="Z17" s="163">
        <v>2.3073999999999999</v>
      </c>
      <c r="AA17" s="164"/>
      <c r="AB17" s="163">
        <v>-0.3629</v>
      </c>
      <c r="AC17" s="163">
        <v>-1.35</v>
      </c>
      <c r="AD17" s="163">
        <v>-1.353</v>
      </c>
      <c r="AE17" s="163">
        <v>4.1660000000000004</v>
      </c>
      <c r="AF17" s="163">
        <v>-6.66</v>
      </c>
      <c r="AG17" s="163">
        <v>-13.2</v>
      </c>
      <c r="AH17" s="163">
        <v>1.099</v>
      </c>
      <c r="AI17" s="163">
        <v>0.22600000000000001</v>
      </c>
      <c r="AJ17" s="163">
        <v>-24.8</v>
      </c>
      <c r="AK17" s="163">
        <v>-24.81</v>
      </c>
      <c r="AL17" s="164"/>
      <c r="AM17" s="163">
        <v>-3.21</v>
      </c>
      <c r="AN17" s="163">
        <v>-3.14</v>
      </c>
      <c r="AO17" s="163">
        <v>1.9258</v>
      </c>
      <c r="AP17" s="163">
        <v>3.4079000000000002</v>
      </c>
      <c r="AQ17" s="163">
        <v>14.504</v>
      </c>
      <c r="AR17" s="163">
        <v>15.976599999999999</v>
      </c>
      <c r="AS17" s="163">
        <v>-6.7403000000000004</v>
      </c>
      <c r="AT17" s="163">
        <v>-17.682600000000001</v>
      </c>
      <c r="AU17" s="163">
        <v>-17.839700000000001</v>
      </c>
      <c r="AV17" s="163">
        <v>0.56999999999999995</v>
      </c>
      <c r="AW17" s="163">
        <v>0.64259999999999995</v>
      </c>
      <c r="AX17" s="163">
        <v>-10.9846</v>
      </c>
      <c r="AY17" s="163">
        <v>-8.5733999999999995</v>
      </c>
      <c r="AZ17" s="163">
        <v>16.221299999999999</v>
      </c>
      <c r="BA17" s="163">
        <v>16.0808</v>
      </c>
      <c r="BB17" s="163">
        <v>-9.8864999999999998</v>
      </c>
      <c r="BC17" s="163">
        <v>7.9679000000000002</v>
      </c>
      <c r="BD17" s="163">
        <v>-3.2</v>
      </c>
      <c r="BE17" s="163">
        <v>-3.2</v>
      </c>
      <c r="BF17" s="163">
        <v>-21.3385</v>
      </c>
      <c r="BG17" s="163">
        <v>-20.805099999999999</v>
      </c>
      <c r="BH17" s="163">
        <v>-1.1983999999999999</v>
      </c>
      <c r="BI17" s="164"/>
      <c r="BJ17" s="163">
        <v>-6.3318000000000003</v>
      </c>
      <c r="BK17" s="163">
        <v>-0.2419</v>
      </c>
      <c r="BL17" s="164"/>
      <c r="BM17" s="164"/>
      <c r="BN17" s="163">
        <v>-148.86920000000001</v>
      </c>
      <c r="BO17" s="163">
        <v>18.3721</v>
      </c>
      <c r="BP17" s="163">
        <v>18.3721</v>
      </c>
      <c r="BQ17" s="163">
        <v>3.17</v>
      </c>
      <c r="BR17" s="163">
        <v>-265.34469999999999</v>
      </c>
      <c r="BS17" s="164"/>
      <c r="BT17" s="164"/>
      <c r="BU17" s="164"/>
      <c r="BV17" s="163">
        <v>4.9598000000000004</v>
      </c>
      <c r="BW17" s="163">
        <v>8.6300000000000008</v>
      </c>
      <c r="BX17" s="163">
        <v>5.63</v>
      </c>
      <c r="BY17" s="163">
        <v>-15.5</v>
      </c>
      <c r="BZ17" s="163">
        <v>-2.58</v>
      </c>
      <c r="CA17" s="163">
        <v>-10.9803</v>
      </c>
      <c r="CB17" s="163">
        <v>-11.1142</v>
      </c>
      <c r="CC17" s="163">
        <v>18.028700000000001</v>
      </c>
      <c r="CD17" s="163">
        <v>16.713000000000001</v>
      </c>
      <c r="CE17" s="163">
        <v>-4.7210000000000001</v>
      </c>
      <c r="CF17" s="163">
        <v>-21.349699999999999</v>
      </c>
      <c r="CG17" s="163">
        <v>-19.8598</v>
      </c>
      <c r="CH17" s="163">
        <v>-6.0328999999999997</v>
      </c>
      <c r="CI17" s="163">
        <v>0</v>
      </c>
      <c r="CJ17" s="164"/>
      <c r="CK17" s="164"/>
      <c r="CL17" s="163">
        <v>-20.7</v>
      </c>
      <c r="CM17" s="163">
        <v>-20</v>
      </c>
      <c r="CN17" s="163">
        <v>-1.74</v>
      </c>
      <c r="CO17" s="163">
        <v>5.0666000000000002</v>
      </c>
      <c r="CP17" s="163">
        <v>5.7363</v>
      </c>
      <c r="CQ17" s="163">
        <v>3.9592999999999998</v>
      </c>
      <c r="CR17" s="163">
        <v>45.547899999999998</v>
      </c>
      <c r="CS17" s="163">
        <v>45.5535</v>
      </c>
      <c r="CT17" s="163">
        <v>-28.7422</v>
      </c>
      <c r="CU17" s="163">
        <v>-17.7486</v>
      </c>
      <c r="CV17" s="163">
        <v>-29.6508</v>
      </c>
      <c r="CW17" s="163">
        <v>2.9422000000000001</v>
      </c>
      <c r="CX17" s="163">
        <v>20.79</v>
      </c>
      <c r="CY17" s="163">
        <v>7.5</v>
      </c>
      <c r="CZ17" s="163">
        <v>14.848599999999999</v>
      </c>
      <c r="DA17" s="163">
        <v>14.7491</v>
      </c>
      <c r="DB17" s="163">
        <v>-5.69</v>
      </c>
      <c r="DC17" s="163">
        <v>-301.4357</v>
      </c>
      <c r="DD17" s="163">
        <v>0</v>
      </c>
      <c r="DE17" s="163">
        <v>0</v>
      </c>
      <c r="DF17" s="163">
        <v>33.034100000000002</v>
      </c>
      <c r="DG17" s="163">
        <v>-14.6815</v>
      </c>
      <c r="DH17" s="163">
        <v>-2.8068</v>
      </c>
      <c r="DI17" s="164"/>
      <c r="DJ17" s="164"/>
      <c r="DK17" s="163">
        <v>-4.7888000000000002</v>
      </c>
      <c r="DL17" s="163">
        <v>-3.7402000000000002</v>
      </c>
      <c r="DM17" s="163">
        <v>3.6324000000000001</v>
      </c>
      <c r="DN17" s="163">
        <v>1.6757</v>
      </c>
      <c r="DO17" s="163">
        <v>-3.52</v>
      </c>
      <c r="DP17" s="163">
        <v>-4.28</v>
      </c>
      <c r="DQ17" s="163">
        <v>7.1764999999999999</v>
      </c>
      <c r="DR17" s="163">
        <v>-35.0045</v>
      </c>
      <c r="DS17" s="163">
        <v>-11.77</v>
      </c>
      <c r="DT17" s="163">
        <v>-12.18</v>
      </c>
      <c r="DU17" s="163">
        <v>27.51</v>
      </c>
      <c r="DV17" s="163">
        <v>14.6</v>
      </c>
      <c r="DW17" s="163">
        <v>-36.927300000000002</v>
      </c>
      <c r="DX17" s="163">
        <v>-17.9818</v>
      </c>
      <c r="DY17" s="164"/>
      <c r="DZ17" s="163">
        <v>-33.799999999999997</v>
      </c>
      <c r="EA17" s="163">
        <v>-17.039000000000001</v>
      </c>
      <c r="EB17" s="163">
        <v>-32.724299999999999</v>
      </c>
      <c r="EC17" s="163">
        <v>-37.569000000000003</v>
      </c>
      <c r="ED17" s="163">
        <v>-37.538400000000003</v>
      </c>
      <c r="EE17" s="163">
        <v>-16.996200000000002</v>
      </c>
      <c r="EF17" s="163">
        <v>-19.6465</v>
      </c>
      <c r="EG17" s="163">
        <v>-11.680999999999999</v>
      </c>
      <c r="EH17" s="163">
        <v>-100.9679</v>
      </c>
      <c r="EI17" s="163">
        <v>-10.7658</v>
      </c>
      <c r="EJ17" s="164"/>
      <c r="EK17" s="163">
        <v>-9.1232000000000006</v>
      </c>
      <c r="EL17" s="163">
        <v>-7.9150999999999998</v>
      </c>
      <c r="EM17" s="163">
        <v>15.8826</v>
      </c>
      <c r="EN17" s="163">
        <v>-16.759599999999999</v>
      </c>
      <c r="EO17" s="163">
        <v>-16.947099999999999</v>
      </c>
      <c r="EP17" s="163">
        <v>9.2319999999999993</v>
      </c>
      <c r="EQ17" s="163">
        <v>-18.983799999999999</v>
      </c>
      <c r="ER17" s="163">
        <v>-18.7239</v>
      </c>
      <c r="ES17" s="163">
        <v>4.7275</v>
      </c>
      <c r="ET17" s="163">
        <v>0</v>
      </c>
      <c r="EU17" s="163">
        <v>-8.1</v>
      </c>
      <c r="EV17" s="163">
        <v>4.5999999999999996</v>
      </c>
      <c r="EW17" s="163">
        <v>3.7583000000000002</v>
      </c>
      <c r="EX17" s="163">
        <v>-28.296399999999998</v>
      </c>
      <c r="EY17" s="163">
        <v>-10.610200000000001</v>
      </c>
      <c r="EZ17" s="163">
        <v>-10.552199999999999</v>
      </c>
      <c r="FA17" s="163">
        <v>8.7550000000000008</v>
      </c>
      <c r="FB17" s="163">
        <v>6.2946999999999997</v>
      </c>
      <c r="FC17" s="163">
        <v>-25.0458</v>
      </c>
      <c r="FD17" s="163">
        <v>5.3006000000000002</v>
      </c>
      <c r="FE17" s="164"/>
      <c r="FF17" s="163">
        <v>5.0262000000000002</v>
      </c>
      <c r="FG17" s="163">
        <v>3.3780999999999999</v>
      </c>
      <c r="FH17" s="163">
        <v>3.5661999999999998</v>
      </c>
      <c r="FI17" s="163">
        <v>2.52</v>
      </c>
      <c r="FJ17" s="163">
        <v>-0.83730000000000004</v>
      </c>
      <c r="FK17" s="163">
        <v>-1.1721999999999999</v>
      </c>
      <c r="FL17" s="163">
        <v>-3.3491</v>
      </c>
      <c r="FM17" s="163">
        <v>14.295299999999999</v>
      </c>
      <c r="FN17" s="163">
        <v>14.8963</v>
      </c>
      <c r="FO17" s="163">
        <v>2.5714000000000001</v>
      </c>
      <c r="FP17" s="163">
        <v>15.277799999999999</v>
      </c>
      <c r="FQ17" s="163">
        <v>14.313000000000001</v>
      </c>
      <c r="FR17" s="163">
        <v>-15.82</v>
      </c>
      <c r="FS17" s="163">
        <v>-2.7204999999999999</v>
      </c>
      <c r="FT17" s="163">
        <v>0.16500000000000001</v>
      </c>
      <c r="FU17" s="163">
        <v>1.71</v>
      </c>
      <c r="FV17" s="163">
        <v>1.87</v>
      </c>
      <c r="FW17" s="163">
        <v>-15.0509</v>
      </c>
      <c r="FX17" s="163">
        <v>1.9329000000000001</v>
      </c>
      <c r="FY17" s="163">
        <v>5.92</v>
      </c>
      <c r="FZ17" s="163">
        <v>0.81599999999999995</v>
      </c>
      <c r="GA17" s="163">
        <v>3.5608</v>
      </c>
      <c r="GB17" s="163">
        <v>20.69</v>
      </c>
      <c r="GC17" s="163">
        <v>-25.5703</v>
      </c>
      <c r="GD17" s="163">
        <v>-17.4115</v>
      </c>
      <c r="GE17" s="164"/>
      <c r="GF17" s="163">
        <v>16.011600000000001</v>
      </c>
      <c r="GG17" s="164"/>
      <c r="GH17" s="163">
        <v>16.8431</v>
      </c>
      <c r="GI17" s="163">
        <v>-2.9994000000000001</v>
      </c>
      <c r="GJ17" s="163">
        <v>-3.2753999999999999</v>
      </c>
      <c r="GK17" s="163">
        <v>1.8942000000000001</v>
      </c>
      <c r="GL17" s="164"/>
      <c r="GM17" s="164"/>
      <c r="GN17" s="163">
        <v>-14.4861</v>
      </c>
      <c r="GO17" s="163">
        <v>-10.3164</v>
      </c>
      <c r="GP17" s="163">
        <v>2.3609</v>
      </c>
      <c r="GQ17" s="163">
        <v>-21.003900000000002</v>
      </c>
      <c r="GR17" s="163">
        <v>4.6944999999999997</v>
      </c>
      <c r="GS17" s="163">
        <v>5.7925000000000004</v>
      </c>
      <c r="GT17" s="163">
        <v>110.979</v>
      </c>
      <c r="GU17" s="163">
        <v>-9.0604999999999993</v>
      </c>
      <c r="GV17" s="163">
        <v>-10.5657</v>
      </c>
      <c r="GW17" s="163">
        <v>1.1649</v>
      </c>
      <c r="GX17" s="163">
        <v>5.2023999999999999</v>
      </c>
      <c r="GY17" s="163">
        <v>5.4503000000000004</v>
      </c>
      <c r="GZ17" s="163">
        <v>5.5382999999999996</v>
      </c>
      <c r="HA17" s="163">
        <v>5</v>
      </c>
      <c r="HB17" s="163">
        <v>-6.4640000000000004</v>
      </c>
      <c r="HC17" s="163">
        <v>-3.6600999999999999</v>
      </c>
      <c r="HD17" s="163">
        <v>-7.96</v>
      </c>
      <c r="HE17" s="163">
        <v>3.1044999999999998</v>
      </c>
      <c r="HF17" s="163">
        <v>52.1083</v>
      </c>
      <c r="HG17" s="163">
        <v>8.8805999999999994</v>
      </c>
      <c r="HH17" s="163">
        <v>88.849500000000006</v>
      </c>
      <c r="HI17" s="163">
        <v>-9.6928999999999998</v>
      </c>
      <c r="HJ17" s="163">
        <v>40.567900000000002</v>
      </c>
      <c r="HK17" s="164"/>
      <c r="HL17" s="163">
        <v>5.774</v>
      </c>
      <c r="HM17" s="163">
        <v>0</v>
      </c>
      <c r="HN17" s="163">
        <v>0</v>
      </c>
      <c r="HO17" s="164"/>
      <c r="HP17" s="164"/>
      <c r="HQ17" s="163">
        <v>-16.027899999999999</v>
      </c>
      <c r="HR17" s="163">
        <v>-15.7258</v>
      </c>
      <c r="HS17" s="163">
        <v>-8.4420999999999999</v>
      </c>
      <c r="HT17" s="163">
        <v>-8.2789999999999999</v>
      </c>
      <c r="HU17" s="163">
        <v>21.47</v>
      </c>
      <c r="HV17" s="163">
        <v>20.58</v>
      </c>
      <c r="HW17" s="163">
        <v>-21</v>
      </c>
      <c r="HX17" s="163">
        <v>-21.5</v>
      </c>
      <c r="HY17" s="163">
        <v>0.37080000000000002</v>
      </c>
      <c r="HZ17" s="163">
        <v>-9.68</v>
      </c>
      <c r="IA17" s="163">
        <v>50.368899999999996</v>
      </c>
      <c r="IB17" s="163">
        <v>18.817</v>
      </c>
      <c r="IC17" s="163">
        <v>17.667400000000001</v>
      </c>
      <c r="ID17" s="163">
        <v>-20.8</v>
      </c>
      <c r="IE17" s="163">
        <v>-18.8</v>
      </c>
      <c r="IF17" s="163">
        <v>1.3</v>
      </c>
      <c r="IG17" s="163">
        <v>0.8</v>
      </c>
      <c r="IH17" s="163">
        <v>-18.081600000000002</v>
      </c>
      <c r="II17" s="163">
        <v>-18.168099999999999</v>
      </c>
      <c r="IJ17" s="163">
        <v>-101.8528</v>
      </c>
      <c r="IK17" s="163">
        <v>-2.0994999999999999</v>
      </c>
      <c r="IL17" s="163">
        <v>-269.67630000000003</v>
      </c>
      <c r="IM17" s="163">
        <v>10.9612</v>
      </c>
      <c r="IN17" s="164"/>
      <c r="IO17" s="163">
        <v>63.956299999999999</v>
      </c>
      <c r="IP17" s="163">
        <v>100.8968</v>
      </c>
      <c r="IQ17" s="163">
        <v>92.350300000000004</v>
      </c>
      <c r="IR17" s="163">
        <v>134.1061</v>
      </c>
      <c r="IS17" s="163">
        <v>2.7604000000000002</v>
      </c>
      <c r="IT17" s="163">
        <v>17.529199999999999</v>
      </c>
      <c r="IU17" s="163">
        <v>17.5687</v>
      </c>
      <c r="IV17" s="163">
        <v>15.849399999999999</v>
      </c>
      <c r="IW17" s="163">
        <v>207.61490000000001</v>
      </c>
      <c r="IX17" s="163">
        <v>-234.65270000000001</v>
      </c>
      <c r="IY17" s="163">
        <v>-32.585099999999997</v>
      </c>
      <c r="IZ17" s="163">
        <v>41.8249</v>
      </c>
      <c r="JA17" s="163">
        <v>-2.1789999999999998</v>
      </c>
      <c r="JB17" s="164"/>
      <c r="JC17" s="163">
        <v>-5.2</v>
      </c>
      <c r="JD17" s="163">
        <v>-1.2529999999999999</v>
      </c>
      <c r="JE17" s="163">
        <v>-1.26</v>
      </c>
      <c r="JF17" s="163">
        <v>-0.08</v>
      </c>
      <c r="JG17" s="163">
        <v>4.32</v>
      </c>
      <c r="JH17" s="163">
        <v>-5.2510000000000003</v>
      </c>
      <c r="JI17" s="163">
        <v>-10.164</v>
      </c>
      <c r="JJ17" s="163">
        <v>7.0328999999999997</v>
      </c>
      <c r="JK17" s="163">
        <v>8.4398</v>
      </c>
      <c r="JL17" s="163">
        <v>-11</v>
      </c>
      <c r="JM17" s="163">
        <v>-2.024</v>
      </c>
      <c r="JN17" s="163">
        <v>-1.264</v>
      </c>
      <c r="JO17" s="163">
        <v>2.6520999999999999</v>
      </c>
      <c r="JP17" s="163">
        <v>3.0087999999999999</v>
      </c>
      <c r="JQ17" s="163">
        <v>4.0370999999999997</v>
      </c>
      <c r="JR17" s="163">
        <v>3.8929999999999998</v>
      </c>
      <c r="JS17" s="163">
        <v>2.6674000000000002</v>
      </c>
      <c r="JT17" s="164"/>
      <c r="JU17" s="163">
        <v>6</v>
      </c>
      <c r="JV17" s="163">
        <v>10.415800000000001</v>
      </c>
      <c r="JW17" s="163">
        <v>0.01</v>
      </c>
      <c r="JX17" s="164"/>
      <c r="JY17" s="163">
        <v>-18.244499999999999</v>
      </c>
      <c r="JZ17" s="163">
        <v>1.8544</v>
      </c>
      <c r="KA17" s="163">
        <v>-21.6038</v>
      </c>
      <c r="KB17" s="163">
        <v>-14.8682</v>
      </c>
      <c r="KC17" s="163">
        <v>-4.2725</v>
      </c>
      <c r="KD17" s="163">
        <v>-26.573799999999999</v>
      </c>
      <c r="KE17" s="163">
        <v>0</v>
      </c>
      <c r="KF17" s="163">
        <v>-7.9</v>
      </c>
      <c r="KG17" s="163">
        <v>-5.0999999999999996</v>
      </c>
      <c r="KH17" s="163">
        <v>73.867800000000003</v>
      </c>
      <c r="KI17" s="163">
        <v>-168.74639999999999</v>
      </c>
    </row>
    <row r="18" spans="1:295" ht="18" customHeight="1" x14ac:dyDescent="0.3">
      <c r="A18" s="162" t="s">
        <v>53</v>
      </c>
      <c r="B18" s="162" t="s">
        <v>751</v>
      </c>
      <c r="C18" s="165">
        <v>0</v>
      </c>
      <c r="D18" s="165">
        <v>1.6866000000000001</v>
      </c>
      <c r="E18" s="165">
        <v>-6.3262</v>
      </c>
      <c r="F18" s="165">
        <v>6.2186000000000003</v>
      </c>
      <c r="G18" s="165">
        <v>7.0728999999999997</v>
      </c>
      <c r="H18" s="166"/>
      <c r="I18" s="165">
        <v>12.0707</v>
      </c>
      <c r="J18" s="166"/>
      <c r="K18" s="165">
        <v>9.6927000000000003</v>
      </c>
      <c r="L18" s="165">
        <v>3.3129</v>
      </c>
      <c r="M18" s="166"/>
      <c r="N18" s="165">
        <v>-13.32</v>
      </c>
      <c r="O18" s="166"/>
      <c r="P18" s="165">
        <v>0</v>
      </c>
      <c r="Q18" s="166"/>
      <c r="R18" s="166"/>
      <c r="S18" s="165">
        <v>4.0769000000000002</v>
      </c>
      <c r="T18" s="165">
        <v>-8.6046999999999993</v>
      </c>
      <c r="U18" s="165">
        <v>2.6777000000000002</v>
      </c>
      <c r="V18" s="165">
        <v>2.5049000000000001</v>
      </c>
      <c r="W18" s="165">
        <v>4.9371999999999998</v>
      </c>
      <c r="X18" s="165">
        <v>2.8508</v>
      </c>
      <c r="Y18" s="165">
        <v>-1.3647</v>
      </c>
      <c r="Z18" s="165">
        <v>2.4405999999999999</v>
      </c>
      <c r="AA18" s="166"/>
      <c r="AB18" s="165">
        <v>-0.30669999999999997</v>
      </c>
      <c r="AC18" s="165">
        <v>-1.3120000000000001</v>
      </c>
      <c r="AD18" s="165">
        <v>-1.2969999999999999</v>
      </c>
      <c r="AE18" s="165">
        <v>3.9889999999999999</v>
      </c>
      <c r="AF18" s="165">
        <v>-6.66</v>
      </c>
      <c r="AG18" s="166"/>
      <c r="AH18" s="165">
        <v>0.89500000000000002</v>
      </c>
      <c r="AI18" s="165">
        <v>0.23200000000000001</v>
      </c>
      <c r="AJ18" s="165">
        <v>-24.28</v>
      </c>
      <c r="AK18" s="165">
        <v>-24.26</v>
      </c>
      <c r="AL18" s="166"/>
      <c r="AM18" s="165">
        <v>-3.47</v>
      </c>
      <c r="AN18" s="165">
        <v>-3.39</v>
      </c>
      <c r="AO18" s="165">
        <v>1.7705</v>
      </c>
      <c r="AP18" s="165">
        <v>3.3874</v>
      </c>
      <c r="AQ18" s="165">
        <v>14.905799999999999</v>
      </c>
      <c r="AR18" s="165">
        <v>16.458400000000001</v>
      </c>
      <c r="AS18" s="165">
        <v>-7.6515000000000004</v>
      </c>
      <c r="AT18" s="165">
        <v>-17.682600000000001</v>
      </c>
      <c r="AU18" s="165">
        <v>-17.272600000000001</v>
      </c>
      <c r="AV18" s="165">
        <v>-0.27679999999999999</v>
      </c>
      <c r="AW18" s="165">
        <v>-0.32869999999999999</v>
      </c>
      <c r="AX18" s="165">
        <v>-10.582800000000001</v>
      </c>
      <c r="AY18" s="165">
        <v>-8.4393999999999991</v>
      </c>
      <c r="AZ18" s="165">
        <v>14.7158</v>
      </c>
      <c r="BA18" s="165">
        <v>14.3347</v>
      </c>
      <c r="BB18" s="165">
        <v>-8.1453000000000007</v>
      </c>
      <c r="BC18" s="165">
        <v>7.0294999999999996</v>
      </c>
      <c r="BD18" s="165">
        <v>-3.2</v>
      </c>
      <c r="BE18" s="165">
        <v>-3.2</v>
      </c>
      <c r="BF18" s="165">
        <v>-21.307600000000001</v>
      </c>
      <c r="BG18" s="165">
        <v>-21.090900000000001</v>
      </c>
      <c r="BH18" s="165">
        <v>-1.1234</v>
      </c>
      <c r="BI18" s="166"/>
      <c r="BJ18" s="165">
        <v>-5.9926000000000004</v>
      </c>
      <c r="BK18" s="165">
        <v>-0.40239999999999998</v>
      </c>
      <c r="BL18" s="166"/>
      <c r="BM18" s="166"/>
      <c r="BN18" s="165">
        <v>-148.13679999999999</v>
      </c>
      <c r="BO18" s="165">
        <v>18.3416</v>
      </c>
      <c r="BP18" s="165">
        <v>18.3721</v>
      </c>
      <c r="BQ18" s="165">
        <v>4.7115</v>
      </c>
      <c r="BR18" s="165">
        <v>-262.26769999999999</v>
      </c>
      <c r="BS18" s="166"/>
      <c r="BT18" s="166"/>
      <c r="BU18" s="166"/>
      <c r="BV18" s="166"/>
      <c r="BW18" s="165">
        <v>8.5500000000000007</v>
      </c>
      <c r="BX18" s="165">
        <v>5.8</v>
      </c>
      <c r="BY18" s="165">
        <v>-15.29</v>
      </c>
      <c r="BZ18" s="165">
        <v>-2.34</v>
      </c>
      <c r="CA18" s="165">
        <v>-12.5878</v>
      </c>
      <c r="CB18" s="165">
        <v>-12.319900000000001</v>
      </c>
      <c r="CC18" s="165">
        <v>17.579899999999999</v>
      </c>
      <c r="CD18" s="165">
        <v>16.154199999999999</v>
      </c>
      <c r="CE18" s="165">
        <v>-5.6307</v>
      </c>
      <c r="CF18" s="165">
        <v>-17.477599999999999</v>
      </c>
      <c r="CG18" s="165">
        <v>-17.261700000000001</v>
      </c>
      <c r="CH18" s="165">
        <v>-5.7938000000000001</v>
      </c>
      <c r="CI18" s="165">
        <v>0</v>
      </c>
      <c r="CJ18" s="166"/>
      <c r="CK18" s="166"/>
      <c r="CL18" s="165">
        <v>-20.9</v>
      </c>
      <c r="CM18" s="165">
        <v>-20</v>
      </c>
      <c r="CN18" s="165">
        <v>-1.73</v>
      </c>
      <c r="CO18" s="165">
        <v>5.9042000000000003</v>
      </c>
      <c r="CP18" s="165">
        <v>6.1352000000000002</v>
      </c>
      <c r="CQ18" s="165">
        <v>4.8459000000000003</v>
      </c>
      <c r="CR18" s="165">
        <v>46.857900000000001</v>
      </c>
      <c r="CS18" s="165">
        <v>46.739100000000001</v>
      </c>
      <c r="CT18" s="165">
        <v>-29.209299999999999</v>
      </c>
      <c r="CU18" s="165">
        <v>-17.6114</v>
      </c>
      <c r="CV18" s="165">
        <v>-31.281500000000001</v>
      </c>
      <c r="CW18" s="165">
        <v>2.9983</v>
      </c>
      <c r="CX18" s="165">
        <v>22.06</v>
      </c>
      <c r="CY18" s="165">
        <v>7.83</v>
      </c>
      <c r="CZ18" s="165">
        <v>14.692399999999999</v>
      </c>
      <c r="DA18" s="165">
        <v>14.7491</v>
      </c>
      <c r="DB18" s="165">
        <v>-6.24</v>
      </c>
      <c r="DC18" s="165">
        <v>-288.87389999999999</v>
      </c>
      <c r="DD18" s="165">
        <v>0</v>
      </c>
      <c r="DE18" s="165">
        <v>0</v>
      </c>
      <c r="DF18" s="165">
        <v>34.384599999999999</v>
      </c>
      <c r="DG18" s="165">
        <v>-14.4337</v>
      </c>
      <c r="DH18" s="165">
        <v>-3.0754000000000001</v>
      </c>
      <c r="DI18" s="166"/>
      <c r="DJ18" s="166"/>
      <c r="DK18" s="165">
        <v>-4.9866000000000001</v>
      </c>
      <c r="DL18" s="165">
        <v>-3.3660999999999999</v>
      </c>
      <c r="DM18" s="165">
        <v>3.9478</v>
      </c>
      <c r="DN18" s="165">
        <v>2.0468000000000002</v>
      </c>
      <c r="DO18" s="165">
        <v>-3.29</v>
      </c>
      <c r="DP18" s="165">
        <v>-4.53</v>
      </c>
      <c r="DQ18" s="165">
        <v>6.6029999999999998</v>
      </c>
      <c r="DR18" s="165">
        <v>-35.091999999999999</v>
      </c>
      <c r="DS18" s="165">
        <v>-11.94</v>
      </c>
      <c r="DT18" s="165">
        <v>-12.17</v>
      </c>
      <c r="DU18" s="165">
        <v>27.8</v>
      </c>
      <c r="DV18" s="165">
        <v>14.94</v>
      </c>
      <c r="DW18" s="165">
        <v>-36.0364</v>
      </c>
      <c r="DX18" s="165">
        <v>-17.936399999999999</v>
      </c>
      <c r="DY18" s="166"/>
      <c r="DZ18" s="165">
        <v>-34.472700000000003</v>
      </c>
      <c r="EA18" s="165">
        <v>-14.737399999999999</v>
      </c>
      <c r="EB18" s="165">
        <v>-31.060500000000001</v>
      </c>
      <c r="EC18" s="165">
        <v>-36.791600000000003</v>
      </c>
      <c r="ED18" s="165">
        <v>-36.623699999999999</v>
      </c>
      <c r="EE18" s="165">
        <v>-19.496700000000001</v>
      </c>
      <c r="EF18" s="165">
        <v>-22.3264</v>
      </c>
      <c r="EG18" s="165">
        <v>-11.294</v>
      </c>
      <c r="EH18" s="165">
        <v>-100.547</v>
      </c>
      <c r="EI18" s="165">
        <v>-11.8575</v>
      </c>
      <c r="EJ18" s="166"/>
      <c r="EK18" s="165">
        <v>-8.6795000000000009</v>
      </c>
      <c r="EL18" s="165">
        <v>-7.8654000000000002</v>
      </c>
      <c r="EM18" s="165">
        <v>16.3919</v>
      </c>
      <c r="EN18" s="165">
        <v>-15.7387</v>
      </c>
      <c r="EO18" s="165">
        <v>-13.3734</v>
      </c>
      <c r="EP18" s="165">
        <v>8.2080000000000002</v>
      </c>
      <c r="EQ18" s="165">
        <v>-22.150700000000001</v>
      </c>
      <c r="ER18" s="165">
        <v>-21.795100000000001</v>
      </c>
      <c r="ES18" s="165">
        <v>4.9048999999999996</v>
      </c>
      <c r="ET18" s="165">
        <v>0</v>
      </c>
      <c r="EU18" s="165">
        <v>-6.44</v>
      </c>
      <c r="EV18" s="165">
        <v>0.1</v>
      </c>
      <c r="EW18" s="165">
        <v>4.1153000000000004</v>
      </c>
      <c r="EX18" s="165">
        <v>-25.6191</v>
      </c>
      <c r="EY18" s="165">
        <v>-10.597799999999999</v>
      </c>
      <c r="EZ18" s="165">
        <v>-10.6076</v>
      </c>
      <c r="FA18" s="165">
        <v>8.8477999999999994</v>
      </c>
      <c r="FB18" s="165">
        <v>8.7407000000000004</v>
      </c>
      <c r="FC18" s="165">
        <v>-26.044499999999999</v>
      </c>
      <c r="FD18" s="165">
        <v>5.3413000000000004</v>
      </c>
      <c r="FE18" s="166"/>
      <c r="FF18" s="165">
        <v>5.1115000000000004</v>
      </c>
      <c r="FG18" s="165">
        <v>3.1528</v>
      </c>
      <c r="FH18" s="165">
        <v>3.5043000000000002</v>
      </c>
      <c r="FI18" s="165">
        <v>0</v>
      </c>
      <c r="FJ18" s="165">
        <v>0.16750000000000001</v>
      </c>
      <c r="FK18" s="165">
        <v>0</v>
      </c>
      <c r="FL18" s="165">
        <v>-2.0095000000000001</v>
      </c>
      <c r="FM18" s="165">
        <v>15.127700000000001</v>
      </c>
      <c r="FN18" s="165">
        <v>15.246499999999999</v>
      </c>
      <c r="FO18" s="165">
        <v>1.3533999999999999</v>
      </c>
      <c r="FP18" s="165">
        <v>11.6143</v>
      </c>
      <c r="FQ18" s="165">
        <v>10.7143</v>
      </c>
      <c r="FR18" s="165">
        <v>-17.559999999999999</v>
      </c>
      <c r="FS18" s="165">
        <v>-2.3159000000000001</v>
      </c>
      <c r="FT18" s="165">
        <v>0.13850000000000001</v>
      </c>
      <c r="FU18" s="165">
        <v>1.45</v>
      </c>
      <c r="FV18" s="165">
        <v>5.28</v>
      </c>
      <c r="FW18" s="165">
        <v>-11.165900000000001</v>
      </c>
      <c r="FX18" s="166"/>
      <c r="FY18" s="165">
        <v>6.0960000000000001</v>
      </c>
      <c r="FZ18" s="165">
        <v>0.88700000000000001</v>
      </c>
      <c r="GA18" s="166"/>
      <c r="GB18" s="165">
        <v>20.14</v>
      </c>
      <c r="GC18" s="165">
        <v>-23.920400000000001</v>
      </c>
      <c r="GD18" s="165">
        <v>-16.638500000000001</v>
      </c>
      <c r="GE18" s="165">
        <v>0.77</v>
      </c>
      <c r="GF18" s="165">
        <v>14.682600000000001</v>
      </c>
      <c r="GG18" s="166"/>
      <c r="GH18" s="165">
        <v>16.7727</v>
      </c>
      <c r="GI18" s="165">
        <v>-3.0451999999999999</v>
      </c>
      <c r="GJ18" s="165">
        <v>-3.2705000000000002</v>
      </c>
      <c r="GK18" s="165">
        <v>1.9235</v>
      </c>
      <c r="GL18" s="166"/>
      <c r="GM18" s="166"/>
      <c r="GN18" s="166"/>
      <c r="GO18" s="165">
        <v>-9.6630000000000003</v>
      </c>
      <c r="GP18" s="165">
        <v>2.6623999999999999</v>
      </c>
      <c r="GQ18" s="165">
        <v>-20.675699999999999</v>
      </c>
      <c r="GR18" s="165">
        <v>6.0053000000000001</v>
      </c>
      <c r="GS18" s="165">
        <v>5.2432999999999996</v>
      </c>
      <c r="GT18" s="165">
        <v>115.7432</v>
      </c>
      <c r="GU18" s="165">
        <v>-8.8963000000000001</v>
      </c>
      <c r="GV18" s="165">
        <v>-10.289899999999999</v>
      </c>
      <c r="GW18" s="165">
        <v>1.0023</v>
      </c>
      <c r="GX18" s="165">
        <v>4.8803999999999998</v>
      </c>
      <c r="GY18" s="165">
        <v>5.5015999999999998</v>
      </c>
      <c r="GZ18" s="165">
        <v>5.3959000000000001</v>
      </c>
      <c r="HA18" s="165">
        <v>4.3525999999999998</v>
      </c>
      <c r="HB18" s="165">
        <v>-6.3308</v>
      </c>
      <c r="HC18" s="165">
        <v>-5.0434000000000001</v>
      </c>
      <c r="HD18" s="165">
        <v>-7.96</v>
      </c>
      <c r="HE18" s="165">
        <v>2.0571000000000002</v>
      </c>
      <c r="HF18" s="165">
        <v>50.389400000000002</v>
      </c>
      <c r="HG18" s="165">
        <v>6.4409999999999998</v>
      </c>
      <c r="HH18" s="165">
        <v>86.7607</v>
      </c>
      <c r="HI18" s="165">
        <v>-9.3574000000000002</v>
      </c>
      <c r="HJ18" s="165">
        <v>42.019599999999997</v>
      </c>
      <c r="HK18" s="166"/>
      <c r="HL18" s="165">
        <v>6.5038</v>
      </c>
      <c r="HM18" s="165">
        <v>0</v>
      </c>
      <c r="HN18" s="165">
        <v>0</v>
      </c>
      <c r="HO18" s="166"/>
      <c r="HP18" s="166"/>
      <c r="HQ18" s="165">
        <v>-18.005500000000001</v>
      </c>
      <c r="HR18" s="165">
        <v>-17.005700000000001</v>
      </c>
      <c r="HS18" s="165">
        <v>-8.1577999999999999</v>
      </c>
      <c r="HT18" s="165">
        <v>-8.1646999999999998</v>
      </c>
      <c r="HU18" s="165">
        <v>18.190000000000001</v>
      </c>
      <c r="HV18" s="165">
        <v>19.27</v>
      </c>
      <c r="HW18" s="165">
        <v>-22.5</v>
      </c>
      <c r="HX18" s="165">
        <v>-22.4</v>
      </c>
      <c r="HY18" s="165">
        <v>0.21149999999999999</v>
      </c>
      <c r="HZ18" s="165">
        <v>-9.2799999999999994</v>
      </c>
      <c r="IA18" s="165">
        <v>47.878100000000003</v>
      </c>
      <c r="IB18" s="165">
        <v>19.9787</v>
      </c>
      <c r="IC18" s="165">
        <v>19.853400000000001</v>
      </c>
      <c r="ID18" s="165">
        <v>-20.8</v>
      </c>
      <c r="IE18" s="165">
        <v>-20.5</v>
      </c>
      <c r="IF18" s="165">
        <v>1.3</v>
      </c>
      <c r="IG18" s="165">
        <v>0.8</v>
      </c>
      <c r="IH18" s="166"/>
      <c r="II18" s="165">
        <v>-18.151499999999999</v>
      </c>
      <c r="IJ18" s="165">
        <v>-98.981099999999998</v>
      </c>
      <c r="IK18" s="165">
        <v>1.3387</v>
      </c>
      <c r="IL18" s="165">
        <v>-270.82749999999999</v>
      </c>
      <c r="IM18" s="165">
        <v>6.2454000000000001</v>
      </c>
      <c r="IN18" s="166"/>
      <c r="IO18" s="165">
        <v>66.255300000000005</v>
      </c>
      <c r="IP18" s="165">
        <v>97.221000000000004</v>
      </c>
      <c r="IQ18" s="165">
        <v>89.233400000000003</v>
      </c>
      <c r="IR18" s="165">
        <v>138.98349999999999</v>
      </c>
      <c r="IS18" s="165">
        <v>5.7615999999999996</v>
      </c>
      <c r="IT18" s="165">
        <v>21.4819</v>
      </c>
      <c r="IU18" s="165">
        <v>19.5322</v>
      </c>
      <c r="IV18" s="165">
        <v>20.729900000000001</v>
      </c>
      <c r="IW18" s="165">
        <v>210.22919999999999</v>
      </c>
      <c r="IX18" s="165">
        <v>-238.02430000000001</v>
      </c>
      <c r="IY18" s="165">
        <v>-28.278500000000001</v>
      </c>
      <c r="IZ18" s="165">
        <v>40.5154</v>
      </c>
      <c r="JA18" s="165">
        <v>-2.4352999999999998</v>
      </c>
      <c r="JB18" s="166"/>
      <c r="JC18" s="165">
        <v>-6.16</v>
      </c>
      <c r="JD18" s="165">
        <v>-1.1759999999999999</v>
      </c>
      <c r="JE18" s="165">
        <v>-1.204</v>
      </c>
      <c r="JF18" s="165">
        <v>0.72</v>
      </c>
      <c r="JG18" s="165">
        <v>4.32</v>
      </c>
      <c r="JH18" s="165">
        <v>-6.3315999999999999</v>
      </c>
      <c r="JI18" s="165">
        <v>-10.0786</v>
      </c>
      <c r="JJ18" s="165">
        <v>7.4417999999999997</v>
      </c>
      <c r="JK18" s="165">
        <v>8.2353000000000005</v>
      </c>
      <c r="JL18" s="165">
        <v>-12.1</v>
      </c>
      <c r="JM18" s="165">
        <v>-4.2530000000000001</v>
      </c>
      <c r="JN18" s="165">
        <v>-4.43</v>
      </c>
      <c r="JO18" s="166"/>
      <c r="JP18" s="166"/>
      <c r="JQ18" s="165">
        <v>3.9847000000000001</v>
      </c>
      <c r="JR18" s="165">
        <v>3.1722000000000001</v>
      </c>
      <c r="JS18" s="165">
        <v>3.5830000000000002</v>
      </c>
      <c r="JT18" s="166"/>
      <c r="JU18" s="165">
        <v>6.5</v>
      </c>
      <c r="JV18" s="165">
        <v>9.9636999999999993</v>
      </c>
      <c r="JW18" s="165">
        <v>0</v>
      </c>
      <c r="JX18" s="166"/>
      <c r="JY18" s="165">
        <v>-17.037700000000001</v>
      </c>
      <c r="JZ18" s="165">
        <v>1.6032</v>
      </c>
      <c r="KA18" s="165">
        <v>-22.835699999999999</v>
      </c>
      <c r="KB18" s="165">
        <v>-13.1769</v>
      </c>
      <c r="KC18" s="165">
        <v>-4.7664</v>
      </c>
      <c r="KD18" s="165">
        <v>-26.887</v>
      </c>
      <c r="KE18" s="165">
        <v>0</v>
      </c>
      <c r="KF18" s="165">
        <v>-8.6999999999999993</v>
      </c>
      <c r="KG18" s="165">
        <v>-5.3</v>
      </c>
      <c r="KH18" s="165">
        <v>70.666300000000007</v>
      </c>
      <c r="KI18" s="165">
        <v>-164.99440000000001</v>
      </c>
    </row>
    <row r="19" spans="1:295" ht="18" customHeight="1" x14ac:dyDescent="0.3">
      <c r="A19" s="162" t="s">
        <v>53</v>
      </c>
      <c r="B19" s="162" t="s">
        <v>752</v>
      </c>
      <c r="C19" s="165">
        <v>0</v>
      </c>
      <c r="D19" s="165">
        <v>1.6798999999999999</v>
      </c>
      <c r="E19" s="165">
        <v>-6.2798999999999996</v>
      </c>
      <c r="F19" s="165">
        <v>6.3634000000000004</v>
      </c>
      <c r="G19" s="165">
        <v>6.9645000000000001</v>
      </c>
      <c r="H19" s="166"/>
      <c r="I19" s="165">
        <v>12.861800000000001</v>
      </c>
      <c r="J19" s="166"/>
      <c r="K19" s="165">
        <v>10.1045</v>
      </c>
      <c r="L19" s="165">
        <v>3.5238999999999998</v>
      </c>
      <c r="M19" s="166"/>
      <c r="N19" s="165">
        <v>-13.32</v>
      </c>
      <c r="O19" s="166"/>
      <c r="P19" s="166"/>
      <c r="Q19" s="166"/>
      <c r="R19" s="166"/>
      <c r="S19" s="165">
        <v>3.7370999999999999</v>
      </c>
      <c r="T19" s="165">
        <v>-8.8103999999999996</v>
      </c>
      <c r="U19" s="165">
        <v>3.2656000000000001</v>
      </c>
      <c r="V19" s="165">
        <v>3.1291000000000002</v>
      </c>
      <c r="W19" s="165">
        <v>5.7572000000000001</v>
      </c>
      <c r="X19" s="165">
        <v>3.0992999999999999</v>
      </c>
      <c r="Y19" s="165">
        <v>-1.36</v>
      </c>
      <c r="Z19" s="165">
        <v>2.5528</v>
      </c>
      <c r="AA19" s="166"/>
      <c r="AB19" s="165">
        <v>-0.34960000000000002</v>
      </c>
      <c r="AC19" s="165">
        <v>-1.2749999999999999</v>
      </c>
      <c r="AD19" s="165">
        <v>-1.272</v>
      </c>
      <c r="AE19" s="165">
        <v>4.4400000000000004</v>
      </c>
      <c r="AF19" s="165">
        <v>-8.8800000000000008</v>
      </c>
      <c r="AG19" s="166"/>
      <c r="AH19" s="165">
        <v>0.71799999999999997</v>
      </c>
      <c r="AI19" s="165">
        <v>0.247</v>
      </c>
      <c r="AJ19" s="165">
        <v>-23.96</v>
      </c>
      <c r="AK19" s="165">
        <v>-24.16</v>
      </c>
      <c r="AL19" s="166"/>
      <c r="AM19" s="165">
        <v>-3.69</v>
      </c>
      <c r="AN19" s="165">
        <v>-3.66</v>
      </c>
      <c r="AO19" s="165">
        <v>1.6533</v>
      </c>
      <c r="AP19" s="165">
        <v>3.3567</v>
      </c>
      <c r="AQ19" s="165">
        <v>15.6173</v>
      </c>
      <c r="AR19" s="165">
        <v>16.973500000000001</v>
      </c>
      <c r="AS19" s="165">
        <v>-9.0965000000000007</v>
      </c>
      <c r="AT19" s="165">
        <v>-17.146799999999999</v>
      </c>
      <c r="AU19" s="165">
        <v>-17.133500000000002</v>
      </c>
      <c r="AV19" s="165">
        <v>0.52990000000000004</v>
      </c>
      <c r="AW19" s="165">
        <v>0.3503</v>
      </c>
      <c r="AX19" s="165">
        <v>-10.8507</v>
      </c>
      <c r="AY19" s="165">
        <v>-8.7073</v>
      </c>
      <c r="AZ19" s="165">
        <v>13.825799999999999</v>
      </c>
      <c r="BA19" s="165">
        <v>13.620100000000001</v>
      </c>
      <c r="BB19" s="165">
        <v>-1.7724</v>
      </c>
      <c r="BC19" s="165">
        <v>6.8563000000000001</v>
      </c>
      <c r="BD19" s="165">
        <v>-3.2</v>
      </c>
      <c r="BE19" s="165">
        <v>-3.2</v>
      </c>
      <c r="BF19" s="165">
        <v>-21.100200000000001</v>
      </c>
      <c r="BG19" s="165">
        <v>-20.623799999999999</v>
      </c>
      <c r="BH19" s="165">
        <v>-1.1327</v>
      </c>
      <c r="BI19" s="166"/>
      <c r="BJ19" s="165">
        <v>-4.5315000000000003</v>
      </c>
      <c r="BK19" s="165">
        <v>-0.31730000000000003</v>
      </c>
      <c r="BL19" s="166"/>
      <c r="BM19" s="165">
        <v>-0.27679999999999999</v>
      </c>
      <c r="BN19" s="165">
        <v>-145.97</v>
      </c>
      <c r="BO19" s="165">
        <v>17.029299999999999</v>
      </c>
      <c r="BP19" s="165">
        <v>17.029299999999999</v>
      </c>
      <c r="BQ19" s="165">
        <v>8.8224</v>
      </c>
      <c r="BR19" s="165">
        <v>-258.84030000000001</v>
      </c>
      <c r="BS19" s="166"/>
      <c r="BT19" s="166"/>
      <c r="BU19" s="166"/>
      <c r="BV19" s="165">
        <v>5.9678000000000004</v>
      </c>
      <c r="BW19" s="165">
        <v>8.64</v>
      </c>
      <c r="BX19" s="165">
        <v>5.6</v>
      </c>
      <c r="BY19" s="165">
        <v>-14.83</v>
      </c>
      <c r="BZ19" s="165">
        <v>-1.85</v>
      </c>
      <c r="CA19" s="165">
        <v>-14.3292</v>
      </c>
      <c r="CB19" s="165">
        <v>-13.927300000000001</v>
      </c>
      <c r="CC19" s="165">
        <v>20.263300000000001</v>
      </c>
      <c r="CD19" s="165">
        <v>18.674700000000001</v>
      </c>
      <c r="CE19" s="165">
        <v>-6.3921999999999999</v>
      </c>
      <c r="CF19" s="165">
        <v>-14.128</v>
      </c>
      <c r="CG19" s="165">
        <v>-14.0116</v>
      </c>
      <c r="CH19" s="165">
        <v>-4.4455999999999998</v>
      </c>
      <c r="CI19" s="165">
        <v>0</v>
      </c>
      <c r="CJ19" s="166"/>
      <c r="CK19" s="166"/>
      <c r="CL19" s="165">
        <v>-19.7</v>
      </c>
      <c r="CM19" s="165">
        <v>-18.899999999999999</v>
      </c>
      <c r="CN19" s="165">
        <v>-1.76</v>
      </c>
      <c r="CO19" s="165">
        <v>8.641</v>
      </c>
      <c r="CP19" s="165">
        <v>8.7157999999999998</v>
      </c>
      <c r="CQ19" s="165">
        <v>7.6172000000000004</v>
      </c>
      <c r="CR19" s="165">
        <v>45.545999999999999</v>
      </c>
      <c r="CS19" s="165">
        <v>45.531799999999997</v>
      </c>
      <c r="CT19" s="165">
        <v>-29.9331</v>
      </c>
      <c r="CU19" s="165">
        <v>-16.678100000000001</v>
      </c>
      <c r="CV19" s="165">
        <v>-32.084099999999999</v>
      </c>
      <c r="CW19" s="165">
        <v>2.8006000000000002</v>
      </c>
      <c r="CX19" s="165">
        <v>22.13</v>
      </c>
      <c r="CY19" s="165">
        <v>7.79</v>
      </c>
      <c r="CZ19" s="165">
        <v>15.317399999999999</v>
      </c>
      <c r="DA19" s="165">
        <v>15.335100000000001</v>
      </c>
      <c r="DB19" s="165">
        <v>-6.3</v>
      </c>
      <c r="DC19" s="165">
        <v>-301.4357</v>
      </c>
      <c r="DD19" s="165">
        <v>0</v>
      </c>
      <c r="DE19" s="165">
        <v>0</v>
      </c>
      <c r="DF19" s="165">
        <v>35.988300000000002</v>
      </c>
      <c r="DG19" s="165">
        <v>-14.547700000000001</v>
      </c>
      <c r="DH19" s="165">
        <v>-3.0493999999999999</v>
      </c>
      <c r="DI19" s="165">
        <v>-14.7</v>
      </c>
      <c r="DJ19" s="166"/>
      <c r="DK19" s="165">
        <v>-4.6154999999999999</v>
      </c>
      <c r="DL19" s="165">
        <v>-2.9921000000000002</v>
      </c>
      <c r="DM19" s="165">
        <v>5.0518000000000001</v>
      </c>
      <c r="DN19" s="165">
        <v>2.9744999999999999</v>
      </c>
      <c r="DO19" s="165">
        <v>-2.65</v>
      </c>
      <c r="DP19" s="165">
        <v>-4.7300000000000004</v>
      </c>
      <c r="DQ19" s="165">
        <v>6.6494999999999997</v>
      </c>
      <c r="DR19" s="165">
        <v>-35.921999999999997</v>
      </c>
      <c r="DS19" s="165">
        <v>-12.06</v>
      </c>
      <c r="DT19" s="165">
        <v>-12.26</v>
      </c>
      <c r="DU19" s="165">
        <v>29.34</v>
      </c>
      <c r="DV19" s="165">
        <v>15.77</v>
      </c>
      <c r="DW19" s="165">
        <v>-36.163600000000002</v>
      </c>
      <c r="DX19" s="165">
        <v>-18.2182</v>
      </c>
      <c r="DY19" s="166"/>
      <c r="DZ19" s="165">
        <v>-36.845500000000001</v>
      </c>
      <c r="EA19" s="165">
        <v>-11.508900000000001</v>
      </c>
      <c r="EB19" s="165">
        <v>-28.321300000000001</v>
      </c>
      <c r="EC19" s="165">
        <v>-34.867100000000001</v>
      </c>
      <c r="ED19" s="165">
        <v>-34.982700000000001</v>
      </c>
      <c r="EE19" s="165">
        <v>-19.865200000000002</v>
      </c>
      <c r="EF19" s="165">
        <v>-23.238099999999999</v>
      </c>
      <c r="EG19" s="165">
        <v>-11.968999999999999</v>
      </c>
      <c r="EH19" s="165">
        <v>-102.30889999999999</v>
      </c>
      <c r="EI19" s="165">
        <v>-17.827300000000001</v>
      </c>
      <c r="EJ19" s="166"/>
      <c r="EK19" s="165">
        <v>-9.2416</v>
      </c>
      <c r="EL19" s="165">
        <v>-8.2744999999999997</v>
      </c>
      <c r="EM19" s="165">
        <v>19.683499999999999</v>
      </c>
      <c r="EN19" s="165">
        <v>-14.3851</v>
      </c>
      <c r="EO19" s="165">
        <v>-12.9215</v>
      </c>
      <c r="EP19" s="165">
        <v>-11.268000000000001</v>
      </c>
      <c r="EQ19" s="165">
        <v>-22.851099999999999</v>
      </c>
      <c r="ER19" s="165">
        <v>-22.400500000000001</v>
      </c>
      <c r="ES19" s="165">
        <v>8.3310999999999993</v>
      </c>
      <c r="ET19" s="165">
        <v>0</v>
      </c>
      <c r="EU19" s="165">
        <v>-6.89</v>
      </c>
      <c r="EV19" s="165">
        <v>0</v>
      </c>
      <c r="EW19" s="165">
        <v>4.0720999999999998</v>
      </c>
      <c r="EX19" s="165">
        <v>-26.1785</v>
      </c>
      <c r="EY19" s="165">
        <v>-10.218400000000001</v>
      </c>
      <c r="EZ19" s="165">
        <v>-10.189</v>
      </c>
      <c r="FA19" s="165">
        <v>9.3017000000000003</v>
      </c>
      <c r="FB19" s="165">
        <v>11.121</v>
      </c>
      <c r="FC19" s="165">
        <v>-26.711500000000001</v>
      </c>
      <c r="FD19" s="165">
        <v>5.2796000000000003</v>
      </c>
      <c r="FE19" s="166"/>
      <c r="FF19" s="165">
        <v>4.9977</v>
      </c>
      <c r="FG19" s="165">
        <v>2.7576000000000001</v>
      </c>
      <c r="FH19" s="165">
        <v>3.3948999999999998</v>
      </c>
      <c r="FI19" s="165">
        <v>0</v>
      </c>
      <c r="FJ19" s="165">
        <v>2.3443999999999998</v>
      </c>
      <c r="FK19" s="165">
        <v>1.8420000000000001</v>
      </c>
      <c r="FL19" s="165">
        <v>-3.1817000000000002</v>
      </c>
      <c r="FM19" s="165">
        <v>18.101199999999999</v>
      </c>
      <c r="FN19" s="165">
        <v>18.420999999999999</v>
      </c>
      <c r="FO19" s="165">
        <v>0.4647</v>
      </c>
      <c r="FP19" s="165">
        <v>11.605</v>
      </c>
      <c r="FQ19" s="165">
        <v>10.299200000000001</v>
      </c>
      <c r="FR19" s="165">
        <v>-15.14</v>
      </c>
      <c r="FS19" s="165">
        <v>-2.3159000000000001</v>
      </c>
      <c r="FT19" s="165">
        <v>0.16500000000000001</v>
      </c>
      <c r="FU19" s="165">
        <v>1.17</v>
      </c>
      <c r="FV19" s="165">
        <v>4.47</v>
      </c>
      <c r="FW19" s="165">
        <v>-11.042199999999999</v>
      </c>
      <c r="FX19" s="166"/>
      <c r="FY19" s="165">
        <v>6.0549999999999997</v>
      </c>
      <c r="FZ19" s="165">
        <v>0.89300000000000002</v>
      </c>
      <c r="GA19" s="166"/>
      <c r="GB19" s="165">
        <v>27.97</v>
      </c>
      <c r="GC19" s="165">
        <v>-22.877700000000001</v>
      </c>
      <c r="GD19" s="165">
        <v>-16.665800000000001</v>
      </c>
      <c r="GE19" s="165">
        <v>-2.76</v>
      </c>
      <c r="GF19" s="165">
        <v>12.575100000000001</v>
      </c>
      <c r="GG19" s="166"/>
      <c r="GH19" s="165">
        <v>15.7958</v>
      </c>
      <c r="GI19" s="165">
        <v>-2.6890000000000001</v>
      </c>
      <c r="GJ19" s="165">
        <v>-2.8382000000000001</v>
      </c>
      <c r="GK19" s="165">
        <v>1.9628000000000001</v>
      </c>
      <c r="GL19" s="166"/>
      <c r="GM19" s="166"/>
      <c r="GN19" s="165">
        <v>-13.9049</v>
      </c>
      <c r="GO19" s="165">
        <v>-11.386900000000001</v>
      </c>
      <c r="GP19" s="165">
        <v>1.8754</v>
      </c>
      <c r="GQ19" s="165">
        <v>-19.4892</v>
      </c>
      <c r="GR19" s="165">
        <v>4.6421999999999999</v>
      </c>
      <c r="GS19" s="165">
        <v>7.0755999999999997</v>
      </c>
      <c r="GT19" s="165">
        <v>116.0758</v>
      </c>
      <c r="GU19" s="165">
        <v>-8.7291000000000007</v>
      </c>
      <c r="GV19" s="165">
        <v>-10.0611</v>
      </c>
      <c r="GW19" s="165">
        <v>1.9336</v>
      </c>
      <c r="GX19" s="165">
        <v>5.5060000000000002</v>
      </c>
      <c r="GY19" s="165">
        <v>5.4356999999999998</v>
      </c>
      <c r="GZ19" s="165">
        <v>5.4512999999999998</v>
      </c>
      <c r="HA19" s="165">
        <v>5</v>
      </c>
      <c r="HB19" s="165">
        <v>-5.9874999999999998</v>
      </c>
      <c r="HC19" s="165">
        <v>-4.2084999999999999</v>
      </c>
      <c r="HD19" s="165">
        <v>-7.12</v>
      </c>
      <c r="HE19" s="165">
        <v>0</v>
      </c>
      <c r="HF19" s="165">
        <v>42.608400000000003</v>
      </c>
      <c r="HG19" s="165">
        <v>10.9116</v>
      </c>
      <c r="HH19" s="165">
        <v>84.901899999999998</v>
      </c>
      <c r="HI19" s="165">
        <v>-8.5838000000000001</v>
      </c>
      <c r="HJ19" s="165">
        <v>42.022599999999997</v>
      </c>
      <c r="HK19" s="166"/>
      <c r="HL19" s="165">
        <v>5.9173999999999998</v>
      </c>
      <c r="HM19" s="165">
        <v>0</v>
      </c>
      <c r="HN19" s="165">
        <v>0</v>
      </c>
      <c r="HO19" s="166"/>
      <c r="HP19" s="166"/>
      <c r="HQ19" s="165">
        <v>-16.0334</v>
      </c>
      <c r="HR19" s="165">
        <v>-15.7972</v>
      </c>
      <c r="HS19" s="165">
        <v>-8.0611999999999995</v>
      </c>
      <c r="HT19" s="165">
        <v>-7.9161999999999999</v>
      </c>
      <c r="HU19" s="165">
        <v>18.829999999999998</v>
      </c>
      <c r="HV19" s="165">
        <v>19.37</v>
      </c>
      <c r="HW19" s="165">
        <v>-22.2</v>
      </c>
      <c r="HX19" s="165">
        <v>-22.3</v>
      </c>
      <c r="HY19" s="165">
        <v>0.2646</v>
      </c>
      <c r="HZ19" s="165">
        <v>-10</v>
      </c>
      <c r="IA19" s="165">
        <v>42.423299999999998</v>
      </c>
      <c r="IB19" s="165">
        <v>27.419499999999999</v>
      </c>
      <c r="IC19" s="165">
        <v>27.282599999999999</v>
      </c>
      <c r="ID19" s="165">
        <v>-20.8</v>
      </c>
      <c r="IE19" s="165">
        <v>-22.6</v>
      </c>
      <c r="IF19" s="165">
        <v>0.5</v>
      </c>
      <c r="IG19" s="165">
        <v>0</v>
      </c>
      <c r="IH19" s="166"/>
      <c r="II19" s="165">
        <v>-18.163599999999999</v>
      </c>
      <c r="IJ19" s="165">
        <v>-100.053</v>
      </c>
      <c r="IK19" s="165">
        <v>7.4672000000000001</v>
      </c>
      <c r="IL19" s="165">
        <v>-271.05869999999999</v>
      </c>
      <c r="IM19" s="165">
        <v>5.52</v>
      </c>
      <c r="IN19" s="166"/>
      <c r="IO19" s="165">
        <v>66.405900000000003</v>
      </c>
      <c r="IP19" s="165">
        <v>97.807299999999998</v>
      </c>
      <c r="IQ19" s="165">
        <v>86.388900000000007</v>
      </c>
      <c r="IR19" s="165">
        <v>135.2184</v>
      </c>
      <c r="IS19" s="165">
        <v>4.1052</v>
      </c>
      <c r="IT19" s="165">
        <v>20.0169</v>
      </c>
      <c r="IU19" s="165">
        <v>18.422999999999998</v>
      </c>
      <c r="IV19" s="165">
        <v>23.4024</v>
      </c>
      <c r="IW19" s="165">
        <v>207.74510000000001</v>
      </c>
      <c r="IX19" s="165">
        <v>-236.52529999999999</v>
      </c>
      <c r="IY19" s="165">
        <v>-29.6966</v>
      </c>
      <c r="IZ19" s="165">
        <v>39.859200000000001</v>
      </c>
      <c r="JA19" s="165">
        <v>-6.9599999999999995E-2</v>
      </c>
      <c r="JB19" s="166"/>
      <c r="JC19" s="165">
        <v>-6.8</v>
      </c>
      <c r="JD19" s="165">
        <v>-1.1200000000000001</v>
      </c>
      <c r="JE19" s="165">
        <v>-1.1299999999999999</v>
      </c>
      <c r="JF19" s="165">
        <v>1.1200000000000001</v>
      </c>
      <c r="JG19" s="165">
        <v>4.32</v>
      </c>
      <c r="JH19" s="165">
        <v>-6.6791999999999998</v>
      </c>
      <c r="JI19" s="165">
        <v>-9.8711000000000002</v>
      </c>
      <c r="JJ19" s="165">
        <v>7.0909000000000004</v>
      </c>
      <c r="JK19" s="165">
        <v>7.9698000000000002</v>
      </c>
      <c r="JL19" s="165">
        <v>-10.7</v>
      </c>
      <c r="JM19" s="165">
        <v>-2.6589999999999998</v>
      </c>
      <c r="JN19" s="165">
        <v>-3.36</v>
      </c>
      <c r="JO19" s="165">
        <v>2.6423000000000001</v>
      </c>
      <c r="JP19" s="165">
        <v>3.0421</v>
      </c>
      <c r="JQ19" s="165">
        <v>3.0455000000000001</v>
      </c>
      <c r="JR19" s="165">
        <v>3.3807</v>
      </c>
      <c r="JS19" s="165">
        <v>3.3311000000000002</v>
      </c>
      <c r="JT19" s="166"/>
      <c r="JU19" s="165">
        <v>7.8</v>
      </c>
      <c r="JV19" s="165">
        <v>10.074400000000001</v>
      </c>
      <c r="JW19" s="165">
        <v>0.13</v>
      </c>
      <c r="JX19" s="166"/>
      <c r="JY19" s="165">
        <v>-17.2852</v>
      </c>
      <c r="JZ19" s="165">
        <v>1.2957000000000001</v>
      </c>
      <c r="KA19" s="165">
        <v>-22.886399999999998</v>
      </c>
      <c r="KB19" s="165">
        <v>-13.817500000000001</v>
      </c>
      <c r="KC19" s="165">
        <v>-5.3925000000000001</v>
      </c>
      <c r="KD19" s="165">
        <v>-26.543800000000001</v>
      </c>
      <c r="KE19" s="165">
        <v>0</v>
      </c>
      <c r="KF19" s="165">
        <v>-9.6</v>
      </c>
      <c r="KG19" s="165">
        <v>-4.3</v>
      </c>
      <c r="KH19" s="165">
        <v>62.4711</v>
      </c>
      <c r="KI19" s="165">
        <v>-157.31649999999999</v>
      </c>
    </row>
    <row r="20" spans="1:295" ht="18" customHeight="1" x14ac:dyDescent="0.3">
      <c r="A20" s="162" t="s">
        <v>53</v>
      </c>
      <c r="B20" s="162" t="s">
        <v>753</v>
      </c>
      <c r="C20" s="165">
        <v>0</v>
      </c>
      <c r="D20" s="165">
        <v>1.2504999999999999</v>
      </c>
      <c r="E20" s="165">
        <v>-5.8716999999999997</v>
      </c>
      <c r="F20" s="165">
        <v>5.1833999999999998</v>
      </c>
      <c r="G20" s="165">
        <v>6.274</v>
      </c>
      <c r="H20" s="166"/>
      <c r="I20" s="165">
        <v>13.3964</v>
      </c>
      <c r="J20" s="166"/>
      <c r="K20" s="165">
        <v>10.4504</v>
      </c>
      <c r="L20" s="165">
        <v>3.7498999999999998</v>
      </c>
      <c r="M20" s="166"/>
      <c r="N20" s="165">
        <v>-13.32</v>
      </c>
      <c r="O20" s="166"/>
      <c r="P20" s="166"/>
      <c r="Q20" s="166"/>
      <c r="R20" s="166"/>
      <c r="S20" s="165">
        <v>3.6848999999999998</v>
      </c>
      <c r="T20" s="165">
        <v>-9.3178999999999998</v>
      </c>
      <c r="U20" s="165">
        <v>3.0003000000000002</v>
      </c>
      <c r="V20" s="165">
        <v>2.8551000000000002</v>
      </c>
      <c r="W20" s="165">
        <v>5.4507000000000003</v>
      </c>
      <c r="X20" s="165">
        <v>2.3454999999999999</v>
      </c>
      <c r="Y20" s="165">
        <v>-1.3601000000000001</v>
      </c>
      <c r="Z20" s="165">
        <v>2.3351999999999999</v>
      </c>
      <c r="AA20" s="166"/>
      <c r="AB20" s="165">
        <v>-0.35189999999999999</v>
      </c>
      <c r="AC20" s="165">
        <v>-1.2509999999999999</v>
      </c>
      <c r="AD20" s="165">
        <v>-1.238</v>
      </c>
      <c r="AE20" s="165">
        <v>4.4720000000000004</v>
      </c>
      <c r="AF20" s="165">
        <v>-6.66</v>
      </c>
      <c r="AG20" s="166"/>
      <c r="AH20" s="165">
        <v>0.69699999999999995</v>
      </c>
      <c r="AI20" s="165">
        <v>0.251</v>
      </c>
      <c r="AJ20" s="165">
        <v>-24.03</v>
      </c>
      <c r="AK20" s="165">
        <v>-24.12</v>
      </c>
      <c r="AL20" s="166"/>
      <c r="AM20" s="165">
        <v>-3.48</v>
      </c>
      <c r="AN20" s="165">
        <v>-3.47</v>
      </c>
      <c r="AO20" s="165">
        <v>1.5419</v>
      </c>
      <c r="AP20" s="165">
        <v>3.4674</v>
      </c>
      <c r="AQ20" s="165">
        <v>15.9702</v>
      </c>
      <c r="AR20" s="165">
        <v>17.314</v>
      </c>
      <c r="AS20" s="165">
        <v>-9.5029000000000003</v>
      </c>
      <c r="AT20" s="165">
        <v>-17.2807</v>
      </c>
      <c r="AU20" s="165">
        <v>-17.165299999999998</v>
      </c>
      <c r="AV20" s="165">
        <v>0.80449999999999999</v>
      </c>
      <c r="AW20" s="165">
        <v>0.73209999999999997</v>
      </c>
      <c r="AX20" s="165">
        <v>-11.118600000000001</v>
      </c>
      <c r="AY20" s="165">
        <v>-8.5733999999999995</v>
      </c>
      <c r="AZ20" s="165">
        <v>14.247400000000001</v>
      </c>
      <c r="BA20" s="165">
        <v>14.0153</v>
      </c>
      <c r="BB20" s="165">
        <v>-4.0652999999999997</v>
      </c>
      <c r="BC20" s="165">
        <v>6.2672999999999996</v>
      </c>
      <c r="BD20" s="165">
        <v>-3.2</v>
      </c>
      <c r="BE20" s="165">
        <v>-3.2</v>
      </c>
      <c r="BF20" s="165">
        <v>-20.347000000000001</v>
      </c>
      <c r="BG20" s="165">
        <v>-20.345199999999998</v>
      </c>
      <c r="BH20" s="165">
        <v>-1.1678999999999999</v>
      </c>
      <c r="BI20" s="166"/>
      <c r="BJ20" s="165">
        <v>-5.2478999999999996</v>
      </c>
      <c r="BK20" s="165">
        <v>-0.37609999999999999</v>
      </c>
      <c r="BL20" s="166"/>
      <c r="BM20" s="165">
        <v>-0.1744</v>
      </c>
      <c r="BN20" s="165">
        <v>-139.01179999999999</v>
      </c>
      <c r="BO20" s="165">
        <v>17.120899999999999</v>
      </c>
      <c r="BP20" s="165">
        <v>17.395499999999998</v>
      </c>
      <c r="BQ20" s="165">
        <v>2.2029999999999998</v>
      </c>
      <c r="BR20" s="165">
        <v>-253.1251</v>
      </c>
      <c r="BS20" s="166"/>
      <c r="BT20" s="166"/>
      <c r="BU20" s="166"/>
      <c r="BV20" s="165">
        <v>3.7723</v>
      </c>
      <c r="BW20" s="165">
        <v>8.08</v>
      </c>
      <c r="BX20" s="165">
        <v>4.71</v>
      </c>
      <c r="BY20" s="165">
        <v>-16.16</v>
      </c>
      <c r="BZ20" s="165">
        <v>-2.98</v>
      </c>
      <c r="CA20" s="165">
        <v>-12.855700000000001</v>
      </c>
      <c r="CB20" s="165">
        <v>-13.1236</v>
      </c>
      <c r="CC20" s="165">
        <v>19.927299999999999</v>
      </c>
      <c r="CD20" s="165">
        <v>18.5626</v>
      </c>
      <c r="CE20" s="165">
        <v>-6.9082999999999997</v>
      </c>
      <c r="CF20" s="165">
        <v>-15.517899999999999</v>
      </c>
      <c r="CG20" s="165">
        <v>-15.6326</v>
      </c>
      <c r="CH20" s="165">
        <v>-4.3006000000000002</v>
      </c>
      <c r="CI20" s="165">
        <v>0</v>
      </c>
      <c r="CJ20" s="166"/>
      <c r="CK20" s="166"/>
      <c r="CL20" s="165">
        <v>-18.2</v>
      </c>
      <c r="CM20" s="165">
        <v>-17.7</v>
      </c>
      <c r="CN20" s="165">
        <v>-1.73</v>
      </c>
      <c r="CO20" s="165">
        <v>8.2179000000000002</v>
      </c>
      <c r="CP20" s="165">
        <v>7.8620999999999999</v>
      </c>
      <c r="CQ20" s="165">
        <v>6.4421999999999997</v>
      </c>
      <c r="CR20" s="165">
        <v>45.3446</v>
      </c>
      <c r="CS20" s="165">
        <v>45.578699999999998</v>
      </c>
      <c r="CT20" s="165">
        <v>-29.47</v>
      </c>
      <c r="CU20" s="165">
        <v>-15.384399999999999</v>
      </c>
      <c r="CV20" s="165">
        <v>-31.398199999999999</v>
      </c>
      <c r="CW20" s="165">
        <v>2.97</v>
      </c>
      <c r="CX20" s="165">
        <v>21.28</v>
      </c>
      <c r="CY20" s="165">
        <v>7.49</v>
      </c>
      <c r="CZ20" s="165">
        <v>15.942399999999999</v>
      </c>
      <c r="DA20" s="165">
        <v>15.6281</v>
      </c>
      <c r="DB20" s="165">
        <v>-6.63</v>
      </c>
      <c r="DC20" s="165">
        <v>-301.4357</v>
      </c>
      <c r="DD20" s="165">
        <v>0</v>
      </c>
      <c r="DE20" s="165">
        <v>0</v>
      </c>
      <c r="DF20" s="165">
        <v>29.773199999999999</v>
      </c>
      <c r="DG20" s="165">
        <v>-14.2194</v>
      </c>
      <c r="DH20" s="165">
        <v>-3.2421000000000002</v>
      </c>
      <c r="DI20" s="166"/>
      <c r="DJ20" s="166"/>
      <c r="DK20" s="165">
        <v>-4.6288999999999998</v>
      </c>
      <c r="DL20" s="165">
        <v>-2.2441</v>
      </c>
      <c r="DM20" s="165">
        <v>6.7866999999999997</v>
      </c>
      <c r="DN20" s="165">
        <v>4.2733999999999996</v>
      </c>
      <c r="DO20" s="165">
        <v>-1.81</v>
      </c>
      <c r="DP20" s="165">
        <v>-5.92</v>
      </c>
      <c r="DQ20" s="165">
        <v>6.2</v>
      </c>
      <c r="DR20" s="165">
        <v>-30.849299999999999</v>
      </c>
      <c r="DS20" s="165">
        <v>-12.05</v>
      </c>
      <c r="DT20" s="165">
        <v>-12.19</v>
      </c>
      <c r="DU20" s="165">
        <v>30.95</v>
      </c>
      <c r="DV20" s="165">
        <v>15.79</v>
      </c>
      <c r="DW20" s="165">
        <v>-33.890900000000002</v>
      </c>
      <c r="DX20" s="165">
        <v>-16.0273</v>
      </c>
      <c r="DY20" s="166"/>
      <c r="DZ20" s="165">
        <v>-36.136400000000002</v>
      </c>
      <c r="EA20" s="165">
        <v>-11.588900000000001</v>
      </c>
      <c r="EB20" s="165">
        <v>-26.860700000000001</v>
      </c>
      <c r="EC20" s="165">
        <v>-33.041200000000003</v>
      </c>
      <c r="ED20" s="165">
        <v>-32.857599999999998</v>
      </c>
      <c r="EE20" s="165">
        <v>-15.7029</v>
      </c>
      <c r="EF20" s="165">
        <v>-19.1813</v>
      </c>
      <c r="EG20" s="165">
        <v>-11.333</v>
      </c>
      <c r="EH20" s="165">
        <v>-97.183199999999999</v>
      </c>
      <c r="EI20" s="165">
        <v>-37.060600000000001</v>
      </c>
      <c r="EJ20" s="166"/>
      <c r="EK20" s="165">
        <v>-9.3874999999999993</v>
      </c>
      <c r="EL20" s="165">
        <v>-8.5473999999999997</v>
      </c>
      <c r="EM20" s="165">
        <v>17.442699999999999</v>
      </c>
      <c r="EN20" s="165">
        <v>-16.448799999999999</v>
      </c>
      <c r="EO20" s="165">
        <v>-14.963900000000001</v>
      </c>
      <c r="EP20" s="165">
        <v>-4.0999999999999996</v>
      </c>
      <c r="EQ20" s="165">
        <v>-19.5276</v>
      </c>
      <c r="ER20" s="165">
        <v>-19.6252</v>
      </c>
      <c r="ES20" s="165">
        <v>6.3605999999999998</v>
      </c>
      <c r="ET20" s="165">
        <v>6.32</v>
      </c>
      <c r="EU20" s="165">
        <v>-8.59</v>
      </c>
      <c r="EV20" s="165">
        <v>1.5</v>
      </c>
      <c r="EW20" s="165">
        <v>4.4885999999999999</v>
      </c>
      <c r="EX20" s="165">
        <v>-28.156300000000002</v>
      </c>
      <c r="EY20" s="165">
        <v>-10.3352</v>
      </c>
      <c r="EZ20" s="165">
        <v>-10.313499999999999</v>
      </c>
      <c r="FA20" s="165">
        <v>9.0265000000000004</v>
      </c>
      <c r="FB20" s="165">
        <v>9.3475999999999999</v>
      </c>
      <c r="FC20" s="165">
        <v>-23.055800000000001</v>
      </c>
      <c r="FD20" s="165">
        <v>5.4207999999999998</v>
      </c>
      <c r="FE20" s="166"/>
      <c r="FF20" s="165">
        <v>5.2145999999999999</v>
      </c>
      <c r="FG20" s="165">
        <v>3.1522000000000001</v>
      </c>
      <c r="FH20" s="165">
        <v>2.6160000000000001</v>
      </c>
      <c r="FI20" s="165">
        <v>0</v>
      </c>
      <c r="FJ20" s="165">
        <v>2.1768999999999998</v>
      </c>
      <c r="FK20" s="165">
        <v>1.1721999999999999</v>
      </c>
      <c r="FL20" s="165">
        <v>-7.5354999999999999</v>
      </c>
      <c r="FM20" s="165">
        <v>18.377400000000002</v>
      </c>
      <c r="FN20" s="165">
        <v>17.7393</v>
      </c>
      <c r="FO20" s="165">
        <v>0.77900000000000003</v>
      </c>
      <c r="FP20" s="165">
        <v>13.472899999999999</v>
      </c>
      <c r="FQ20" s="165">
        <v>16.798400000000001</v>
      </c>
      <c r="FR20" s="165">
        <v>-12.65</v>
      </c>
      <c r="FS20" s="165">
        <v>-1.9112</v>
      </c>
      <c r="FT20" s="165">
        <v>0.14760000000000001</v>
      </c>
      <c r="FU20" s="165">
        <v>1.4</v>
      </c>
      <c r="FV20" s="165">
        <v>0.41</v>
      </c>
      <c r="FW20" s="165">
        <v>-17.401800000000001</v>
      </c>
      <c r="FX20" s="166"/>
      <c r="FY20" s="165">
        <v>6.2709999999999999</v>
      </c>
      <c r="FZ20" s="165">
        <v>0.98499999999999999</v>
      </c>
      <c r="GA20" s="166"/>
      <c r="GB20" s="165">
        <v>26.34</v>
      </c>
      <c r="GC20" s="165">
        <v>-24.685400000000001</v>
      </c>
      <c r="GD20" s="165">
        <v>-16.012</v>
      </c>
      <c r="GE20" s="165">
        <v>-2.95</v>
      </c>
      <c r="GF20" s="165">
        <v>12.4498</v>
      </c>
      <c r="GG20" s="166"/>
      <c r="GH20" s="165">
        <v>15.759499999999999</v>
      </c>
      <c r="GI20" s="165">
        <v>-2.5939999999999999</v>
      </c>
      <c r="GJ20" s="165">
        <v>-2.7833999999999999</v>
      </c>
      <c r="GK20" s="165">
        <v>2.0160999999999998</v>
      </c>
      <c r="GL20" s="166"/>
      <c r="GM20" s="166"/>
      <c r="GN20" s="165">
        <v>-17.392499999999998</v>
      </c>
      <c r="GO20" s="165">
        <v>-9.6544000000000008</v>
      </c>
      <c r="GP20" s="165">
        <v>1.2148000000000001</v>
      </c>
      <c r="GQ20" s="165">
        <v>-19.4938</v>
      </c>
      <c r="GR20" s="165">
        <v>5.8281000000000001</v>
      </c>
      <c r="GS20" s="165">
        <v>5.5922999999999998</v>
      </c>
      <c r="GT20" s="165">
        <v>117.2899</v>
      </c>
      <c r="GU20" s="165">
        <v>-8.5953999999999997</v>
      </c>
      <c r="GV20" s="165">
        <v>-10.050000000000001</v>
      </c>
      <c r="GW20" s="165">
        <v>1.9923</v>
      </c>
      <c r="GX20" s="165">
        <v>5.2355</v>
      </c>
      <c r="GY20" s="165">
        <v>5.4722999999999997</v>
      </c>
      <c r="GZ20" s="165">
        <v>5.4196</v>
      </c>
      <c r="HA20" s="165">
        <v>5</v>
      </c>
      <c r="HB20" s="165">
        <v>-13.923999999999999</v>
      </c>
      <c r="HC20" s="165">
        <v>-12.3134</v>
      </c>
      <c r="HD20" s="165">
        <v>-10.9</v>
      </c>
      <c r="HE20" s="165">
        <v>6.2906000000000004</v>
      </c>
      <c r="HF20" s="165">
        <v>50.5045</v>
      </c>
      <c r="HG20" s="165">
        <v>0</v>
      </c>
      <c r="HH20" s="165">
        <v>74.116100000000003</v>
      </c>
      <c r="HI20" s="165">
        <v>-16.273299999999999</v>
      </c>
      <c r="HJ20" s="165">
        <v>35.165700000000001</v>
      </c>
      <c r="HK20" s="166"/>
      <c r="HL20" s="165">
        <v>7.9344999999999999</v>
      </c>
      <c r="HM20" s="165">
        <v>0</v>
      </c>
      <c r="HN20" s="165">
        <v>0</v>
      </c>
      <c r="HO20" s="165">
        <v>33.496899999999997</v>
      </c>
      <c r="HP20" s="165">
        <v>31.828900000000001</v>
      </c>
      <c r="HQ20" s="165">
        <v>-16.802499999999998</v>
      </c>
      <c r="HR20" s="165">
        <v>-15.863099999999999</v>
      </c>
      <c r="HS20" s="165">
        <v>-10.4598</v>
      </c>
      <c r="HT20" s="165">
        <v>-10.604900000000001</v>
      </c>
      <c r="HU20" s="165">
        <v>19.600000000000001</v>
      </c>
      <c r="HV20" s="165">
        <v>19.940000000000001</v>
      </c>
      <c r="HW20" s="165">
        <v>-21</v>
      </c>
      <c r="HX20" s="165">
        <v>-21</v>
      </c>
      <c r="HY20" s="165">
        <v>0.24629999999999999</v>
      </c>
      <c r="HZ20" s="165">
        <v>-8.4</v>
      </c>
      <c r="IA20" s="165">
        <v>41.348399999999998</v>
      </c>
      <c r="IB20" s="165">
        <v>31.233699999999999</v>
      </c>
      <c r="IC20" s="165">
        <v>30.927</v>
      </c>
      <c r="ID20" s="165">
        <v>-20.8</v>
      </c>
      <c r="IE20" s="165">
        <v>-21.3</v>
      </c>
      <c r="IF20" s="165">
        <v>0.5</v>
      </c>
      <c r="IG20" s="165">
        <v>0</v>
      </c>
      <c r="IH20" s="165">
        <v>-18.407699999999998</v>
      </c>
      <c r="II20" s="165">
        <v>-18.251799999999999</v>
      </c>
      <c r="IJ20" s="165">
        <v>-110.1615</v>
      </c>
      <c r="IK20" s="165">
        <v>3.5051999999999999</v>
      </c>
      <c r="IL20" s="165">
        <v>-270.10939999999999</v>
      </c>
      <c r="IM20" s="165">
        <v>7.8227000000000002</v>
      </c>
      <c r="IN20" s="166"/>
      <c r="IO20" s="165">
        <v>49.299199999999999</v>
      </c>
      <c r="IP20" s="165">
        <v>113.8805</v>
      </c>
      <c r="IQ20" s="165">
        <v>108.8253</v>
      </c>
      <c r="IR20" s="165">
        <v>110.7287</v>
      </c>
      <c r="IS20" s="165">
        <v>-18.952200000000001</v>
      </c>
      <c r="IT20" s="165">
        <v>22.182200000000002</v>
      </c>
      <c r="IU20" s="165">
        <v>22.3064</v>
      </c>
      <c r="IV20" s="165">
        <v>7.4286000000000003</v>
      </c>
      <c r="IW20" s="165">
        <v>174.56450000000001</v>
      </c>
      <c r="IX20" s="165">
        <v>-220.44110000000001</v>
      </c>
      <c r="IY20" s="165">
        <v>-50.941000000000003</v>
      </c>
      <c r="IZ20" s="165">
        <v>53.878599999999999</v>
      </c>
      <c r="JA20" s="165">
        <v>-0.27950000000000003</v>
      </c>
      <c r="JB20" s="166"/>
      <c r="JC20" s="165">
        <v>-7.28</v>
      </c>
      <c r="JD20" s="165">
        <v>-1.234</v>
      </c>
      <c r="JE20" s="165">
        <v>-1.248</v>
      </c>
      <c r="JF20" s="165">
        <v>1.68</v>
      </c>
      <c r="JG20" s="165">
        <v>4.08</v>
      </c>
      <c r="JH20" s="165">
        <v>-6.4019000000000004</v>
      </c>
      <c r="JI20" s="165">
        <v>-10.0786</v>
      </c>
      <c r="JJ20" s="165">
        <v>5.4794999999999998</v>
      </c>
      <c r="JK20" s="165">
        <v>9.2881999999999998</v>
      </c>
      <c r="JL20" s="165">
        <v>-10.5</v>
      </c>
      <c r="JM20" s="165">
        <v>-3.536</v>
      </c>
      <c r="JN20" s="165">
        <v>-3.4510000000000001</v>
      </c>
      <c r="JO20" s="165">
        <v>2.6503999999999999</v>
      </c>
      <c r="JP20" s="165">
        <v>3.3089</v>
      </c>
      <c r="JQ20" s="165">
        <v>4.8830999999999998</v>
      </c>
      <c r="JR20" s="165">
        <v>3.8936000000000002</v>
      </c>
      <c r="JS20" s="165">
        <v>3.5857000000000001</v>
      </c>
      <c r="JT20" s="166"/>
      <c r="JU20" s="165">
        <v>6.2</v>
      </c>
      <c r="JV20" s="165">
        <v>10.2012</v>
      </c>
      <c r="JW20" s="165">
        <v>0.34</v>
      </c>
      <c r="JX20" s="166"/>
      <c r="JY20" s="165">
        <v>-14.3469</v>
      </c>
      <c r="JZ20" s="165">
        <v>0.93100000000000005</v>
      </c>
      <c r="KA20" s="165">
        <v>-25.087800000000001</v>
      </c>
      <c r="KB20" s="165">
        <v>-10.2461</v>
      </c>
      <c r="KC20" s="165">
        <v>-4.6208</v>
      </c>
      <c r="KD20" s="165">
        <v>-28.6157</v>
      </c>
      <c r="KE20" s="165">
        <v>2.5331000000000001</v>
      </c>
      <c r="KF20" s="165">
        <v>-7.4</v>
      </c>
      <c r="KG20" s="165">
        <v>-6.3</v>
      </c>
      <c r="KH20" s="165">
        <v>55.290199999999999</v>
      </c>
      <c r="KI20" s="165">
        <v>-150.23699999999999</v>
      </c>
    </row>
    <row r="21" spans="1:295" ht="18" customHeight="1" x14ac:dyDescent="0.3">
      <c r="A21" s="162" t="s">
        <v>53</v>
      </c>
      <c r="B21" s="162" t="s">
        <v>754</v>
      </c>
      <c r="C21" s="165">
        <v>0</v>
      </c>
      <c r="D21" s="165">
        <v>1.3046</v>
      </c>
      <c r="E21" s="165">
        <v>-5.8692000000000002</v>
      </c>
      <c r="F21" s="165">
        <v>1.3545</v>
      </c>
      <c r="G21" s="165">
        <v>6.4394</v>
      </c>
      <c r="H21" s="166"/>
      <c r="I21" s="165">
        <v>14.2182</v>
      </c>
      <c r="J21" s="166"/>
      <c r="K21" s="165">
        <v>11.878</v>
      </c>
      <c r="L21" s="165">
        <v>4.5669000000000004</v>
      </c>
      <c r="M21" s="166"/>
      <c r="N21" s="165">
        <v>-8.8800000000000008</v>
      </c>
      <c r="O21" s="165">
        <v>-24.2</v>
      </c>
      <c r="P21" s="166"/>
      <c r="Q21" s="165">
        <v>0.82799999999999996</v>
      </c>
      <c r="R21" s="165">
        <v>-17.600000000000001</v>
      </c>
      <c r="S21" s="165">
        <v>3.7256999999999998</v>
      </c>
      <c r="T21" s="165">
        <v>-9.7368000000000006</v>
      </c>
      <c r="U21" s="165">
        <v>3.7993999999999999</v>
      </c>
      <c r="V21" s="165">
        <v>3.6549999999999998</v>
      </c>
      <c r="W21" s="165">
        <v>6.7439999999999998</v>
      </c>
      <c r="X21" s="165">
        <v>3.2477999999999998</v>
      </c>
      <c r="Y21" s="165">
        <v>-1.6099000000000001</v>
      </c>
      <c r="Z21" s="165">
        <v>2.4407000000000001</v>
      </c>
      <c r="AA21" s="166"/>
      <c r="AB21" s="165">
        <v>-0.28710000000000002</v>
      </c>
      <c r="AC21" s="165">
        <v>-1.1499999999999999</v>
      </c>
      <c r="AD21" s="165">
        <v>-1.1659999999999999</v>
      </c>
      <c r="AE21" s="165">
        <v>4.08</v>
      </c>
      <c r="AF21" s="165">
        <v>-11.1</v>
      </c>
      <c r="AG21" s="165">
        <v>-11</v>
      </c>
      <c r="AH21" s="165">
        <v>0.57599999999999996</v>
      </c>
      <c r="AI21" s="165">
        <v>0.248</v>
      </c>
      <c r="AJ21" s="165">
        <v>-23.96</v>
      </c>
      <c r="AK21" s="165">
        <v>-23.75</v>
      </c>
      <c r="AL21" s="166"/>
      <c r="AM21" s="165">
        <v>-3.31</v>
      </c>
      <c r="AN21" s="165">
        <v>-3.22</v>
      </c>
      <c r="AO21" s="165">
        <v>1.6251</v>
      </c>
      <c r="AP21" s="165">
        <v>3.0432000000000001</v>
      </c>
      <c r="AQ21" s="165">
        <v>16.795100000000001</v>
      </c>
      <c r="AR21" s="165">
        <v>18.886900000000001</v>
      </c>
      <c r="AS21" s="165">
        <v>-13.9861</v>
      </c>
      <c r="AT21" s="165">
        <v>-16.610900000000001</v>
      </c>
      <c r="AU21" s="165">
        <v>-16.161999999999999</v>
      </c>
      <c r="AV21" s="165">
        <v>0.47249999999999998</v>
      </c>
      <c r="AW21" s="165">
        <v>0.67090000000000005</v>
      </c>
      <c r="AX21" s="165">
        <v>-12.0563</v>
      </c>
      <c r="AY21" s="165">
        <v>-10.582800000000001</v>
      </c>
      <c r="AZ21" s="165">
        <v>10.916700000000001</v>
      </c>
      <c r="BA21" s="165">
        <v>11.4748</v>
      </c>
      <c r="BB21" s="165">
        <v>6.5998000000000001</v>
      </c>
      <c r="BC21" s="165">
        <v>5.3487999999999998</v>
      </c>
      <c r="BD21" s="165">
        <v>-3</v>
      </c>
      <c r="BE21" s="165">
        <v>-3</v>
      </c>
      <c r="BF21" s="165">
        <v>-20.565000000000001</v>
      </c>
      <c r="BG21" s="165">
        <v>-20.874199999999998</v>
      </c>
      <c r="BH21" s="165">
        <v>-1.4017999999999999</v>
      </c>
      <c r="BI21" s="166"/>
      <c r="BJ21" s="165">
        <v>-1.2621</v>
      </c>
      <c r="BK21" s="165">
        <v>6.9599999999999995E-2</v>
      </c>
      <c r="BL21" s="166"/>
      <c r="BM21" s="165">
        <v>2.9000000000000001E-2</v>
      </c>
      <c r="BN21" s="165">
        <v>-127.99460000000001</v>
      </c>
      <c r="BO21" s="165">
        <v>17.487100000000002</v>
      </c>
      <c r="BP21" s="165">
        <v>17.395499999999998</v>
      </c>
      <c r="BQ21" s="165">
        <v>-11.610300000000001</v>
      </c>
      <c r="BR21" s="165">
        <v>-244.99520000000001</v>
      </c>
      <c r="BS21" s="166"/>
      <c r="BT21" s="166"/>
      <c r="BU21" s="166"/>
      <c r="BV21" s="165">
        <v>4.9398999999999997</v>
      </c>
      <c r="BW21" s="165">
        <v>8.34</v>
      </c>
      <c r="BX21" s="165">
        <v>4.7300000000000004</v>
      </c>
      <c r="BY21" s="165">
        <v>-15.39</v>
      </c>
      <c r="BZ21" s="165">
        <v>-2</v>
      </c>
      <c r="CA21" s="165">
        <v>-15.9367</v>
      </c>
      <c r="CB21" s="165">
        <v>-14.999000000000001</v>
      </c>
      <c r="CC21" s="165">
        <v>21.661300000000001</v>
      </c>
      <c r="CD21" s="165">
        <v>19.977</v>
      </c>
      <c r="CE21" s="165">
        <v>-6.8075999999999999</v>
      </c>
      <c r="CF21" s="165">
        <v>-10.7201</v>
      </c>
      <c r="CG21" s="165">
        <v>-10.8207</v>
      </c>
      <c r="CH21" s="165">
        <v>-1.5048999999999999</v>
      </c>
      <c r="CI21" s="165">
        <v>0</v>
      </c>
      <c r="CJ21" s="166"/>
      <c r="CK21" s="166"/>
      <c r="CL21" s="165">
        <v>-15.6</v>
      </c>
      <c r="CM21" s="165">
        <v>-15.1</v>
      </c>
      <c r="CN21" s="165">
        <v>-1.86</v>
      </c>
      <c r="CO21" s="165">
        <v>11.4102</v>
      </c>
      <c r="CP21" s="165">
        <v>13.0009</v>
      </c>
      <c r="CQ21" s="165">
        <v>11.4132</v>
      </c>
      <c r="CR21" s="165">
        <v>41.828000000000003</v>
      </c>
      <c r="CS21" s="165">
        <v>41.747799999999998</v>
      </c>
      <c r="CT21" s="165">
        <v>-28.655000000000001</v>
      </c>
      <c r="CU21" s="165">
        <v>-13.6066</v>
      </c>
      <c r="CV21" s="165">
        <v>-30.063400000000001</v>
      </c>
      <c r="CW21" s="165">
        <v>2.9049999999999998</v>
      </c>
      <c r="CX21" s="165">
        <v>24.45</v>
      </c>
      <c r="CY21" s="165">
        <v>8.6</v>
      </c>
      <c r="CZ21" s="165">
        <v>16.879899999999999</v>
      </c>
      <c r="DA21" s="165">
        <v>16.799900000000001</v>
      </c>
      <c r="DB21" s="165">
        <v>-7.14</v>
      </c>
      <c r="DC21" s="165">
        <v>-7.7018000000000004</v>
      </c>
      <c r="DD21" s="165">
        <v>0</v>
      </c>
      <c r="DE21" s="165">
        <v>0</v>
      </c>
      <c r="DF21" s="165">
        <v>22.299700000000001</v>
      </c>
      <c r="DG21" s="165">
        <v>-13.9414</v>
      </c>
      <c r="DH21" s="165">
        <v>-3.5295999999999998</v>
      </c>
      <c r="DI21" s="165">
        <v>-14.5</v>
      </c>
      <c r="DJ21" s="165">
        <v>-15.4</v>
      </c>
      <c r="DK21" s="165">
        <v>-4.2346000000000004</v>
      </c>
      <c r="DL21" s="165">
        <v>-0.93500000000000005</v>
      </c>
      <c r="DM21" s="165">
        <v>8.5214999999999996</v>
      </c>
      <c r="DN21" s="165">
        <v>5.9432999999999998</v>
      </c>
      <c r="DO21" s="165">
        <v>-0.41</v>
      </c>
      <c r="DP21" s="165">
        <v>-6.89</v>
      </c>
      <c r="DQ21" s="165">
        <v>5.8280000000000003</v>
      </c>
      <c r="DR21" s="165">
        <v>-24.457599999999999</v>
      </c>
      <c r="DS21" s="165">
        <v>-12.03</v>
      </c>
      <c r="DT21" s="165">
        <v>-12.26</v>
      </c>
      <c r="DU21" s="165">
        <v>30.99</v>
      </c>
      <c r="DV21" s="165">
        <v>15.33</v>
      </c>
      <c r="DW21" s="165">
        <v>-26.109100000000002</v>
      </c>
      <c r="DX21" s="165">
        <v>-12.927300000000001</v>
      </c>
      <c r="DY21" s="166"/>
      <c r="DZ21" s="165">
        <v>-36.545499999999997</v>
      </c>
      <c r="EA21" s="165">
        <v>-9.7324000000000002</v>
      </c>
      <c r="EB21" s="165">
        <v>-22.502500000000001</v>
      </c>
      <c r="EC21" s="165">
        <v>-27.954999999999998</v>
      </c>
      <c r="ED21" s="165">
        <v>-27.499600000000001</v>
      </c>
      <c r="EE21" s="165">
        <v>-16.299800000000001</v>
      </c>
      <c r="EF21" s="165">
        <v>-19.3384</v>
      </c>
      <c r="EG21" s="165">
        <v>-10.388999999999999</v>
      </c>
      <c r="EH21" s="165">
        <v>-83.907499999999999</v>
      </c>
      <c r="EI21" s="165">
        <v>-37.447800000000001</v>
      </c>
      <c r="EJ21" s="166"/>
      <c r="EK21" s="165">
        <v>-10.638299999999999</v>
      </c>
      <c r="EL21" s="165">
        <v>-9.6669999999999998</v>
      </c>
      <c r="EM21" s="165">
        <v>10.565099999999999</v>
      </c>
      <c r="EN21" s="165">
        <v>-14.4391</v>
      </c>
      <c r="EO21" s="165">
        <v>-14.299300000000001</v>
      </c>
      <c r="EP21" s="165">
        <v>6.6719999999999997</v>
      </c>
      <c r="EQ21" s="165">
        <v>-21.027999999999999</v>
      </c>
      <c r="ER21" s="165">
        <v>-21.3203</v>
      </c>
      <c r="ES21" s="165">
        <v>2.0583</v>
      </c>
      <c r="ET21" s="165">
        <v>-3.66</v>
      </c>
      <c r="EU21" s="165">
        <v>-5.44</v>
      </c>
      <c r="EV21" s="165">
        <v>1.7</v>
      </c>
      <c r="EW21" s="165">
        <v>5.1860999999999997</v>
      </c>
      <c r="EX21" s="165">
        <v>-27.042200000000001</v>
      </c>
      <c r="EY21" s="165">
        <v>-10.4283</v>
      </c>
      <c r="EZ21" s="165">
        <v>-10.558400000000001</v>
      </c>
      <c r="FA21" s="165">
        <v>8.5043000000000006</v>
      </c>
      <c r="FB21" s="165">
        <v>6.3795999999999999</v>
      </c>
      <c r="FC21" s="165">
        <v>-19.756</v>
      </c>
      <c r="FD21" s="165">
        <v>5.4518000000000004</v>
      </c>
      <c r="FE21" s="166"/>
      <c r="FF21" s="165">
        <v>5.2477999999999998</v>
      </c>
      <c r="FG21" s="165">
        <v>3.0472000000000001</v>
      </c>
      <c r="FH21" s="165">
        <v>3.423</v>
      </c>
      <c r="FI21" s="165">
        <v>2.5024000000000002</v>
      </c>
      <c r="FJ21" s="165">
        <v>3.3491</v>
      </c>
      <c r="FK21" s="165">
        <v>3.3491</v>
      </c>
      <c r="FL21" s="165">
        <v>-14.7362</v>
      </c>
      <c r="FM21" s="165">
        <v>20.039300000000001</v>
      </c>
      <c r="FN21" s="165">
        <v>20.527699999999999</v>
      </c>
      <c r="FO21" s="165">
        <v>-5.7081999999999997</v>
      </c>
      <c r="FP21" s="165">
        <v>0</v>
      </c>
      <c r="FQ21" s="165">
        <v>14.4399</v>
      </c>
      <c r="FR21" s="165">
        <v>-17.739999999999998</v>
      </c>
      <c r="FS21" s="165">
        <v>-2.2115</v>
      </c>
      <c r="FT21" s="165">
        <v>0.16500000000000001</v>
      </c>
      <c r="FU21" s="165">
        <v>1.1100000000000001</v>
      </c>
      <c r="FV21" s="165">
        <v>3.33</v>
      </c>
      <c r="FW21" s="165">
        <v>-15.9808</v>
      </c>
      <c r="FX21" s="166"/>
      <c r="FY21" s="165">
        <v>5.9909999999999997</v>
      </c>
      <c r="FZ21" s="165">
        <v>0.999</v>
      </c>
      <c r="GA21" s="166"/>
      <c r="GB21" s="165">
        <v>28.47</v>
      </c>
      <c r="GC21" s="165">
        <v>-19.190100000000001</v>
      </c>
      <c r="GD21" s="165">
        <v>-11.821999999999999</v>
      </c>
      <c r="GE21" s="165">
        <v>-4.0199999999999996</v>
      </c>
      <c r="GF21" s="165">
        <v>11.734999999999999</v>
      </c>
      <c r="GG21" s="166"/>
      <c r="GH21" s="165">
        <v>15.454000000000001</v>
      </c>
      <c r="GI21" s="165">
        <v>-2.9083000000000001</v>
      </c>
      <c r="GJ21" s="165">
        <v>-2.9582000000000002</v>
      </c>
      <c r="GK21" s="165">
        <v>2.0384000000000002</v>
      </c>
      <c r="GL21" s="166"/>
      <c r="GM21" s="166"/>
      <c r="GN21" s="165">
        <v>-17.943000000000001</v>
      </c>
      <c r="GO21" s="165">
        <v>-10.571199999999999</v>
      </c>
      <c r="GP21" s="165">
        <v>0.63690000000000002</v>
      </c>
      <c r="GQ21" s="165">
        <v>-18.540500000000002</v>
      </c>
      <c r="GR21" s="165">
        <v>3.738</v>
      </c>
      <c r="GS21" s="165">
        <v>4.0315000000000003</v>
      </c>
      <c r="GT21" s="165">
        <v>114.0236</v>
      </c>
      <c r="GU21" s="165">
        <v>-8.4694000000000003</v>
      </c>
      <c r="GV21" s="165">
        <v>-9.3778000000000006</v>
      </c>
      <c r="GW21" s="165">
        <v>1.8129999999999999</v>
      </c>
      <c r="GX21" s="165">
        <v>5.5237999999999996</v>
      </c>
      <c r="GY21" s="165">
        <v>5.7579000000000002</v>
      </c>
      <c r="GZ21" s="165">
        <v>5.8547000000000002</v>
      </c>
      <c r="HA21" s="165">
        <v>4.4759000000000002</v>
      </c>
      <c r="HB21" s="165">
        <v>-17.861799999999999</v>
      </c>
      <c r="HC21" s="165">
        <v>-15.867900000000001</v>
      </c>
      <c r="HD21" s="165">
        <v>-10.9</v>
      </c>
      <c r="HE21" s="165">
        <v>3.9933000000000001</v>
      </c>
      <c r="HF21" s="165">
        <v>46.094999999999999</v>
      </c>
      <c r="HG21" s="165">
        <v>7.1551</v>
      </c>
      <c r="HH21" s="165">
        <v>79.770899999999997</v>
      </c>
      <c r="HI21" s="165">
        <v>-25.294599999999999</v>
      </c>
      <c r="HJ21" s="165">
        <v>25.905100000000001</v>
      </c>
      <c r="HK21" s="166"/>
      <c r="HL21" s="165">
        <v>10.966799999999999</v>
      </c>
      <c r="HM21" s="165">
        <v>0</v>
      </c>
      <c r="HN21" s="165">
        <v>-11.023199999999999</v>
      </c>
      <c r="HO21" s="165">
        <v>18.147500000000001</v>
      </c>
      <c r="HP21" s="166"/>
      <c r="HQ21" s="165">
        <v>-13.424099999999999</v>
      </c>
      <c r="HR21" s="165">
        <v>-12.9023</v>
      </c>
      <c r="HS21" s="165">
        <v>-12.462999999999999</v>
      </c>
      <c r="HT21" s="165">
        <v>-11.9841</v>
      </c>
      <c r="HU21" s="165">
        <v>29.41</v>
      </c>
      <c r="HV21" s="165">
        <v>29.43</v>
      </c>
      <c r="HW21" s="165">
        <v>-19.8</v>
      </c>
      <c r="HX21" s="165">
        <v>-19.399999999999999</v>
      </c>
      <c r="HY21" s="165">
        <v>0.2646</v>
      </c>
      <c r="HZ21" s="165">
        <v>-3.76</v>
      </c>
      <c r="IA21" s="165">
        <v>51.4634</v>
      </c>
      <c r="IB21" s="165">
        <v>31.363399999999999</v>
      </c>
      <c r="IC21" s="165">
        <v>30.585999999999999</v>
      </c>
      <c r="ID21" s="165">
        <v>-19.5</v>
      </c>
      <c r="IE21" s="165">
        <v>-24.8</v>
      </c>
      <c r="IF21" s="165">
        <v>-3.8</v>
      </c>
      <c r="IG21" s="165">
        <v>-4.3</v>
      </c>
      <c r="IH21" s="165">
        <v>-18.199100000000001</v>
      </c>
      <c r="II21" s="165">
        <v>-17.895600000000002</v>
      </c>
      <c r="IJ21" s="165">
        <v>-143.01929999999999</v>
      </c>
      <c r="IK21" s="165">
        <v>-17.875599999999999</v>
      </c>
      <c r="IL21" s="165">
        <v>-223.94669999999999</v>
      </c>
      <c r="IM21" s="165">
        <v>8.5823</v>
      </c>
      <c r="IN21" s="166"/>
      <c r="IO21" s="165">
        <v>33.651200000000003</v>
      </c>
      <c r="IP21" s="165">
        <v>128.69720000000001</v>
      </c>
      <c r="IQ21" s="165">
        <v>63.519199999999998</v>
      </c>
      <c r="IR21" s="165">
        <v>144.21360000000001</v>
      </c>
      <c r="IS21" s="165">
        <v>-40.1723</v>
      </c>
      <c r="IT21" s="165">
        <v>10.9642</v>
      </c>
      <c r="IU21" s="165">
        <v>10.918900000000001</v>
      </c>
      <c r="IV21" s="165">
        <v>45.763399999999997</v>
      </c>
      <c r="IW21" s="165">
        <v>106.73439999999999</v>
      </c>
      <c r="IX21" s="165">
        <v>-257.60680000000002</v>
      </c>
      <c r="IY21" s="165">
        <v>-11.436500000000001</v>
      </c>
      <c r="IZ21" s="165">
        <v>10.8583</v>
      </c>
      <c r="JA21" s="165">
        <v>-1.0071000000000001</v>
      </c>
      <c r="JB21" s="166"/>
      <c r="JC21" s="165">
        <v>-7.28</v>
      </c>
      <c r="JD21" s="165">
        <v>-1.1359999999999999</v>
      </c>
      <c r="JE21" s="165">
        <v>-1.139</v>
      </c>
      <c r="JF21" s="165">
        <v>2.08</v>
      </c>
      <c r="JG21" s="165">
        <v>2.8</v>
      </c>
      <c r="JH21" s="165">
        <v>-6.2100999999999997</v>
      </c>
      <c r="JI21" s="165">
        <v>-9.6390999999999991</v>
      </c>
      <c r="JJ21" s="165">
        <v>4.0145999999999997</v>
      </c>
      <c r="JK21" s="165">
        <v>8.8792000000000009</v>
      </c>
      <c r="JL21" s="165">
        <v>-8.6999999999999993</v>
      </c>
      <c r="JM21" s="165">
        <v>-3.2309999999999999</v>
      </c>
      <c r="JN21" s="165">
        <v>-1.88</v>
      </c>
      <c r="JO21" s="165">
        <v>2.6221000000000001</v>
      </c>
      <c r="JP21" s="165">
        <v>2.9862000000000002</v>
      </c>
      <c r="JQ21" s="165">
        <v>3.9478</v>
      </c>
      <c r="JR21" s="165">
        <v>4.0620000000000003</v>
      </c>
      <c r="JS21" s="165">
        <v>3.3997000000000002</v>
      </c>
      <c r="JT21" s="166"/>
      <c r="JU21" s="165">
        <v>8.1</v>
      </c>
      <c r="JV21" s="165">
        <v>11.1823</v>
      </c>
      <c r="JW21" s="165">
        <v>0.53</v>
      </c>
      <c r="JX21" s="166"/>
      <c r="JY21" s="165">
        <v>-14.1381</v>
      </c>
      <c r="JZ21" s="165">
        <v>0</v>
      </c>
      <c r="KA21" s="165">
        <v>-25.8249</v>
      </c>
      <c r="KB21" s="165">
        <v>-9.7905999999999995</v>
      </c>
      <c r="KC21" s="165">
        <v>-3.2780999999999998</v>
      </c>
      <c r="KD21" s="165">
        <v>-30.618400000000001</v>
      </c>
      <c r="KE21" s="165">
        <v>3.9956999999999998</v>
      </c>
      <c r="KF21" s="165">
        <v>-10</v>
      </c>
      <c r="KG21" s="165">
        <v>-5</v>
      </c>
      <c r="KH21" s="165">
        <v>57.710599999999999</v>
      </c>
      <c r="KI21" s="165">
        <v>-142.80940000000001</v>
      </c>
    </row>
    <row r="22" spans="1:295" ht="18" customHeight="1" x14ac:dyDescent="0.3">
      <c r="A22" s="162" t="s">
        <v>53</v>
      </c>
      <c r="B22" s="162" t="s">
        <v>755</v>
      </c>
      <c r="C22" s="165">
        <v>0</v>
      </c>
      <c r="D22" s="165">
        <v>1.4038999999999999</v>
      </c>
      <c r="E22" s="165">
        <v>-5.9335000000000004</v>
      </c>
      <c r="F22" s="165">
        <v>2.508</v>
      </c>
      <c r="G22" s="165">
        <v>6.5171000000000001</v>
      </c>
      <c r="H22" s="166"/>
      <c r="I22" s="165">
        <v>14.3347</v>
      </c>
      <c r="J22" s="166"/>
      <c r="K22" s="165">
        <v>13.0657</v>
      </c>
      <c r="L22" s="165">
        <v>5.1588000000000003</v>
      </c>
      <c r="M22" s="166"/>
      <c r="N22" s="165">
        <v>-11.1</v>
      </c>
      <c r="O22" s="166"/>
      <c r="P22" s="166"/>
      <c r="Q22" s="165">
        <v>1.6559999999999999</v>
      </c>
      <c r="R22" s="166"/>
      <c r="S22" s="165">
        <v>4.2516999999999996</v>
      </c>
      <c r="T22" s="165">
        <v>-10.6921</v>
      </c>
      <c r="U22" s="165">
        <v>4.2020999999999997</v>
      </c>
      <c r="V22" s="165">
        <v>4.1079999999999997</v>
      </c>
      <c r="W22" s="165">
        <v>7.4683999999999999</v>
      </c>
      <c r="X22" s="165">
        <v>3.2458999999999998</v>
      </c>
      <c r="Y22" s="165">
        <v>-1.6808000000000001</v>
      </c>
      <c r="Z22" s="165">
        <v>2.3079999999999998</v>
      </c>
      <c r="AA22" s="166"/>
      <c r="AB22" s="165">
        <v>-0.56979999999999997</v>
      </c>
      <c r="AC22" s="165">
        <v>-1.125</v>
      </c>
      <c r="AD22" s="165">
        <v>-1.1180000000000001</v>
      </c>
      <c r="AE22" s="165">
        <v>4.2300000000000004</v>
      </c>
      <c r="AF22" s="165">
        <v>-8.8800000000000008</v>
      </c>
      <c r="AG22" s="165">
        <v>-8.8000000000000007</v>
      </c>
      <c r="AH22" s="165">
        <v>0.51900000000000002</v>
      </c>
      <c r="AI22" s="165">
        <v>0.252</v>
      </c>
      <c r="AJ22" s="165">
        <v>-23.5</v>
      </c>
      <c r="AK22" s="165">
        <v>-23.56</v>
      </c>
      <c r="AL22" s="166"/>
      <c r="AM22" s="165">
        <v>-3.47</v>
      </c>
      <c r="AN22" s="165">
        <v>-3.52</v>
      </c>
      <c r="AO22" s="165">
        <v>1.3905000000000001</v>
      </c>
      <c r="AP22" s="165">
        <v>3.3693</v>
      </c>
      <c r="AQ22" s="165">
        <v>17.6694</v>
      </c>
      <c r="AR22" s="165">
        <v>19.1435</v>
      </c>
      <c r="AS22" s="165">
        <v>-13.731299999999999</v>
      </c>
      <c r="AT22" s="165">
        <v>-15.9411</v>
      </c>
      <c r="AU22" s="165">
        <v>-15.671200000000001</v>
      </c>
      <c r="AV22" s="165">
        <v>0.54679999999999995</v>
      </c>
      <c r="AW22" s="165">
        <v>0.84160000000000001</v>
      </c>
      <c r="AX22" s="165">
        <v>-12.0563</v>
      </c>
      <c r="AY22" s="165">
        <v>-9.5111000000000008</v>
      </c>
      <c r="AZ22" s="165">
        <v>11.673400000000001</v>
      </c>
      <c r="BA22" s="165">
        <v>11.3104</v>
      </c>
      <c r="BB22" s="165">
        <v>6.5580999999999996</v>
      </c>
      <c r="BC22" s="165">
        <v>5.7142999999999997</v>
      </c>
      <c r="BD22" s="165">
        <v>-3.1</v>
      </c>
      <c r="BE22" s="165">
        <v>-3.1</v>
      </c>
      <c r="BF22" s="165">
        <v>-20.683199999999999</v>
      </c>
      <c r="BG22" s="165">
        <v>-20.277799999999999</v>
      </c>
      <c r="BH22" s="165">
        <v>-1.4319</v>
      </c>
      <c r="BI22" s="166"/>
      <c r="BJ22" s="165">
        <v>-1.8234999999999999</v>
      </c>
      <c r="BK22" s="165">
        <v>8.7099999999999997E-2</v>
      </c>
      <c r="BL22" s="166"/>
      <c r="BM22" s="165">
        <v>0.35189999999999999</v>
      </c>
      <c r="BN22" s="165">
        <v>-121.8909</v>
      </c>
      <c r="BO22" s="165">
        <v>19.5624</v>
      </c>
      <c r="BP22" s="165">
        <v>19.6234</v>
      </c>
      <c r="BQ22" s="165">
        <v>-29.907399999999999</v>
      </c>
      <c r="BR22" s="165">
        <v>-241.62010000000001</v>
      </c>
      <c r="BS22" s="166"/>
      <c r="BT22" s="166"/>
      <c r="BU22" s="166"/>
      <c r="BV22" s="165">
        <v>5.9378000000000002</v>
      </c>
      <c r="BW22" s="165">
        <v>8.3699999999999992</v>
      </c>
      <c r="BX22" s="165">
        <v>4.96</v>
      </c>
      <c r="BY22" s="165">
        <v>-14.8</v>
      </c>
      <c r="BZ22" s="165">
        <v>-2.2999999999999998</v>
      </c>
      <c r="CA22" s="165">
        <v>-14.999000000000001</v>
      </c>
      <c r="CB22" s="165">
        <v>-14.865</v>
      </c>
      <c r="CC22" s="165">
        <v>20.589400000000001</v>
      </c>
      <c r="CD22" s="165">
        <v>19.087499999999999</v>
      </c>
      <c r="CE22" s="165">
        <v>-6.6299000000000001</v>
      </c>
      <c r="CF22" s="165">
        <v>-10.9778</v>
      </c>
      <c r="CG22" s="165">
        <v>-10.696199999999999</v>
      </c>
      <c r="CH22" s="165">
        <v>-2.0539000000000001</v>
      </c>
      <c r="CI22" s="165">
        <v>0</v>
      </c>
      <c r="CJ22" s="166"/>
      <c r="CK22" s="166"/>
      <c r="CL22" s="165">
        <v>-14.2</v>
      </c>
      <c r="CM22" s="165">
        <v>-14</v>
      </c>
      <c r="CN22" s="165">
        <v>-1.92</v>
      </c>
      <c r="CO22" s="165">
        <v>12.362399999999999</v>
      </c>
      <c r="CP22" s="165">
        <v>12.567500000000001</v>
      </c>
      <c r="CQ22" s="165">
        <v>11.2142</v>
      </c>
      <c r="CR22" s="165">
        <v>42.110399999999998</v>
      </c>
      <c r="CS22" s="165">
        <v>42.225000000000001</v>
      </c>
      <c r="CT22" s="165">
        <v>-27.826699999999999</v>
      </c>
      <c r="CU22" s="165">
        <v>-14.798500000000001</v>
      </c>
      <c r="CV22" s="165">
        <v>-29.649100000000001</v>
      </c>
      <c r="CW22" s="165">
        <v>2.9521000000000002</v>
      </c>
      <c r="CX22" s="165">
        <v>22.49</v>
      </c>
      <c r="CY22" s="165">
        <v>7.95</v>
      </c>
      <c r="CZ22" s="165">
        <v>17.661100000000001</v>
      </c>
      <c r="DA22" s="165">
        <v>17.483499999999999</v>
      </c>
      <c r="DB22" s="165">
        <v>-7.2</v>
      </c>
      <c r="DC22" s="165">
        <v>-326.55919999999998</v>
      </c>
      <c r="DD22" s="165">
        <v>0</v>
      </c>
      <c r="DE22" s="165">
        <v>0</v>
      </c>
      <c r="DF22" s="165">
        <v>16.866900000000001</v>
      </c>
      <c r="DG22" s="165">
        <v>-14.0494</v>
      </c>
      <c r="DH22" s="165">
        <v>-3.6389</v>
      </c>
      <c r="DI22" s="165">
        <v>-17.3</v>
      </c>
      <c r="DJ22" s="165">
        <v>-17.7</v>
      </c>
      <c r="DK22" s="165">
        <v>-4.0735000000000001</v>
      </c>
      <c r="DL22" s="165">
        <v>0.37990000000000002</v>
      </c>
      <c r="DM22" s="165">
        <v>9.6255000000000006</v>
      </c>
      <c r="DN22" s="165">
        <v>7.4276999999999997</v>
      </c>
      <c r="DO22" s="165">
        <v>0.78</v>
      </c>
      <c r="DP22" s="165">
        <v>-7.61</v>
      </c>
      <c r="DQ22" s="165">
        <v>7.843</v>
      </c>
      <c r="DR22" s="165">
        <v>-18.544799999999999</v>
      </c>
      <c r="DS22" s="165">
        <v>-9.56</v>
      </c>
      <c r="DT22" s="165">
        <v>-9.52</v>
      </c>
      <c r="DU22" s="165">
        <v>27.13</v>
      </c>
      <c r="DV22" s="165">
        <v>15.73</v>
      </c>
      <c r="DW22" s="165">
        <v>-21.836400000000001</v>
      </c>
      <c r="DX22" s="165">
        <v>-10.836399999999999</v>
      </c>
      <c r="DY22" s="166"/>
      <c r="DZ22" s="165">
        <v>-35.527299999999997</v>
      </c>
      <c r="EA22" s="166"/>
      <c r="EB22" s="165">
        <v>-19.067299999999999</v>
      </c>
      <c r="EC22" s="165">
        <v>-24.5898</v>
      </c>
      <c r="ED22" s="165">
        <v>-24.287099999999999</v>
      </c>
      <c r="EE22" s="165">
        <v>-16.513300000000001</v>
      </c>
      <c r="EF22" s="165">
        <v>-21.506900000000002</v>
      </c>
      <c r="EG22" s="165">
        <v>-10.58</v>
      </c>
      <c r="EH22" s="165">
        <v>-66.934899999999999</v>
      </c>
      <c r="EI22" s="165">
        <v>-45.741199999999999</v>
      </c>
      <c r="EJ22" s="166"/>
      <c r="EK22" s="165">
        <v>-10.3002</v>
      </c>
      <c r="EL22" s="165">
        <v>-9.3696000000000002</v>
      </c>
      <c r="EM22" s="165">
        <v>12.441700000000001</v>
      </c>
      <c r="EN22" s="165">
        <v>-11.9726</v>
      </c>
      <c r="EO22" s="165">
        <v>-11.047700000000001</v>
      </c>
      <c r="EP22" s="165">
        <v>-6.1479999999999997</v>
      </c>
      <c r="EQ22" s="165">
        <v>-17.537199999999999</v>
      </c>
      <c r="ER22" s="165">
        <v>-17.0992</v>
      </c>
      <c r="ES22" s="165">
        <v>3.3571</v>
      </c>
      <c r="ET22" s="165">
        <v>6.6</v>
      </c>
      <c r="EU22" s="165">
        <v>-8.5299999999999994</v>
      </c>
      <c r="EV22" s="165">
        <v>1.2</v>
      </c>
      <c r="EW22" s="165">
        <v>5.2481</v>
      </c>
      <c r="EX22" s="165">
        <v>-21.730899999999998</v>
      </c>
      <c r="EY22" s="165">
        <v>-8.9743999999999993</v>
      </c>
      <c r="EZ22" s="165">
        <v>-8.9381000000000004</v>
      </c>
      <c r="FA22" s="165">
        <v>6.3920000000000003</v>
      </c>
      <c r="FB22" s="165">
        <v>5.093</v>
      </c>
      <c r="FC22" s="165">
        <v>-19.512799999999999</v>
      </c>
      <c r="FD22" s="165">
        <v>5.9490999999999996</v>
      </c>
      <c r="FE22" s="166"/>
      <c r="FF22" s="165">
        <v>5.5869999999999997</v>
      </c>
      <c r="FG22" s="165">
        <v>3.2930999999999999</v>
      </c>
      <c r="FH22" s="165">
        <v>3.7435999999999998</v>
      </c>
      <c r="FI22" s="165">
        <v>0</v>
      </c>
      <c r="FJ22" s="165">
        <v>3.8515000000000001</v>
      </c>
      <c r="FK22" s="165">
        <v>3.5165999999999999</v>
      </c>
      <c r="FL22" s="165">
        <v>-15.9084</v>
      </c>
      <c r="FM22" s="165">
        <v>18.447800000000001</v>
      </c>
      <c r="FN22" s="165">
        <v>18.592600000000001</v>
      </c>
      <c r="FO22" s="165">
        <v>-7.2683999999999997</v>
      </c>
      <c r="FP22" s="166"/>
      <c r="FQ22" s="165">
        <v>15.426299999999999</v>
      </c>
      <c r="FR22" s="165">
        <v>-17.59</v>
      </c>
      <c r="FS22" s="165">
        <v>-2.4220999999999999</v>
      </c>
      <c r="FT22" s="165">
        <v>0.17419999999999999</v>
      </c>
      <c r="FU22" s="165">
        <v>1.34</v>
      </c>
      <c r="FV22" s="165">
        <v>2.57</v>
      </c>
      <c r="FW22" s="165">
        <v>-14.680300000000001</v>
      </c>
      <c r="FX22" s="166"/>
      <c r="FY22" s="165">
        <v>6.04</v>
      </c>
      <c r="FZ22" s="165">
        <v>0.70799999999999996</v>
      </c>
      <c r="GA22" s="166"/>
      <c r="GB22" s="165">
        <v>29.98</v>
      </c>
      <c r="GC22" s="165">
        <v>-18.177700000000002</v>
      </c>
      <c r="GD22" s="165">
        <v>-10.685600000000001</v>
      </c>
      <c r="GE22" s="165">
        <v>-4.29</v>
      </c>
      <c r="GF22" s="165">
        <v>10.523899999999999</v>
      </c>
      <c r="GG22" s="166"/>
      <c r="GH22" s="165">
        <v>16.174299999999999</v>
      </c>
      <c r="GI22" s="165">
        <v>-3.5653000000000001</v>
      </c>
      <c r="GJ22" s="165">
        <v>-3.6659999999999999</v>
      </c>
      <c r="GK22" s="165">
        <v>2.1212</v>
      </c>
      <c r="GL22" s="166"/>
      <c r="GM22" s="166"/>
      <c r="GN22" s="165">
        <v>-16.367599999999999</v>
      </c>
      <c r="GO22" s="165">
        <v>-10.229100000000001</v>
      </c>
      <c r="GP22" s="165">
        <v>1.1586000000000001</v>
      </c>
      <c r="GQ22" s="165">
        <v>-18.830200000000001</v>
      </c>
      <c r="GR22" s="165">
        <v>4.3550000000000004</v>
      </c>
      <c r="GS22" s="165">
        <v>4.3760000000000003</v>
      </c>
      <c r="GT22" s="165">
        <v>119.239</v>
      </c>
      <c r="GU22" s="165">
        <v>-7.9394999999999998</v>
      </c>
      <c r="GV22" s="165">
        <v>-8.7304999999999993</v>
      </c>
      <c r="GW22" s="165">
        <v>0.60570000000000002</v>
      </c>
      <c r="GX22" s="165">
        <v>4.9781000000000004</v>
      </c>
      <c r="GY22" s="165">
        <v>6.0435999999999996</v>
      </c>
      <c r="GZ22" s="165">
        <v>6.1315</v>
      </c>
      <c r="HA22" s="165">
        <v>0.91239999999999999</v>
      </c>
      <c r="HB22" s="165">
        <v>-23.079599999999999</v>
      </c>
      <c r="HC22" s="165">
        <v>-22.702300000000001</v>
      </c>
      <c r="HD22" s="165">
        <v>-11.73</v>
      </c>
      <c r="HE22" s="165">
        <v>8.3869000000000007</v>
      </c>
      <c r="HF22" s="165">
        <v>51.179200000000002</v>
      </c>
      <c r="HG22" s="165">
        <v>0</v>
      </c>
      <c r="HH22" s="165">
        <v>67.548100000000005</v>
      </c>
      <c r="HI22" s="165">
        <v>-30.450399999999998</v>
      </c>
      <c r="HJ22" s="165">
        <v>21.737400000000001</v>
      </c>
      <c r="HK22" s="165">
        <v>0</v>
      </c>
      <c r="HL22" s="165">
        <v>12.492900000000001</v>
      </c>
      <c r="HM22" s="165">
        <v>-11.978999999999999</v>
      </c>
      <c r="HN22" s="165">
        <v>-14.0466</v>
      </c>
      <c r="HO22" s="166"/>
      <c r="HP22" s="165">
        <v>17.648299999999999</v>
      </c>
      <c r="HQ22" s="165">
        <v>-15.973000000000001</v>
      </c>
      <c r="HR22" s="165">
        <v>-15.308299999999999</v>
      </c>
      <c r="HS22" s="165">
        <v>-17.355899999999998</v>
      </c>
      <c r="HT22" s="165">
        <v>-16.0151</v>
      </c>
      <c r="HU22" s="165">
        <v>27.75</v>
      </c>
      <c r="HV22" s="165">
        <v>27.73</v>
      </c>
      <c r="HW22" s="165">
        <v>-19.5</v>
      </c>
      <c r="HX22" s="165">
        <v>-19.399999999999999</v>
      </c>
      <c r="HY22" s="165">
        <v>0.3342</v>
      </c>
      <c r="HZ22" s="165">
        <v>2.3199999999999998</v>
      </c>
      <c r="IA22" s="165">
        <v>66.024500000000003</v>
      </c>
      <c r="IB22" s="165">
        <v>23.9895</v>
      </c>
      <c r="IC22" s="165">
        <v>24.179400000000001</v>
      </c>
      <c r="ID22" s="165">
        <v>-19.5</v>
      </c>
      <c r="IE22" s="165">
        <v>-21.3</v>
      </c>
      <c r="IF22" s="165">
        <v>-1.2</v>
      </c>
      <c r="IG22" s="165">
        <v>-1.7</v>
      </c>
      <c r="IH22" s="165">
        <v>-18.2043</v>
      </c>
      <c r="II22" s="165">
        <v>-18.171900000000001</v>
      </c>
      <c r="IJ22" s="165">
        <v>-145.79929999999999</v>
      </c>
      <c r="IK22" s="165">
        <v>-16.507000000000001</v>
      </c>
      <c r="IL22" s="165">
        <v>-219.78149999999999</v>
      </c>
      <c r="IM22" s="165">
        <v>9.2035999999999998</v>
      </c>
      <c r="IN22" s="166"/>
      <c r="IO22" s="165">
        <v>32.2761</v>
      </c>
      <c r="IP22" s="165">
        <v>135.1986</v>
      </c>
      <c r="IQ22" s="165">
        <v>64.588099999999997</v>
      </c>
      <c r="IR22" s="165">
        <v>141.25530000000001</v>
      </c>
      <c r="IS22" s="165">
        <v>-45.67</v>
      </c>
      <c r="IT22" s="165">
        <v>14.415699999999999</v>
      </c>
      <c r="IU22" s="165">
        <v>16.140799999999999</v>
      </c>
      <c r="IV22" s="165">
        <v>44.2119</v>
      </c>
      <c r="IW22" s="165">
        <v>84.911000000000001</v>
      </c>
      <c r="IX22" s="165">
        <v>-258.92970000000003</v>
      </c>
      <c r="IY22" s="165">
        <v>-31.922000000000001</v>
      </c>
      <c r="IZ22" s="165">
        <v>31.6021</v>
      </c>
      <c r="JA22" s="165">
        <v>0.65800000000000003</v>
      </c>
      <c r="JB22" s="166"/>
      <c r="JC22" s="165">
        <v>-8.08</v>
      </c>
      <c r="JD22" s="165">
        <v>-1.0049999999999999</v>
      </c>
      <c r="JE22" s="165">
        <v>-1.0249999999999999</v>
      </c>
      <c r="JF22" s="165">
        <v>2.64</v>
      </c>
      <c r="JG22" s="165">
        <v>2.48</v>
      </c>
      <c r="JH22" s="165">
        <v>-6.2702</v>
      </c>
      <c r="JI22" s="165">
        <v>-9.0532000000000004</v>
      </c>
      <c r="JJ22" s="165">
        <v>2.6688000000000001</v>
      </c>
      <c r="JK22" s="165">
        <v>9.6117000000000008</v>
      </c>
      <c r="JL22" s="165">
        <v>-6.7</v>
      </c>
      <c r="JM22" s="165">
        <v>0.443</v>
      </c>
      <c r="JN22" s="165">
        <v>0.35699999999999998</v>
      </c>
      <c r="JO22" s="166"/>
      <c r="JP22" s="166"/>
      <c r="JQ22" s="165">
        <v>3.1865000000000001</v>
      </c>
      <c r="JR22" s="165">
        <v>2.9024000000000001</v>
      </c>
      <c r="JS22" s="165">
        <v>3.3582999999999998</v>
      </c>
      <c r="JT22" s="166"/>
      <c r="JU22" s="165">
        <v>5.6</v>
      </c>
      <c r="JV22" s="165">
        <v>10.023099999999999</v>
      </c>
      <c r="JW22" s="165">
        <v>0.59</v>
      </c>
      <c r="JX22" s="166"/>
      <c r="JY22" s="165">
        <v>-11.288399999999999</v>
      </c>
      <c r="JZ22" s="165">
        <v>-0.62160000000000004</v>
      </c>
      <c r="KA22" s="165">
        <v>-27.2563</v>
      </c>
      <c r="KB22" s="165">
        <v>-7.6707000000000001</v>
      </c>
      <c r="KC22" s="165">
        <v>-2.9455</v>
      </c>
      <c r="KD22" s="165">
        <v>-32.927599999999998</v>
      </c>
      <c r="KE22" s="165">
        <v>4.6494999999999997</v>
      </c>
      <c r="KF22" s="165">
        <v>-7.7</v>
      </c>
      <c r="KG22" s="165">
        <v>-7.2</v>
      </c>
      <c r="KH22" s="165">
        <v>56.753799999999998</v>
      </c>
      <c r="KI22" s="165">
        <v>-133.68780000000001</v>
      </c>
    </row>
    <row r="23" spans="1:295" ht="18" customHeight="1" x14ac:dyDescent="0.3">
      <c r="A23" s="162" t="s">
        <v>53</v>
      </c>
      <c r="B23" s="162" t="s">
        <v>756</v>
      </c>
      <c r="C23" s="165">
        <v>0</v>
      </c>
      <c r="D23" s="165">
        <v>1.8714</v>
      </c>
      <c r="E23" s="165">
        <v>-6.4698000000000002</v>
      </c>
      <c r="F23" s="165">
        <v>2.5095000000000001</v>
      </c>
      <c r="G23" s="165">
        <v>6.6792999999999996</v>
      </c>
      <c r="H23" s="166"/>
      <c r="I23" s="165">
        <v>14.416499999999999</v>
      </c>
      <c r="J23" s="166"/>
      <c r="K23" s="165">
        <v>16.251999999999999</v>
      </c>
      <c r="L23" s="165">
        <v>6.6887999999999996</v>
      </c>
      <c r="M23" s="166"/>
      <c r="N23" s="165">
        <v>-15.54</v>
      </c>
      <c r="O23" s="165">
        <v>-24.2</v>
      </c>
      <c r="P23" s="165">
        <v>0</v>
      </c>
      <c r="Q23" s="165">
        <v>2.484</v>
      </c>
      <c r="R23" s="165">
        <v>-17.600000000000001</v>
      </c>
      <c r="S23" s="165">
        <v>4.1816000000000004</v>
      </c>
      <c r="T23" s="165">
        <v>-11.470800000000001</v>
      </c>
      <c r="U23" s="165">
        <v>5.1089000000000002</v>
      </c>
      <c r="V23" s="165">
        <v>4.9676999999999998</v>
      </c>
      <c r="W23" s="165">
        <v>8.7743000000000002</v>
      </c>
      <c r="X23" s="165">
        <v>3.048</v>
      </c>
      <c r="Y23" s="165">
        <v>-1.677</v>
      </c>
      <c r="Z23" s="165">
        <v>2.4405999999999999</v>
      </c>
      <c r="AA23" s="166"/>
      <c r="AB23" s="165">
        <v>-0.71440000000000003</v>
      </c>
      <c r="AC23" s="165">
        <v>-1.3340000000000001</v>
      </c>
      <c r="AD23" s="165">
        <v>-1.321</v>
      </c>
      <c r="AE23" s="165">
        <v>4.0739999999999998</v>
      </c>
      <c r="AF23" s="165">
        <v>-6.66</v>
      </c>
      <c r="AG23" s="165">
        <v>-11</v>
      </c>
      <c r="AH23" s="165">
        <v>-0.41899999999999998</v>
      </c>
      <c r="AI23" s="165">
        <v>0.253</v>
      </c>
      <c r="AJ23" s="165">
        <v>-18.239999999999998</v>
      </c>
      <c r="AK23" s="165">
        <v>-18.239999999999998</v>
      </c>
      <c r="AL23" s="166"/>
      <c r="AM23" s="165">
        <v>-8.6199999999999992</v>
      </c>
      <c r="AN23" s="165">
        <v>-8.73</v>
      </c>
      <c r="AO23" s="165">
        <v>1.7453000000000001</v>
      </c>
      <c r="AP23" s="165">
        <v>3.3351000000000002</v>
      </c>
      <c r="AQ23" s="165">
        <v>19.4556</v>
      </c>
      <c r="AR23" s="165">
        <v>20.713799999999999</v>
      </c>
      <c r="AS23" s="165">
        <v>-13.9803</v>
      </c>
      <c r="AT23" s="165">
        <v>-16.075099999999999</v>
      </c>
      <c r="AU23" s="165">
        <v>-16.020099999999999</v>
      </c>
      <c r="AV23" s="165">
        <v>0.3906</v>
      </c>
      <c r="AW23" s="165">
        <v>0.45900000000000002</v>
      </c>
      <c r="AX23" s="165">
        <v>-11.788399999999999</v>
      </c>
      <c r="AY23" s="165">
        <v>-9.1091999999999995</v>
      </c>
      <c r="AZ23" s="165">
        <v>9.5543999999999993</v>
      </c>
      <c r="BA23" s="165">
        <v>9.3752999999999993</v>
      </c>
      <c r="BB23" s="165">
        <v>12.696099999999999</v>
      </c>
      <c r="BC23" s="165">
        <v>5.1996000000000002</v>
      </c>
      <c r="BD23" s="165">
        <v>-3.1</v>
      </c>
      <c r="BE23" s="165">
        <v>-3.1</v>
      </c>
      <c r="BF23" s="165">
        <v>-20.158000000000001</v>
      </c>
      <c r="BG23" s="165">
        <v>-19.9407</v>
      </c>
      <c r="BH23" s="165">
        <v>-1.4181999999999999</v>
      </c>
      <c r="BI23" s="166"/>
      <c r="BJ23" s="165">
        <v>0.30209999999999998</v>
      </c>
      <c r="BK23" s="165">
        <v>1.6767000000000001</v>
      </c>
      <c r="BL23" s="165">
        <v>0</v>
      </c>
      <c r="BM23" s="165">
        <v>0.92110000000000003</v>
      </c>
      <c r="BN23" s="165">
        <v>-119.0527</v>
      </c>
      <c r="BO23" s="165">
        <v>20.386399999999998</v>
      </c>
      <c r="BP23" s="165">
        <v>20.386399999999998</v>
      </c>
      <c r="BQ23" s="165">
        <v>-32.107300000000002</v>
      </c>
      <c r="BR23" s="165">
        <v>-228.2629</v>
      </c>
      <c r="BS23" s="166"/>
      <c r="BT23" s="166"/>
      <c r="BU23" s="166"/>
      <c r="BV23" s="165">
        <v>9.1013999999999999</v>
      </c>
      <c r="BW23" s="165">
        <v>8.91</v>
      </c>
      <c r="BX23" s="165">
        <v>5.64</v>
      </c>
      <c r="BY23" s="165">
        <v>-13.16</v>
      </c>
      <c r="BZ23" s="165">
        <v>-1.23</v>
      </c>
      <c r="CA23" s="165">
        <v>-12.855700000000001</v>
      </c>
      <c r="CB23" s="165">
        <v>-13.1236</v>
      </c>
      <c r="CC23" s="165">
        <v>23.565999999999999</v>
      </c>
      <c r="CD23" s="165">
        <v>21.2256</v>
      </c>
      <c r="CE23" s="165">
        <v>-6.6394000000000002</v>
      </c>
      <c r="CF23" s="165">
        <v>-14.754799999999999</v>
      </c>
      <c r="CG23" s="165">
        <v>-14.430400000000001</v>
      </c>
      <c r="CH23" s="165">
        <v>0.21859999999999999</v>
      </c>
      <c r="CI23" s="165">
        <v>0</v>
      </c>
      <c r="CJ23" s="166"/>
      <c r="CK23" s="166"/>
      <c r="CL23" s="165">
        <v>-10.6</v>
      </c>
      <c r="CM23" s="165">
        <v>-10.199999999999999</v>
      </c>
      <c r="CN23" s="165">
        <v>-2.29</v>
      </c>
      <c r="CO23" s="165">
        <v>14.166700000000001</v>
      </c>
      <c r="CP23" s="165">
        <v>14.2072</v>
      </c>
      <c r="CQ23" s="165">
        <v>12.8856</v>
      </c>
      <c r="CR23" s="165">
        <v>38.6387</v>
      </c>
      <c r="CS23" s="165">
        <v>38.484900000000003</v>
      </c>
      <c r="CT23" s="165">
        <v>-27.757200000000001</v>
      </c>
      <c r="CU23" s="165">
        <v>-14.1831</v>
      </c>
      <c r="CV23" s="165">
        <v>-28.4208</v>
      </c>
      <c r="CW23" s="165">
        <v>2.9188000000000001</v>
      </c>
      <c r="CX23" s="165">
        <v>24.24</v>
      </c>
      <c r="CY23" s="165">
        <v>8.84</v>
      </c>
      <c r="CZ23" s="165">
        <v>20.161100000000001</v>
      </c>
      <c r="DA23" s="165">
        <v>19.827300000000001</v>
      </c>
      <c r="DB23" s="165">
        <v>-8.1199999999999992</v>
      </c>
      <c r="DC23" s="165">
        <v>-9.1829000000000001</v>
      </c>
      <c r="DD23" s="165">
        <v>0</v>
      </c>
      <c r="DE23" s="165">
        <v>0</v>
      </c>
      <c r="DF23" s="165">
        <v>18.0684</v>
      </c>
      <c r="DG23" s="165">
        <v>-14.924899999999999</v>
      </c>
      <c r="DH23" s="165">
        <v>-4.1902999999999997</v>
      </c>
      <c r="DI23" s="165">
        <v>-17.600000000000001</v>
      </c>
      <c r="DJ23" s="165">
        <v>-17.7</v>
      </c>
      <c r="DK23" s="165">
        <v>-3.2031000000000001</v>
      </c>
      <c r="DL23" s="165">
        <v>1.6889000000000001</v>
      </c>
      <c r="DM23" s="165">
        <v>9.9410000000000007</v>
      </c>
      <c r="DN23" s="165">
        <v>9.4687000000000001</v>
      </c>
      <c r="DO23" s="165">
        <v>2.0699999999999998</v>
      </c>
      <c r="DP23" s="165">
        <v>-7.5</v>
      </c>
      <c r="DQ23" s="165">
        <v>7.1144999999999996</v>
      </c>
      <c r="DR23" s="165">
        <v>-19.743600000000001</v>
      </c>
      <c r="DS23" s="165">
        <v>-9.5500000000000007</v>
      </c>
      <c r="DT23" s="165">
        <v>-9.74</v>
      </c>
      <c r="DU23" s="165">
        <v>25.07</v>
      </c>
      <c r="DV23" s="165">
        <v>18.13</v>
      </c>
      <c r="DW23" s="165">
        <v>-23.290900000000001</v>
      </c>
      <c r="DX23" s="165">
        <v>-11.690899999999999</v>
      </c>
      <c r="DY23" s="166"/>
      <c r="DZ23" s="165">
        <v>-35.436399999999999</v>
      </c>
      <c r="EA23" s="166"/>
      <c r="EB23" s="165">
        <v>-15.2309</v>
      </c>
      <c r="EC23" s="165">
        <v>-22.641999999999999</v>
      </c>
      <c r="ED23" s="165">
        <v>-21.474900000000002</v>
      </c>
      <c r="EE23" s="165">
        <v>-18.770900000000001</v>
      </c>
      <c r="EF23" s="165">
        <v>-19.4268</v>
      </c>
      <c r="EG23" s="165">
        <v>-9.07</v>
      </c>
      <c r="EH23" s="165">
        <v>-63.932600000000001</v>
      </c>
      <c r="EI23" s="165">
        <v>-47.730200000000004</v>
      </c>
      <c r="EJ23" s="166"/>
      <c r="EK23" s="165">
        <v>-10.145</v>
      </c>
      <c r="EL23" s="165">
        <v>-9.1805000000000003</v>
      </c>
      <c r="EM23" s="165">
        <v>10.898400000000001</v>
      </c>
      <c r="EN23" s="165">
        <v>-11.0707</v>
      </c>
      <c r="EO23" s="165">
        <v>-11.496499999999999</v>
      </c>
      <c r="EP23" s="165">
        <v>-3.0760000000000001</v>
      </c>
      <c r="EQ23" s="165">
        <v>-18.861699999999999</v>
      </c>
      <c r="ER23" s="165">
        <v>-18.4131</v>
      </c>
      <c r="ES23" s="165">
        <v>1.0373000000000001</v>
      </c>
      <c r="ET23" s="165">
        <v>0</v>
      </c>
      <c r="EU23" s="165">
        <v>-4.9400000000000004</v>
      </c>
      <c r="EV23" s="165">
        <v>-3.4</v>
      </c>
      <c r="EW23" s="165">
        <v>5.3994999999999997</v>
      </c>
      <c r="EX23" s="165">
        <v>-21.645700000000001</v>
      </c>
      <c r="EY23" s="165">
        <v>-9.6000999999999994</v>
      </c>
      <c r="EZ23" s="165">
        <v>-9.5827000000000009</v>
      </c>
      <c r="FA23" s="165">
        <v>7.3486000000000002</v>
      </c>
      <c r="FB23" s="165">
        <v>4.4800000000000004</v>
      </c>
      <c r="FC23" s="165">
        <v>-15.1805</v>
      </c>
      <c r="FD23" s="165">
        <v>5.7374999999999998</v>
      </c>
      <c r="FE23" s="166"/>
      <c r="FF23" s="165">
        <v>5.2866999999999997</v>
      </c>
      <c r="FG23" s="165">
        <v>3.6427999999999998</v>
      </c>
      <c r="FH23" s="165">
        <v>3.66</v>
      </c>
      <c r="FI23" s="165">
        <v>0</v>
      </c>
      <c r="FJ23" s="165">
        <v>2.1768999999999998</v>
      </c>
      <c r="FK23" s="165">
        <v>2.0095000000000001</v>
      </c>
      <c r="FL23" s="165">
        <v>-16.7456</v>
      </c>
      <c r="FM23" s="165">
        <v>18.3995</v>
      </c>
      <c r="FN23" s="165">
        <v>18.921399999999998</v>
      </c>
      <c r="FO23" s="165">
        <v>-10.0495</v>
      </c>
      <c r="FP23" s="166"/>
      <c r="FQ23" s="165">
        <v>16.031700000000001</v>
      </c>
      <c r="FR23" s="165">
        <v>-17.850000000000001</v>
      </c>
      <c r="FS23" s="165">
        <v>-1.8232999999999999</v>
      </c>
      <c r="FT23" s="165">
        <v>0.1925</v>
      </c>
      <c r="FU23" s="165">
        <v>1.1299999999999999</v>
      </c>
      <c r="FV23" s="165">
        <v>3.1</v>
      </c>
      <c r="FW23" s="165">
        <v>-14.7667</v>
      </c>
      <c r="FX23" s="166"/>
      <c r="FY23" s="165">
        <v>5.492</v>
      </c>
      <c r="FZ23" s="165">
        <v>1.0609999999999999</v>
      </c>
      <c r="GA23" s="166"/>
      <c r="GB23" s="165">
        <v>29.91</v>
      </c>
      <c r="GC23" s="165">
        <v>-16.434799999999999</v>
      </c>
      <c r="GD23" s="165">
        <v>-9.0658999999999992</v>
      </c>
      <c r="GE23" s="165">
        <v>-3.83</v>
      </c>
      <c r="GF23" s="165">
        <v>10.109500000000001</v>
      </c>
      <c r="GG23" s="166"/>
      <c r="GH23" s="165">
        <v>16.882899999999999</v>
      </c>
      <c r="GI23" s="165">
        <v>-3.3555000000000001</v>
      </c>
      <c r="GJ23" s="165">
        <v>-3.4773000000000001</v>
      </c>
      <c r="GK23" s="165">
        <v>2.2023999999999999</v>
      </c>
      <c r="GL23" s="166"/>
      <c r="GM23" s="166"/>
      <c r="GN23" s="166"/>
      <c r="GO23" s="165">
        <v>-13.5259</v>
      </c>
      <c r="GP23" s="165">
        <v>0.92510000000000003</v>
      </c>
      <c r="GQ23" s="165">
        <v>-19.049800000000001</v>
      </c>
      <c r="GR23" s="165">
        <v>4.4461000000000004</v>
      </c>
      <c r="GS23" s="165">
        <v>5.5164999999999997</v>
      </c>
      <c r="GT23" s="165">
        <v>124.38890000000001</v>
      </c>
      <c r="GU23" s="165">
        <v>-7.1212999999999997</v>
      </c>
      <c r="GV23" s="165">
        <v>-9.9503000000000004</v>
      </c>
      <c r="GW23" s="165">
        <v>0.65759999999999996</v>
      </c>
      <c r="GX23" s="165">
        <v>1.2575000000000001</v>
      </c>
      <c r="GY23" s="165">
        <v>6.1241000000000003</v>
      </c>
      <c r="GZ23" s="165">
        <v>6.1868999999999996</v>
      </c>
      <c r="HA23" s="165">
        <v>0.59670000000000001</v>
      </c>
      <c r="HB23" s="165">
        <v>-24.283899999999999</v>
      </c>
      <c r="HC23" s="165">
        <v>-22.8172</v>
      </c>
      <c r="HD23" s="165">
        <v>-11.73</v>
      </c>
      <c r="HE23" s="165">
        <v>5.8376999999999999</v>
      </c>
      <c r="HF23" s="165">
        <v>52.227600000000002</v>
      </c>
      <c r="HG23" s="165">
        <v>0</v>
      </c>
      <c r="HH23" s="165">
        <v>66.952500000000001</v>
      </c>
      <c r="HI23" s="165">
        <v>-30.927800000000001</v>
      </c>
      <c r="HJ23" s="165">
        <v>20.766500000000001</v>
      </c>
      <c r="HK23" s="165">
        <v>0</v>
      </c>
      <c r="HL23" s="165">
        <v>12.115399999999999</v>
      </c>
      <c r="HM23" s="165">
        <v>-11.087400000000001</v>
      </c>
      <c r="HN23" s="165">
        <v>-13.9572</v>
      </c>
      <c r="HO23" s="165">
        <v>9.5485000000000007</v>
      </c>
      <c r="HP23" s="165">
        <v>7.7171000000000003</v>
      </c>
      <c r="HQ23" s="165">
        <v>-16.6267</v>
      </c>
      <c r="HR23" s="165">
        <v>-16.214700000000001</v>
      </c>
      <c r="HS23" s="165">
        <v>-11.295</v>
      </c>
      <c r="HT23" s="165">
        <v>-10.253</v>
      </c>
      <c r="HU23" s="165">
        <v>32.49</v>
      </c>
      <c r="HV23" s="165">
        <v>31.25</v>
      </c>
      <c r="HW23" s="165">
        <v>-18.8</v>
      </c>
      <c r="HX23" s="165">
        <v>-19.2</v>
      </c>
      <c r="HY23" s="165">
        <v>0.2298</v>
      </c>
      <c r="HZ23" s="165">
        <v>0.88</v>
      </c>
      <c r="IA23" s="165">
        <v>73.527000000000001</v>
      </c>
      <c r="IB23" s="165">
        <v>16.466200000000001</v>
      </c>
      <c r="IC23" s="165">
        <v>16.8308</v>
      </c>
      <c r="ID23" s="165">
        <v>-18.7</v>
      </c>
      <c r="IE23" s="165">
        <v>-21.3</v>
      </c>
      <c r="IF23" s="165">
        <v>-2.4</v>
      </c>
      <c r="IG23" s="165">
        <v>-3</v>
      </c>
      <c r="IH23" s="166"/>
      <c r="II23" s="165">
        <v>-18.208300000000001</v>
      </c>
      <c r="IJ23" s="165">
        <v>-148.71850000000001</v>
      </c>
      <c r="IK23" s="165">
        <v>-14.9649</v>
      </c>
      <c r="IL23" s="165">
        <v>-220.9076</v>
      </c>
      <c r="IM23" s="165">
        <v>6.2960000000000003</v>
      </c>
      <c r="IN23" s="166"/>
      <c r="IO23" s="165">
        <v>34.058199999999999</v>
      </c>
      <c r="IP23" s="165">
        <v>135.661</v>
      </c>
      <c r="IQ23" s="165">
        <v>68.984700000000004</v>
      </c>
      <c r="IR23" s="165">
        <v>138.84229999999999</v>
      </c>
      <c r="IS23" s="165">
        <v>-47.069099999999999</v>
      </c>
      <c r="IT23" s="165">
        <v>14.190099999999999</v>
      </c>
      <c r="IU23" s="165">
        <v>12.3429</v>
      </c>
      <c r="IV23" s="165">
        <v>40.566299999999998</v>
      </c>
      <c r="IW23" s="165">
        <v>83.598500000000001</v>
      </c>
      <c r="IX23" s="165">
        <v>-253.64160000000001</v>
      </c>
      <c r="IY23" s="165">
        <v>-29.33</v>
      </c>
      <c r="IZ23" s="165">
        <v>28.7089</v>
      </c>
      <c r="JA23" s="165">
        <v>-1.0071000000000001</v>
      </c>
      <c r="JB23" s="165">
        <v>5.7969999999999997</v>
      </c>
      <c r="JC23" s="165">
        <v>-10.24</v>
      </c>
      <c r="JD23" s="165">
        <v>-0.68200000000000005</v>
      </c>
      <c r="JE23" s="165">
        <v>-0.69199999999999995</v>
      </c>
      <c r="JF23" s="165">
        <v>4.72</v>
      </c>
      <c r="JG23" s="165">
        <v>0.8</v>
      </c>
      <c r="JH23" s="165">
        <v>-6.3052000000000001</v>
      </c>
      <c r="JI23" s="165">
        <v>-6.3859000000000004</v>
      </c>
      <c r="JJ23" s="165">
        <v>1.9058999999999999</v>
      </c>
      <c r="JK23" s="165">
        <v>8.6747999999999994</v>
      </c>
      <c r="JL23" s="165">
        <v>-8.6999999999999993</v>
      </c>
      <c r="JM23" s="165">
        <v>-0.55500000000000005</v>
      </c>
      <c r="JN23" s="165">
        <v>-0.39500000000000002</v>
      </c>
      <c r="JO23" s="165">
        <v>2.6274000000000002</v>
      </c>
      <c r="JP23" s="165">
        <v>2.9870999999999999</v>
      </c>
      <c r="JQ23" s="165">
        <v>3.3443999999999998</v>
      </c>
      <c r="JR23" s="165">
        <v>2.7797000000000001</v>
      </c>
      <c r="JS23" s="165">
        <v>5.9846000000000004</v>
      </c>
      <c r="JT23" s="166"/>
      <c r="JU23" s="165">
        <v>6.1</v>
      </c>
      <c r="JV23" s="165">
        <v>8.9884000000000004</v>
      </c>
      <c r="JW23" s="165">
        <v>0.62</v>
      </c>
      <c r="JX23" s="166"/>
      <c r="JY23" s="165">
        <v>-10.7392</v>
      </c>
      <c r="JZ23" s="165">
        <v>-0.17380000000000001</v>
      </c>
      <c r="KA23" s="165">
        <v>-27.433399999999999</v>
      </c>
      <c r="KB23" s="165">
        <v>-7.4660000000000002</v>
      </c>
      <c r="KC23" s="165">
        <v>-3.1465000000000001</v>
      </c>
      <c r="KD23" s="165">
        <v>-32.9726</v>
      </c>
      <c r="KE23" s="165">
        <v>4.8091999999999997</v>
      </c>
      <c r="KF23" s="165">
        <v>-7.3</v>
      </c>
      <c r="KG23" s="165">
        <v>-7.2</v>
      </c>
      <c r="KH23" s="165">
        <v>56.1432</v>
      </c>
      <c r="KI23" s="165">
        <v>-130.4973</v>
      </c>
    </row>
    <row r="24" spans="1:295" ht="18" customHeight="1" x14ac:dyDescent="0.3">
      <c r="A24" s="162" t="s">
        <v>53</v>
      </c>
      <c r="B24" s="162" t="s">
        <v>757</v>
      </c>
      <c r="C24" s="167">
        <v>0</v>
      </c>
      <c r="D24" s="167">
        <v>1.952</v>
      </c>
      <c r="E24" s="167">
        <v>-6.5023999999999997</v>
      </c>
      <c r="F24" s="167">
        <v>2.7925</v>
      </c>
      <c r="G24" s="167">
        <v>7.0708000000000002</v>
      </c>
      <c r="H24" s="168"/>
      <c r="I24" s="167">
        <v>13.405200000000001</v>
      </c>
      <c r="J24" s="168"/>
      <c r="K24" s="167">
        <v>17.5199</v>
      </c>
      <c r="L24" s="167">
        <v>7.2148000000000003</v>
      </c>
      <c r="M24" s="168"/>
      <c r="N24" s="167">
        <v>-13.32</v>
      </c>
      <c r="O24" s="167">
        <v>-24.2</v>
      </c>
      <c r="P24" s="167">
        <v>2.2000000000000002</v>
      </c>
      <c r="Q24" s="167">
        <v>2.484</v>
      </c>
      <c r="R24" s="168"/>
      <c r="S24" s="167">
        <v>3.9477000000000002</v>
      </c>
      <c r="T24" s="167">
        <v>-12.035500000000001</v>
      </c>
      <c r="U24" s="167">
        <v>4.6289999999999996</v>
      </c>
      <c r="V24" s="167">
        <v>4.7416</v>
      </c>
      <c r="W24" s="167">
        <v>8.2585999999999995</v>
      </c>
      <c r="X24" s="167">
        <v>1.0831</v>
      </c>
      <c r="Y24" s="167">
        <v>-1.6698999999999999</v>
      </c>
      <c r="Z24" s="167">
        <v>2.5848</v>
      </c>
      <c r="AA24" s="168"/>
      <c r="AB24" s="167">
        <v>-0.5595</v>
      </c>
      <c r="AC24" s="167">
        <v>-1.2749999999999999</v>
      </c>
      <c r="AD24" s="167">
        <v>-1.2609999999999999</v>
      </c>
      <c r="AE24" s="167">
        <v>4.4660000000000002</v>
      </c>
      <c r="AF24" s="167">
        <v>-6.66</v>
      </c>
      <c r="AG24" s="167">
        <v>-8.8000000000000007</v>
      </c>
      <c r="AH24" s="167">
        <v>1.327</v>
      </c>
      <c r="AI24" s="167">
        <v>0.23899999999999999</v>
      </c>
      <c r="AJ24" s="167">
        <v>-17.32</v>
      </c>
      <c r="AK24" s="167">
        <v>-17.350000000000001</v>
      </c>
      <c r="AL24" s="168"/>
      <c r="AM24" s="167">
        <v>-9.44</v>
      </c>
      <c r="AN24" s="167">
        <v>-9.48</v>
      </c>
      <c r="AO24" s="167">
        <v>1.8224</v>
      </c>
      <c r="AP24" s="167">
        <v>3.2195</v>
      </c>
      <c r="AQ24" s="167">
        <v>20.848099999999999</v>
      </c>
      <c r="AR24" s="167">
        <v>22.639900000000001</v>
      </c>
      <c r="AS24" s="167">
        <v>-13.3748</v>
      </c>
      <c r="AT24" s="167">
        <v>-15.2713</v>
      </c>
      <c r="AU24" s="167">
        <v>-14.775399999999999</v>
      </c>
      <c r="AV24" s="167">
        <v>0.77849999999999997</v>
      </c>
      <c r="AW24" s="167">
        <v>0.84040000000000004</v>
      </c>
      <c r="AX24" s="167">
        <v>-12.4582</v>
      </c>
      <c r="AY24" s="167">
        <v>-16.209099999999999</v>
      </c>
      <c r="AZ24" s="167">
        <v>8.6047999999999991</v>
      </c>
      <c r="BA24" s="167">
        <v>8.2932000000000006</v>
      </c>
      <c r="BB24" s="167">
        <v>14.177</v>
      </c>
      <c r="BC24" s="167">
        <v>4.8912000000000004</v>
      </c>
      <c r="BD24" s="167">
        <v>-3.3</v>
      </c>
      <c r="BE24" s="167">
        <v>-3.3</v>
      </c>
      <c r="BF24" s="167">
        <v>-20.748999999999999</v>
      </c>
      <c r="BG24" s="167">
        <v>-20.245100000000001</v>
      </c>
      <c r="BH24" s="167">
        <v>-1.4427000000000001</v>
      </c>
      <c r="BI24" s="168"/>
      <c r="BJ24" s="167">
        <v>3.0632999999999999</v>
      </c>
      <c r="BK24" s="167">
        <v>2.0706000000000002</v>
      </c>
      <c r="BL24" s="167">
        <v>1.8716999999999999</v>
      </c>
      <c r="BM24" s="167">
        <v>1.4973000000000001</v>
      </c>
      <c r="BN24" s="167">
        <v>-111.33150000000001</v>
      </c>
      <c r="BO24" s="167">
        <v>22.125900000000001</v>
      </c>
      <c r="BP24" s="167">
        <v>22.248000000000001</v>
      </c>
      <c r="BQ24" s="167">
        <v>-42.643300000000004</v>
      </c>
      <c r="BR24" s="167">
        <v>-217.9332</v>
      </c>
      <c r="BS24" s="168"/>
      <c r="BT24" s="168"/>
      <c r="BU24" s="168"/>
      <c r="BV24" s="167">
        <v>17.633900000000001</v>
      </c>
      <c r="BW24" s="167">
        <v>0</v>
      </c>
      <c r="BX24" s="167">
        <v>10.44</v>
      </c>
      <c r="BY24" s="167">
        <v>-18.12</v>
      </c>
      <c r="BZ24" s="167">
        <v>3.52</v>
      </c>
      <c r="CA24" s="167">
        <v>-14.999000000000001</v>
      </c>
      <c r="CB24" s="167">
        <v>-14.1953</v>
      </c>
      <c r="CC24" s="167">
        <v>24.2624</v>
      </c>
      <c r="CD24" s="167">
        <v>22.739799999999999</v>
      </c>
      <c r="CE24" s="167">
        <v>-6.7607999999999997</v>
      </c>
      <c r="CF24" s="167">
        <v>-13.158099999999999</v>
      </c>
      <c r="CG24" s="167">
        <v>-13.2164</v>
      </c>
      <c r="CH24" s="167">
        <v>2.9679000000000002</v>
      </c>
      <c r="CI24" s="168"/>
      <c r="CJ24" s="168"/>
      <c r="CK24" s="168"/>
      <c r="CL24" s="167">
        <v>-6.7</v>
      </c>
      <c r="CM24" s="167">
        <v>-7.4</v>
      </c>
      <c r="CN24" s="167">
        <v>-2.4500000000000002</v>
      </c>
      <c r="CO24" s="167">
        <v>17.269100000000002</v>
      </c>
      <c r="CP24" s="167">
        <v>16.9695</v>
      </c>
      <c r="CQ24" s="167">
        <v>16.463100000000001</v>
      </c>
      <c r="CR24" s="167">
        <v>33.576999999999998</v>
      </c>
      <c r="CS24" s="167">
        <v>33.807899999999997</v>
      </c>
      <c r="CT24" s="167">
        <v>-26.974</v>
      </c>
      <c r="CU24" s="167">
        <v>-14.7287</v>
      </c>
      <c r="CV24" s="167">
        <v>-26.609200000000001</v>
      </c>
      <c r="CW24" s="167">
        <v>3.4030999999999998</v>
      </c>
      <c r="CX24" s="167">
        <v>30.76</v>
      </c>
      <c r="CY24" s="167">
        <v>11.65</v>
      </c>
      <c r="CZ24" s="167">
        <v>21.567399999999999</v>
      </c>
      <c r="DA24" s="167">
        <v>21.194500000000001</v>
      </c>
      <c r="DB24" s="167">
        <v>-8.67</v>
      </c>
      <c r="DC24" s="167">
        <v>-414.47289999999998</v>
      </c>
      <c r="DD24" s="167">
        <v>0</v>
      </c>
      <c r="DE24" s="167">
        <v>0</v>
      </c>
      <c r="DF24" s="167">
        <v>18.291499999999999</v>
      </c>
      <c r="DG24" s="167">
        <v>-15.261699999999999</v>
      </c>
      <c r="DH24" s="167">
        <v>-4.4707999999999997</v>
      </c>
      <c r="DI24" s="167">
        <v>-20.6</v>
      </c>
      <c r="DJ24" s="167">
        <v>-19.2</v>
      </c>
      <c r="DK24" s="167">
        <v>-2.7282999999999999</v>
      </c>
      <c r="DL24" s="167">
        <v>2.8109999999999999</v>
      </c>
      <c r="DM24" s="167">
        <v>10.5718</v>
      </c>
      <c r="DN24" s="167">
        <v>10.7675</v>
      </c>
      <c r="DO24" s="167">
        <v>3.17</v>
      </c>
      <c r="DP24" s="167">
        <v>-7.22</v>
      </c>
      <c r="DQ24" s="167">
        <v>9.7650000000000006</v>
      </c>
      <c r="DR24" s="167">
        <v>-19.738600000000002</v>
      </c>
      <c r="DS24" s="167">
        <v>-11.08</v>
      </c>
      <c r="DT24" s="167">
        <v>-11.36</v>
      </c>
      <c r="DU24" s="167">
        <v>34.799999999999997</v>
      </c>
      <c r="DV24" s="167">
        <v>19.61</v>
      </c>
      <c r="DW24" s="167">
        <v>-22.327300000000001</v>
      </c>
      <c r="DX24" s="167">
        <v>-11.172700000000001</v>
      </c>
      <c r="DY24" s="168"/>
      <c r="DZ24" s="167">
        <v>-36.2455</v>
      </c>
      <c r="EA24" s="167">
        <v>9.5486000000000004</v>
      </c>
      <c r="EB24" s="167">
        <v>-9.3607999999999993</v>
      </c>
      <c r="EC24" s="167">
        <v>-16.1647</v>
      </c>
      <c r="ED24" s="167">
        <v>-15.7622</v>
      </c>
      <c r="EE24" s="167">
        <v>-18.561499999999999</v>
      </c>
      <c r="EF24" s="167">
        <v>-21.650300000000001</v>
      </c>
      <c r="EG24" s="167">
        <v>-9.7050000000000001</v>
      </c>
      <c r="EH24" s="167">
        <v>-52.493000000000002</v>
      </c>
      <c r="EI24" s="167">
        <v>-49.867199999999997</v>
      </c>
      <c r="EJ24" s="168"/>
      <c r="EK24" s="167">
        <v>-10.9215</v>
      </c>
      <c r="EL24" s="167">
        <v>-9.7973999999999997</v>
      </c>
      <c r="EM24" s="167">
        <v>15.389099999999999</v>
      </c>
      <c r="EN24" s="167">
        <v>-9.2853999999999992</v>
      </c>
      <c r="EO24" s="167">
        <v>-8.8800000000000008</v>
      </c>
      <c r="EP24" s="167">
        <v>-4.0999999999999996</v>
      </c>
      <c r="EQ24" s="167">
        <v>-21.171900000000001</v>
      </c>
      <c r="ER24" s="167">
        <v>-20.781300000000002</v>
      </c>
      <c r="ES24" s="167">
        <v>2.5680000000000001</v>
      </c>
      <c r="ET24" s="167">
        <v>0</v>
      </c>
      <c r="EU24" s="167">
        <v>-8.57</v>
      </c>
      <c r="EV24" s="167">
        <v>0</v>
      </c>
      <c r="EW24" s="167">
        <v>5.7611999999999997</v>
      </c>
      <c r="EX24" s="167">
        <v>-18.2944</v>
      </c>
      <c r="EY24" s="167">
        <v>-9.1808999999999994</v>
      </c>
      <c r="EZ24" s="167">
        <v>-9.1349</v>
      </c>
      <c r="FA24" s="167">
        <v>7.2431999999999999</v>
      </c>
      <c r="FB24" s="167">
        <v>2.7627000000000002</v>
      </c>
      <c r="FC24" s="167">
        <v>-18.505099999999999</v>
      </c>
      <c r="FD24" s="167">
        <v>4.7514000000000003</v>
      </c>
      <c r="FE24" s="168"/>
      <c r="FF24" s="167">
        <v>4.5831999999999997</v>
      </c>
      <c r="FG24" s="167">
        <v>3.5872999999999999</v>
      </c>
      <c r="FH24" s="167">
        <v>2.6920000000000002</v>
      </c>
      <c r="FI24" s="167">
        <v>0</v>
      </c>
      <c r="FJ24" s="167">
        <v>4.0189000000000004</v>
      </c>
      <c r="FK24" s="167">
        <v>3.6840000000000002</v>
      </c>
      <c r="FL24" s="167">
        <v>-20.4297</v>
      </c>
      <c r="FM24" s="167">
        <v>20.090199999999999</v>
      </c>
      <c r="FN24" s="167">
        <v>19.958600000000001</v>
      </c>
      <c r="FO24" s="167">
        <v>-11.255599999999999</v>
      </c>
      <c r="FP24" s="168"/>
      <c r="FQ24" s="167">
        <v>14.8794</v>
      </c>
      <c r="FR24" s="167">
        <v>-18.600000000000001</v>
      </c>
      <c r="FS24" s="167">
        <v>-2.1143999999999998</v>
      </c>
      <c r="FT24" s="167">
        <v>0.17510000000000001</v>
      </c>
      <c r="FU24" s="167">
        <v>1.01</v>
      </c>
      <c r="FV24" s="167">
        <v>3.82</v>
      </c>
      <c r="FW24" s="167">
        <v>-14.131399999999999</v>
      </c>
      <c r="FX24" s="168"/>
      <c r="FY24" s="167">
        <v>5.1820000000000004</v>
      </c>
      <c r="FZ24" s="167">
        <v>0.94199999999999995</v>
      </c>
      <c r="GA24" s="168"/>
      <c r="GB24" s="167">
        <v>29.82</v>
      </c>
      <c r="GC24" s="167">
        <v>-14.613300000000001</v>
      </c>
      <c r="GD24" s="167">
        <v>-6.9859999999999998</v>
      </c>
      <c r="GE24" s="167">
        <v>-2.89</v>
      </c>
      <c r="GF24" s="167">
        <v>12.7479</v>
      </c>
      <c r="GG24" s="168"/>
      <c r="GH24" s="167">
        <v>16.962199999999999</v>
      </c>
      <c r="GI24" s="167">
        <v>-3.8969999999999998</v>
      </c>
      <c r="GJ24" s="167">
        <v>-4.1894</v>
      </c>
      <c r="GK24" s="167">
        <v>2.2848000000000002</v>
      </c>
      <c r="GL24" s="168"/>
      <c r="GM24" s="168"/>
      <c r="GN24" s="167">
        <v>-16.720099999999999</v>
      </c>
      <c r="GO24" s="167">
        <v>-17.7471</v>
      </c>
      <c r="GP24" s="167">
        <v>2.1469999999999998</v>
      </c>
      <c r="GQ24" s="167">
        <v>-18.691700000000001</v>
      </c>
      <c r="GR24" s="167">
        <v>4.5010000000000003</v>
      </c>
      <c r="GS24" s="167">
        <v>4.7813999999999997</v>
      </c>
      <c r="GT24" s="167">
        <v>127.3638</v>
      </c>
      <c r="GU24" s="167">
        <v>-6.0412999999999997</v>
      </c>
      <c r="GV24" s="167">
        <v>-8.9985999999999997</v>
      </c>
      <c r="GW24" s="167">
        <v>-0.22589999999999999</v>
      </c>
      <c r="GX24" s="167">
        <v>1.2907</v>
      </c>
      <c r="GY24" s="167">
        <v>6.0143000000000004</v>
      </c>
      <c r="GZ24" s="167">
        <v>6.0762</v>
      </c>
      <c r="HA24" s="167">
        <v>1</v>
      </c>
      <c r="HB24" s="167">
        <v>-21.3809</v>
      </c>
      <c r="HC24" s="167">
        <v>-21.712</v>
      </c>
      <c r="HD24" s="167">
        <v>-10.48</v>
      </c>
      <c r="HE24" s="167">
        <v>5.7511999999999999</v>
      </c>
      <c r="HF24" s="167">
        <v>42.826799999999999</v>
      </c>
      <c r="HG24" s="167">
        <v>5.7252999999999998</v>
      </c>
      <c r="HH24" s="167">
        <v>64.328100000000006</v>
      </c>
      <c r="HI24" s="167">
        <v>-32.900799999999997</v>
      </c>
      <c r="HJ24" s="167">
        <v>19.7117</v>
      </c>
      <c r="HK24" s="167">
        <v>0</v>
      </c>
      <c r="HL24" s="167">
        <v>11.4681</v>
      </c>
      <c r="HM24" s="167">
        <v>0</v>
      </c>
      <c r="HN24" s="167">
        <v>-11.630100000000001</v>
      </c>
      <c r="HO24" s="168"/>
      <c r="HP24" s="168"/>
      <c r="HQ24" s="167">
        <v>-15.2644</v>
      </c>
      <c r="HR24" s="167">
        <v>-14.962199999999999</v>
      </c>
      <c r="HS24" s="167">
        <v>-12.811199999999999</v>
      </c>
      <c r="HT24" s="167">
        <v>-11.9856</v>
      </c>
      <c r="HU24" s="167">
        <v>32.26</v>
      </c>
      <c r="HV24" s="167">
        <v>32.26</v>
      </c>
      <c r="HW24" s="167">
        <v>-16.2</v>
      </c>
      <c r="HX24" s="167">
        <v>-16.7</v>
      </c>
      <c r="HY24" s="167">
        <v>0.3342</v>
      </c>
      <c r="HZ24" s="167">
        <v>2</v>
      </c>
      <c r="IA24" s="167">
        <v>76.100099999999998</v>
      </c>
      <c r="IB24" s="167">
        <v>15.6935</v>
      </c>
      <c r="IC24" s="167">
        <v>15.415800000000001</v>
      </c>
      <c r="ID24" s="167">
        <v>-18.7</v>
      </c>
      <c r="IE24" s="167">
        <v>-22.6</v>
      </c>
      <c r="IF24" s="167">
        <v>-1.9</v>
      </c>
      <c r="IG24" s="167">
        <v>-2.1</v>
      </c>
      <c r="IH24" s="167">
        <v>-18.187100000000001</v>
      </c>
      <c r="II24" s="167">
        <v>-18.184100000000001</v>
      </c>
      <c r="IJ24" s="167">
        <v>-153.4434</v>
      </c>
      <c r="IK24" s="167">
        <v>-13.337</v>
      </c>
      <c r="IL24" s="167">
        <v>-222.01300000000001</v>
      </c>
      <c r="IM24" s="167">
        <v>3.8954</v>
      </c>
      <c r="IN24" s="168"/>
      <c r="IO24" s="167">
        <v>35.180799999999998</v>
      </c>
      <c r="IP24" s="167">
        <v>134.0523</v>
      </c>
      <c r="IQ24" s="167">
        <v>71.069500000000005</v>
      </c>
      <c r="IR24" s="167">
        <v>137.5762</v>
      </c>
      <c r="IS24" s="167">
        <v>-46.922199999999997</v>
      </c>
      <c r="IT24" s="167">
        <v>12.628399999999999</v>
      </c>
      <c r="IU24" s="167">
        <v>13.3612</v>
      </c>
      <c r="IV24" s="167">
        <v>42.333799999999997</v>
      </c>
      <c r="IW24" s="167">
        <v>85.158199999999994</v>
      </c>
      <c r="IX24" s="167">
        <v>-253.9803</v>
      </c>
      <c r="IY24" s="167">
        <v>-28.403500000000001</v>
      </c>
      <c r="IZ24" s="167">
        <v>25.874099999999999</v>
      </c>
      <c r="JA24" s="167">
        <v>-1.0779000000000001</v>
      </c>
      <c r="JB24" s="167">
        <v>6.3979999999999997</v>
      </c>
      <c r="JC24" s="167">
        <v>-9.52</v>
      </c>
      <c r="JD24" s="167">
        <v>-0.86</v>
      </c>
      <c r="JE24" s="167">
        <v>-0.878</v>
      </c>
      <c r="JF24" s="167">
        <v>4.4800000000000004</v>
      </c>
      <c r="JG24" s="167">
        <v>-0.56000000000000005</v>
      </c>
      <c r="JH24" s="167">
        <v>-5.3987999999999996</v>
      </c>
      <c r="JI24" s="167">
        <v>-5.5955000000000004</v>
      </c>
      <c r="JJ24" s="167">
        <v>1.4663999999999999</v>
      </c>
      <c r="JK24" s="167">
        <v>8.9952000000000005</v>
      </c>
      <c r="JL24" s="167">
        <v>-8.1</v>
      </c>
      <c r="JM24" s="167">
        <v>2.6280000000000001</v>
      </c>
      <c r="JN24" s="167">
        <v>2.2189999999999999</v>
      </c>
      <c r="JO24" s="168"/>
      <c r="JP24" s="168"/>
      <c r="JQ24" s="167">
        <v>3.8012999999999999</v>
      </c>
      <c r="JR24" s="167">
        <v>3.3974000000000002</v>
      </c>
      <c r="JS24" s="167">
        <v>4.0208000000000004</v>
      </c>
      <c r="JT24" s="168"/>
      <c r="JU24" s="167">
        <v>7.3</v>
      </c>
      <c r="JV24" s="167">
        <v>10.452999999999999</v>
      </c>
      <c r="JW24" s="167">
        <v>0.81</v>
      </c>
      <c r="JX24" s="168"/>
      <c r="JY24" s="167">
        <v>-11.9086</v>
      </c>
      <c r="JZ24" s="167">
        <v>1.0052000000000001</v>
      </c>
      <c r="KA24" s="167">
        <v>-27.289899999999999</v>
      </c>
      <c r="KB24" s="167">
        <v>-9.4461999999999993</v>
      </c>
      <c r="KC24" s="167">
        <v>-4.5571999999999999</v>
      </c>
      <c r="KD24" s="167">
        <v>-32.267000000000003</v>
      </c>
      <c r="KE24" s="167">
        <v>5.5780000000000003</v>
      </c>
      <c r="KF24" s="167">
        <v>-6.1</v>
      </c>
      <c r="KG24" s="167">
        <v>-8.9</v>
      </c>
      <c r="KH24" s="167">
        <v>50.5199</v>
      </c>
      <c r="KI24" s="167">
        <v>-121.14830000000001</v>
      </c>
    </row>
    <row r="25" spans="1:295" ht="18" customHeight="1" x14ac:dyDescent="0.3">
      <c r="A25" s="162" t="s">
        <v>53</v>
      </c>
      <c r="B25" s="162" t="s">
        <v>758</v>
      </c>
      <c r="C25" s="163">
        <v>0</v>
      </c>
      <c r="D25" s="163">
        <v>2.4150999999999998</v>
      </c>
      <c r="E25" s="163">
        <v>-7.1665000000000001</v>
      </c>
      <c r="F25" s="163">
        <v>2.8641999999999999</v>
      </c>
      <c r="G25" s="163">
        <v>7.5231000000000003</v>
      </c>
      <c r="H25" s="164"/>
      <c r="I25" s="163">
        <v>14.3201</v>
      </c>
      <c r="J25" s="164"/>
      <c r="K25" s="163">
        <v>20.420100000000001</v>
      </c>
      <c r="L25" s="163">
        <v>8.5607000000000006</v>
      </c>
      <c r="M25" s="164"/>
      <c r="N25" s="163">
        <v>-15.54</v>
      </c>
      <c r="O25" s="163">
        <v>-26.4</v>
      </c>
      <c r="P25" s="163">
        <v>2.2000000000000002</v>
      </c>
      <c r="Q25" s="163">
        <v>4.968</v>
      </c>
      <c r="R25" s="163">
        <v>-17.600000000000001</v>
      </c>
      <c r="S25" s="163">
        <v>3.7816999999999998</v>
      </c>
      <c r="T25" s="163">
        <v>-11.140599999999999</v>
      </c>
      <c r="U25" s="163">
        <v>5.2186000000000003</v>
      </c>
      <c r="V25" s="163">
        <v>5.2931999999999997</v>
      </c>
      <c r="W25" s="163">
        <v>9.1318999999999999</v>
      </c>
      <c r="X25" s="163">
        <v>1.9420999999999999</v>
      </c>
      <c r="Y25" s="163">
        <v>-1.4464999999999999</v>
      </c>
      <c r="Z25" s="163">
        <v>2.5274000000000001</v>
      </c>
      <c r="AA25" s="164"/>
      <c r="AB25" s="163">
        <v>-0.60929999999999995</v>
      </c>
      <c r="AC25" s="163">
        <v>-1.2949999999999999</v>
      </c>
      <c r="AD25" s="163">
        <v>-1.306</v>
      </c>
      <c r="AE25" s="163">
        <v>4.2110000000000003</v>
      </c>
      <c r="AF25" s="163">
        <v>-4.4400000000000004</v>
      </c>
      <c r="AG25" s="163">
        <v>-6.6</v>
      </c>
      <c r="AH25" s="163">
        <v>0.55400000000000005</v>
      </c>
      <c r="AI25" s="163">
        <v>0.253</v>
      </c>
      <c r="AJ25" s="163">
        <v>-17.149999999999999</v>
      </c>
      <c r="AK25" s="163">
        <v>-16.95</v>
      </c>
      <c r="AL25" s="164"/>
      <c r="AM25" s="163">
        <v>-9.76</v>
      </c>
      <c r="AN25" s="163">
        <v>-9.58</v>
      </c>
      <c r="AO25" s="163">
        <v>2.9437000000000002</v>
      </c>
      <c r="AP25" s="163">
        <v>2.9956999999999998</v>
      </c>
      <c r="AQ25" s="163">
        <v>23.798300000000001</v>
      </c>
      <c r="AR25" s="163">
        <v>25.310600000000001</v>
      </c>
      <c r="AS25" s="163">
        <v>-8.1841000000000008</v>
      </c>
      <c r="AT25" s="163">
        <v>-7.3677000000000001</v>
      </c>
      <c r="AU25" s="163">
        <v>-7.3845000000000001</v>
      </c>
      <c r="AV25" s="163">
        <v>0.75149999999999995</v>
      </c>
      <c r="AW25" s="163">
        <v>1.0264</v>
      </c>
      <c r="AX25" s="163">
        <v>-8.9753000000000007</v>
      </c>
      <c r="AY25" s="163">
        <v>-6.0282</v>
      </c>
      <c r="AZ25" s="163">
        <v>17.398900000000001</v>
      </c>
      <c r="BA25" s="163">
        <v>17.279</v>
      </c>
      <c r="BB25" s="163">
        <v>69.388000000000005</v>
      </c>
      <c r="BC25" s="163">
        <v>9.6133000000000006</v>
      </c>
      <c r="BD25" s="163">
        <v>-3.6</v>
      </c>
      <c r="BE25" s="163">
        <v>-3.5</v>
      </c>
      <c r="BF25" s="163">
        <v>-28.380400000000002</v>
      </c>
      <c r="BG25" s="163">
        <v>-28.211099999999998</v>
      </c>
      <c r="BH25" s="163">
        <v>-1.6989000000000001</v>
      </c>
      <c r="BI25" s="164"/>
      <c r="BJ25" s="163">
        <v>6.8567999999999998</v>
      </c>
      <c r="BK25" s="163">
        <v>4.18</v>
      </c>
      <c r="BL25" s="163">
        <v>3.0226000000000002</v>
      </c>
      <c r="BM25" s="163">
        <v>2.0289000000000001</v>
      </c>
      <c r="BN25" s="163">
        <v>-147.98419999999999</v>
      </c>
      <c r="BO25" s="163">
        <v>56.031999999999996</v>
      </c>
      <c r="BP25" s="163">
        <v>56.428699999999999</v>
      </c>
      <c r="BQ25" s="163">
        <v>-47.890700000000002</v>
      </c>
      <c r="BR25" s="163">
        <v>-184.94059999999999</v>
      </c>
      <c r="BS25" s="164"/>
      <c r="BT25" s="164"/>
      <c r="BU25" s="164"/>
      <c r="BV25" s="163">
        <v>26.156400000000001</v>
      </c>
      <c r="BW25" s="164"/>
      <c r="BX25" s="163">
        <v>11.42</v>
      </c>
      <c r="BY25" s="163">
        <v>-15.43</v>
      </c>
      <c r="BZ25" s="163">
        <v>7.46</v>
      </c>
      <c r="CA25" s="163">
        <v>-15.4009</v>
      </c>
      <c r="CB25" s="163">
        <v>-14.865</v>
      </c>
      <c r="CC25" s="163">
        <v>25.735900000000001</v>
      </c>
      <c r="CD25" s="163">
        <v>24.3035</v>
      </c>
      <c r="CE25" s="163">
        <v>-7.4912999999999998</v>
      </c>
      <c r="CF25" s="163">
        <v>-4.6800000000000001E-2</v>
      </c>
      <c r="CG25" s="163">
        <v>-0.58589999999999998</v>
      </c>
      <c r="CH25" s="163">
        <v>6.8571</v>
      </c>
      <c r="CI25" s="164"/>
      <c r="CJ25" s="164"/>
      <c r="CK25" s="164"/>
      <c r="CL25" s="163">
        <v>-10.5</v>
      </c>
      <c r="CM25" s="163">
        <v>-10.6</v>
      </c>
      <c r="CN25" s="163">
        <v>-3.11</v>
      </c>
      <c r="CO25" s="163">
        <v>26.046199999999999</v>
      </c>
      <c r="CP25" s="163">
        <v>25.991700000000002</v>
      </c>
      <c r="CQ25" s="163">
        <v>24.539200000000001</v>
      </c>
      <c r="CR25" s="163">
        <v>50.261800000000001</v>
      </c>
      <c r="CS25" s="163">
        <v>50.102800000000002</v>
      </c>
      <c r="CT25" s="163">
        <v>-27.3446</v>
      </c>
      <c r="CU25" s="163">
        <v>-35.420999999999999</v>
      </c>
      <c r="CV25" s="163">
        <v>-25.471299999999999</v>
      </c>
      <c r="CW25" s="163">
        <v>3.6135000000000002</v>
      </c>
      <c r="CX25" s="163">
        <v>28.68</v>
      </c>
      <c r="CY25" s="163">
        <v>11.64</v>
      </c>
      <c r="CZ25" s="163">
        <v>20.786100000000001</v>
      </c>
      <c r="DA25" s="163">
        <v>20.4132</v>
      </c>
      <c r="DB25" s="163">
        <v>-9.9600000000000009</v>
      </c>
      <c r="DC25" s="163">
        <v>-263.75970000000001</v>
      </c>
      <c r="DD25" s="163">
        <v>0</v>
      </c>
      <c r="DE25" s="163">
        <v>0</v>
      </c>
      <c r="DF25" s="163">
        <v>19.0732</v>
      </c>
      <c r="DG25" s="163">
        <v>-14.9366</v>
      </c>
      <c r="DH25" s="163">
        <v>-5.1687000000000003</v>
      </c>
      <c r="DI25" s="163">
        <v>-30.9</v>
      </c>
      <c r="DJ25" s="163">
        <v>-31</v>
      </c>
      <c r="DK25" s="163">
        <v>-3.0322</v>
      </c>
      <c r="DL25" s="163">
        <v>4.3070000000000004</v>
      </c>
      <c r="DM25" s="163">
        <v>11.675800000000001</v>
      </c>
      <c r="DN25" s="163">
        <v>12.8085</v>
      </c>
      <c r="DO25" s="163">
        <v>4.6399999999999997</v>
      </c>
      <c r="DP25" s="163">
        <v>-7.73</v>
      </c>
      <c r="DQ25" s="163">
        <v>10.943</v>
      </c>
      <c r="DR25" s="163">
        <v>-20.036100000000001</v>
      </c>
      <c r="DS25" s="163">
        <v>-11.38</v>
      </c>
      <c r="DT25" s="163">
        <v>-11.5</v>
      </c>
      <c r="DU25" s="163">
        <v>29.09</v>
      </c>
      <c r="DV25" s="163">
        <v>21.86</v>
      </c>
      <c r="DW25" s="163">
        <v>-22</v>
      </c>
      <c r="DX25" s="163">
        <v>-11</v>
      </c>
      <c r="DY25" s="164"/>
      <c r="DZ25" s="163">
        <v>-37.2727</v>
      </c>
      <c r="EA25" s="163">
        <v>15.4816</v>
      </c>
      <c r="EB25" s="163">
        <v>-6.3670999999999998</v>
      </c>
      <c r="EC25" s="163">
        <v>-14.0878</v>
      </c>
      <c r="ED25" s="163">
        <v>-14.239599999999999</v>
      </c>
      <c r="EE25" s="163">
        <v>-16.860499999999998</v>
      </c>
      <c r="EF25" s="163">
        <v>-22.1281</v>
      </c>
      <c r="EG25" s="163">
        <v>-11.186</v>
      </c>
      <c r="EH25" s="163">
        <v>-42.9876</v>
      </c>
      <c r="EI25" s="163">
        <v>-54.854999999999997</v>
      </c>
      <c r="EJ25" s="164"/>
      <c r="EK25" s="163">
        <v>-11.338100000000001</v>
      </c>
      <c r="EL25" s="163">
        <v>-10.3385</v>
      </c>
      <c r="EM25" s="163">
        <v>20.903300000000002</v>
      </c>
      <c r="EN25" s="163">
        <v>-7.4893999999999998</v>
      </c>
      <c r="EO25" s="163">
        <v>-7.1116000000000001</v>
      </c>
      <c r="EP25" s="163">
        <v>-5.1239999999999997</v>
      </c>
      <c r="EQ25" s="163">
        <v>-18.6953</v>
      </c>
      <c r="ER25" s="163">
        <v>-18.670500000000001</v>
      </c>
      <c r="ES25" s="163">
        <v>5.98</v>
      </c>
      <c r="ET25" s="163">
        <v>6.31</v>
      </c>
      <c r="EU25" s="163">
        <v>-6.09</v>
      </c>
      <c r="EV25" s="163">
        <v>1</v>
      </c>
      <c r="EW25" s="163">
        <v>5.9809000000000001</v>
      </c>
      <c r="EX25" s="163">
        <v>-15.1259</v>
      </c>
      <c r="EY25" s="163">
        <v>-10.0665</v>
      </c>
      <c r="EZ25" s="163">
        <v>-10.0212</v>
      </c>
      <c r="FA25" s="163">
        <v>7.5754000000000001</v>
      </c>
      <c r="FB25" s="163">
        <v>7.2739000000000003</v>
      </c>
      <c r="FC25" s="163">
        <v>-21.704499999999999</v>
      </c>
      <c r="FD25" s="163">
        <v>4.8478000000000003</v>
      </c>
      <c r="FE25" s="164"/>
      <c r="FF25" s="163">
        <v>4.6127000000000002</v>
      </c>
      <c r="FG25" s="163">
        <v>3.0952000000000002</v>
      </c>
      <c r="FH25" s="163">
        <v>3.5994000000000002</v>
      </c>
      <c r="FI25" s="163">
        <v>2.6135000000000002</v>
      </c>
      <c r="FJ25" s="163">
        <v>4.3539000000000003</v>
      </c>
      <c r="FK25" s="163">
        <v>3.8515000000000001</v>
      </c>
      <c r="FL25" s="163">
        <v>-19.927299999999999</v>
      </c>
      <c r="FM25" s="163">
        <v>20.3629</v>
      </c>
      <c r="FN25" s="163">
        <v>20.2408</v>
      </c>
      <c r="FO25" s="163">
        <v>-10.6654</v>
      </c>
      <c r="FP25" s="163">
        <v>0</v>
      </c>
      <c r="FQ25" s="163">
        <v>15.826700000000001</v>
      </c>
      <c r="FR25" s="163">
        <v>-17.079999999999998</v>
      </c>
      <c r="FS25" s="163">
        <v>-1.415</v>
      </c>
      <c r="FT25" s="163">
        <v>0.19159999999999999</v>
      </c>
      <c r="FU25" s="163">
        <v>0.94</v>
      </c>
      <c r="FV25" s="163">
        <v>3.93</v>
      </c>
      <c r="FW25" s="163">
        <v>-15.1859</v>
      </c>
      <c r="FX25" s="163">
        <v>2.3532999999999999</v>
      </c>
      <c r="FY25" s="163">
        <v>5.2889999999999997</v>
      </c>
      <c r="FZ25" s="163">
        <v>0.92700000000000005</v>
      </c>
      <c r="GA25" s="164"/>
      <c r="GB25" s="163">
        <v>28.68</v>
      </c>
      <c r="GC25" s="163">
        <v>0</v>
      </c>
      <c r="GD25" s="163">
        <v>-6.4511000000000003</v>
      </c>
      <c r="GE25" s="163">
        <v>-3.34</v>
      </c>
      <c r="GF25" s="163">
        <v>11.971299999999999</v>
      </c>
      <c r="GG25" s="164"/>
      <c r="GH25" s="163">
        <v>23.206299999999999</v>
      </c>
      <c r="GI25" s="163">
        <v>-7.6340000000000003</v>
      </c>
      <c r="GJ25" s="163">
        <v>-8.1952999999999996</v>
      </c>
      <c r="GK25" s="163">
        <v>2.4921000000000002</v>
      </c>
      <c r="GL25" s="164"/>
      <c r="GM25" s="164"/>
      <c r="GN25" s="163">
        <v>-17.463000000000001</v>
      </c>
      <c r="GO25" s="163">
        <v>-17.042100000000001</v>
      </c>
      <c r="GP25" s="163">
        <v>2.7347000000000001</v>
      </c>
      <c r="GQ25" s="163">
        <v>-22.161300000000001</v>
      </c>
      <c r="GR25" s="163">
        <v>5.7179000000000002</v>
      </c>
      <c r="GS25" s="163">
        <v>5.9705000000000004</v>
      </c>
      <c r="GT25" s="163">
        <v>129.37540000000001</v>
      </c>
      <c r="GU25" s="163">
        <v>-8.9251000000000005</v>
      </c>
      <c r="GV25" s="163">
        <v>-7.5080999999999998</v>
      </c>
      <c r="GW25" s="163">
        <v>-14.620100000000001</v>
      </c>
      <c r="GX25" s="163">
        <v>1.1207</v>
      </c>
      <c r="GY25" s="163">
        <v>6.6807999999999996</v>
      </c>
      <c r="GZ25" s="163">
        <v>6.6536</v>
      </c>
      <c r="HA25" s="163">
        <v>0.27310000000000001</v>
      </c>
      <c r="HB25" s="163">
        <v>-22.188199999999998</v>
      </c>
      <c r="HC25" s="163">
        <v>-21.113800000000001</v>
      </c>
      <c r="HD25" s="163">
        <v>-6.71</v>
      </c>
      <c r="HE25" s="163">
        <v>0</v>
      </c>
      <c r="HF25" s="163">
        <v>34.748199999999997</v>
      </c>
      <c r="HG25" s="163">
        <v>10.6546</v>
      </c>
      <c r="HH25" s="163">
        <v>62.119900000000001</v>
      </c>
      <c r="HI25" s="163">
        <v>-32.060299999999998</v>
      </c>
      <c r="HJ25" s="163">
        <v>20.308</v>
      </c>
      <c r="HK25" s="163">
        <v>0</v>
      </c>
      <c r="HL25" s="163">
        <v>10.693</v>
      </c>
      <c r="HM25" s="163">
        <v>0</v>
      </c>
      <c r="HN25" s="163">
        <v>0</v>
      </c>
      <c r="HO25" s="164"/>
      <c r="HP25" s="164"/>
      <c r="HQ25" s="163">
        <v>-13.1934</v>
      </c>
      <c r="HR25" s="163">
        <v>-12.764900000000001</v>
      </c>
      <c r="HS25" s="163">
        <v>-14.1389</v>
      </c>
      <c r="HT25" s="163">
        <v>-14.5008</v>
      </c>
      <c r="HU25" s="163">
        <v>34.65</v>
      </c>
      <c r="HV25" s="163">
        <v>34.200000000000003</v>
      </c>
      <c r="HW25" s="163">
        <v>-16.7</v>
      </c>
      <c r="HX25" s="163">
        <v>-16.399999999999999</v>
      </c>
      <c r="HY25" s="163">
        <v>0.31769999999999998</v>
      </c>
      <c r="HZ25" s="163">
        <v>3.76</v>
      </c>
      <c r="IA25" s="163">
        <v>74.981800000000007</v>
      </c>
      <c r="IB25" s="163">
        <v>20.355899999999998</v>
      </c>
      <c r="IC25" s="163">
        <v>20.2637</v>
      </c>
      <c r="ID25" s="163">
        <v>-17.8</v>
      </c>
      <c r="IE25" s="163">
        <v>-20.5</v>
      </c>
      <c r="IF25" s="163">
        <v>-3.7</v>
      </c>
      <c r="IG25" s="163">
        <v>-3.8</v>
      </c>
      <c r="IH25" s="163">
        <v>-18.020700000000001</v>
      </c>
      <c r="II25" s="163">
        <v>-17.9099</v>
      </c>
      <c r="IJ25" s="163">
        <v>-149.41139999999999</v>
      </c>
      <c r="IK25" s="163">
        <v>-5.3129999999999997</v>
      </c>
      <c r="IL25" s="163">
        <v>-224.0438</v>
      </c>
      <c r="IM25" s="163">
        <v>3.2075</v>
      </c>
      <c r="IN25" s="164"/>
      <c r="IO25" s="163">
        <v>36.3917</v>
      </c>
      <c r="IP25" s="163">
        <v>130.29</v>
      </c>
      <c r="IQ25" s="163">
        <v>70.929599999999994</v>
      </c>
      <c r="IR25" s="163">
        <v>135.74520000000001</v>
      </c>
      <c r="IS25" s="163">
        <v>-42.899000000000001</v>
      </c>
      <c r="IT25" s="163">
        <v>12.3292</v>
      </c>
      <c r="IU25" s="163">
        <v>11.847</v>
      </c>
      <c r="IV25" s="163">
        <v>35.934199999999997</v>
      </c>
      <c r="IW25" s="163">
        <v>90.823899999999995</v>
      </c>
      <c r="IX25" s="163">
        <v>-250.91720000000001</v>
      </c>
      <c r="IY25" s="163">
        <v>-23.69</v>
      </c>
      <c r="IZ25" s="163">
        <v>20.646699999999999</v>
      </c>
      <c r="JA25" s="163">
        <v>0.82150000000000001</v>
      </c>
      <c r="JB25" s="163">
        <v>6.1829999999999998</v>
      </c>
      <c r="JC25" s="163">
        <v>-9.2799999999999994</v>
      </c>
      <c r="JD25" s="163">
        <v>-1.0589999999999999</v>
      </c>
      <c r="JE25" s="163">
        <v>-1.0680000000000001</v>
      </c>
      <c r="JF25" s="163">
        <v>3.92</v>
      </c>
      <c r="JG25" s="163">
        <v>-0.08</v>
      </c>
      <c r="JH25" s="163">
        <v>-4.9926000000000004</v>
      </c>
      <c r="JI25" s="163">
        <v>-5.8273999999999999</v>
      </c>
      <c r="JJ25" s="163">
        <v>1.6434</v>
      </c>
      <c r="JK25" s="163">
        <v>9.1142000000000003</v>
      </c>
      <c r="JL25" s="163">
        <v>-8.5</v>
      </c>
      <c r="JM25" s="163">
        <v>0.30499999999999999</v>
      </c>
      <c r="JN25" s="163">
        <v>1.278</v>
      </c>
      <c r="JO25" s="164"/>
      <c r="JP25" s="163">
        <v>3.2624</v>
      </c>
      <c r="JQ25" s="163">
        <v>3.9228000000000001</v>
      </c>
      <c r="JR25" s="163">
        <v>3.5482</v>
      </c>
      <c r="JS25" s="163">
        <v>3.863</v>
      </c>
      <c r="JT25" s="164"/>
      <c r="JU25" s="163">
        <v>6.5</v>
      </c>
      <c r="JV25" s="163">
        <v>9.9466999999999999</v>
      </c>
      <c r="JW25" s="163">
        <v>1.06</v>
      </c>
      <c r="JX25" s="164"/>
      <c r="JY25" s="163">
        <v>-12.7742</v>
      </c>
      <c r="JZ25" s="163">
        <v>1.2890999999999999</v>
      </c>
      <c r="KA25" s="163">
        <v>-26.5289</v>
      </c>
      <c r="KB25" s="163">
        <v>-9.3475999999999999</v>
      </c>
      <c r="KC25" s="163">
        <v>-5.0453999999999999</v>
      </c>
      <c r="KD25" s="163">
        <v>-31.535399999999999</v>
      </c>
      <c r="KE25" s="163">
        <v>6.2534999999999998</v>
      </c>
      <c r="KF25" s="163">
        <v>-7</v>
      </c>
      <c r="KG25" s="163">
        <v>-8.1</v>
      </c>
      <c r="KH25" s="163">
        <v>39.7956</v>
      </c>
      <c r="KI25" s="163">
        <v>-110.3242</v>
      </c>
    </row>
    <row r="26" spans="1:295" ht="18" customHeight="1" x14ac:dyDescent="0.3">
      <c r="A26" s="162" t="s">
        <v>53</v>
      </c>
      <c r="B26" s="162" t="s">
        <v>759</v>
      </c>
      <c r="C26" s="165">
        <v>0</v>
      </c>
      <c r="D26" s="165">
        <v>2.5969000000000002</v>
      </c>
      <c r="E26" s="165">
        <v>-7.5438000000000001</v>
      </c>
      <c r="F26" s="165">
        <v>3.1240999999999999</v>
      </c>
      <c r="G26" s="165">
        <v>8.5739000000000001</v>
      </c>
      <c r="H26" s="166"/>
      <c r="I26" s="165">
        <v>15.4207</v>
      </c>
      <c r="J26" s="166"/>
      <c r="K26" s="165">
        <v>21.172699999999999</v>
      </c>
      <c r="L26" s="165">
        <v>9.0577000000000005</v>
      </c>
      <c r="M26" s="166"/>
      <c r="N26" s="165">
        <v>-13.32</v>
      </c>
      <c r="O26" s="165">
        <v>-30.8</v>
      </c>
      <c r="P26" s="165">
        <v>6.6</v>
      </c>
      <c r="Q26" s="165">
        <v>5.7960000000000003</v>
      </c>
      <c r="R26" s="165">
        <v>-22</v>
      </c>
      <c r="S26" s="165">
        <v>3.5895000000000001</v>
      </c>
      <c r="T26" s="165">
        <v>-13.445600000000001</v>
      </c>
      <c r="U26" s="165">
        <v>5.3982999999999999</v>
      </c>
      <c r="V26" s="165">
        <v>5.3818000000000001</v>
      </c>
      <c r="W26" s="165">
        <v>9.41</v>
      </c>
      <c r="X26" s="165">
        <v>1.7736000000000001</v>
      </c>
      <c r="Y26" s="165">
        <v>-1.323</v>
      </c>
      <c r="Z26" s="165">
        <v>2.0855000000000001</v>
      </c>
      <c r="AA26" s="166"/>
      <c r="AB26" s="165">
        <v>-0.68510000000000004</v>
      </c>
      <c r="AC26" s="165">
        <v>-1.286</v>
      </c>
      <c r="AD26" s="165">
        <v>-1.2729999999999999</v>
      </c>
      <c r="AE26" s="165">
        <v>4.6020000000000003</v>
      </c>
      <c r="AF26" s="165">
        <v>-6.66</v>
      </c>
      <c r="AG26" s="165">
        <v>-2.2000000000000002</v>
      </c>
      <c r="AH26" s="165">
        <v>0.64</v>
      </c>
      <c r="AI26" s="165">
        <v>0.249</v>
      </c>
      <c r="AJ26" s="165">
        <v>-16.68</v>
      </c>
      <c r="AK26" s="165">
        <v>-16.73</v>
      </c>
      <c r="AL26" s="166"/>
      <c r="AM26" s="165">
        <v>-9.9</v>
      </c>
      <c r="AN26" s="165">
        <v>-10.07</v>
      </c>
      <c r="AO26" s="165">
        <v>3.1086999999999998</v>
      </c>
      <c r="AP26" s="165">
        <v>2.7039</v>
      </c>
      <c r="AQ26" s="165">
        <v>24.577000000000002</v>
      </c>
      <c r="AR26" s="165">
        <v>26.357199999999999</v>
      </c>
      <c r="AS26" s="165">
        <v>-9.7928999999999995</v>
      </c>
      <c r="AT26" s="165">
        <v>-7.2337999999999996</v>
      </c>
      <c r="AU26" s="165">
        <v>-6.9268000000000001</v>
      </c>
      <c r="AV26" s="165">
        <v>0.1953</v>
      </c>
      <c r="AW26" s="165">
        <v>1.0363</v>
      </c>
      <c r="AX26" s="165">
        <v>-9.1091999999999995</v>
      </c>
      <c r="AY26" s="165">
        <v>-6.2961</v>
      </c>
      <c r="AZ26" s="165">
        <v>15.8185</v>
      </c>
      <c r="BA26" s="165">
        <v>15.967000000000001</v>
      </c>
      <c r="BB26" s="165">
        <v>75.304699999999997</v>
      </c>
      <c r="BC26" s="165">
        <v>9.3183000000000007</v>
      </c>
      <c r="BD26" s="165">
        <v>-3.5</v>
      </c>
      <c r="BE26" s="165">
        <v>-3.5</v>
      </c>
      <c r="BF26" s="165">
        <v>-28.665900000000001</v>
      </c>
      <c r="BG26" s="165">
        <v>-28.3598</v>
      </c>
      <c r="BH26" s="165">
        <v>-1.7673000000000001</v>
      </c>
      <c r="BI26" s="166"/>
      <c r="BJ26" s="165">
        <v>8.6783000000000001</v>
      </c>
      <c r="BK26" s="165">
        <v>4.6048</v>
      </c>
      <c r="BL26" s="165">
        <v>3.1255000000000002</v>
      </c>
      <c r="BM26" s="165">
        <v>2.2002000000000002</v>
      </c>
      <c r="BN26" s="165">
        <v>-144.81030000000001</v>
      </c>
      <c r="BO26" s="165">
        <v>59.724699999999999</v>
      </c>
      <c r="BP26" s="165">
        <v>59.785699999999999</v>
      </c>
      <c r="BQ26" s="165">
        <v>-54.0869</v>
      </c>
      <c r="BR26" s="165">
        <v>-175.5951</v>
      </c>
      <c r="BS26" s="166"/>
      <c r="BT26" s="166"/>
      <c r="BU26" s="166"/>
      <c r="BV26" s="165">
        <v>29.4297</v>
      </c>
      <c r="BW26" s="166"/>
      <c r="BX26" s="165">
        <v>12.35</v>
      </c>
      <c r="BY26" s="165">
        <v>-14.36</v>
      </c>
      <c r="BZ26" s="165">
        <v>7.02</v>
      </c>
      <c r="CA26" s="165">
        <v>-15.534800000000001</v>
      </c>
      <c r="CB26" s="165">
        <v>-14.865</v>
      </c>
      <c r="CC26" s="165">
        <v>26.227</v>
      </c>
      <c r="CD26" s="165">
        <v>24.510200000000001</v>
      </c>
      <c r="CE26" s="165">
        <v>-6.2618</v>
      </c>
      <c r="CF26" s="165">
        <v>-4.8015999999999996</v>
      </c>
      <c r="CG26" s="165">
        <v>-4.6924000000000001</v>
      </c>
      <c r="CH26" s="165">
        <v>8.4641000000000002</v>
      </c>
      <c r="CI26" s="166"/>
      <c r="CJ26" s="166"/>
      <c r="CK26" s="166"/>
      <c r="CL26" s="165">
        <v>-8.1</v>
      </c>
      <c r="CM26" s="165">
        <v>-8.9</v>
      </c>
      <c r="CN26" s="165">
        <v>-3.17</v>
      </c>
      <c r="CO26" s="165">
        <v>24.785799999999998</v>
      </c>
      <c r="CP26" s="165">
        <v>25.313800000000001</v>
      </c>
      <c r="CQ26" s="165">
        <v>23.615200000000002</v>
      </c>
      <c r="CR26" s="165">
        <v>49.494500000000002</v>
      </c>
      <c r="CS26" s="165">
        <v>50.179200000000002</v>
      </c>
      <c r="CT26" s="165">
        <v>-28.301300000000001</v>
      </c>
      <c r="CU26" s="165">
        <v>-36.019500000000001</v>
      </c>
      <c r="CV26" s="165">
        <v>-25.869900000000001</v>
      </c>
      <c r="CW26" s="165">
        <v>4.1505000000000001</v>
      </c>
      <c r="CX26" s="165">
        <v>28.64</v>
      </c>
      <c r="CY26" s="165">
        <v>11.73</v>
      </c>
      <c r="CZ26" s="165">
        <v>22.192399999999999</v>
      </c>
      <c r="DA26" s="165">
        <v>21.682700000000001</v>
      </c>
      <c r="DB26" s="165">
        <v>-10.7</v>
      </c>
      <c r="DC26" s="165">
        <v>-276.32139999999998</v>
      </c>
      <c r="DD26" s="165">
        <v>0</v>
      </c>
      <c r="DE26" s="165">
        <v>0</v>
      </c>
      <c r="DF26" s="165">
        <v>18.440000000000001</v>
      </c>
      <c r="DG26" s="165">
        <v>-15.2196</v>
      </c>
      <c r="DH26" s="165">
        <v>-5.5789</v>
      </c>
      <c r="DI26" s="165">
        <v>-31</v>
      </c>
      <c r="DJ26" s="165">
        <v>-31</v>
      </c>
      <c r="DK26" s="165">
        <v>-2.782</v>
      </c>
      <c r="DL26" s="165">
        <v>5.2420999999999998</v>
      </c>
      <c r="DM26" s="165">
        <v>12.306699999999999</v>
      </c>
      <c r="DN26" s="165">
        <v>14.1074</v>
      </c>
      <c r="DO26" s="165">
        <v>5.61</v>
      </c>
      <c r="DP26" s="165">
        <v>-7.59</v>
      </c>
      <c r="DQ26" s="165">
        <v>11.965999999999999</v>
      </c>
      <c r="DR26" s="165">
        <v>-19.087299999999999</v>
      </c>
      <c r="DS26" s="165">
        <v>-11.06</v>
      </c>
      <c r="DT26" s="165">
        <v>-11.25</v>
      </c>
      <c r="DU26" s="165">
        <v>31.17</v>
      </c>
      <c r="DV26" s="165">
        <v>23.68</v>
      </c>
      <c r="DW26" s="165">
        <v>-21.381799999999998</v>
      </c>
      <c r="DX26" s="165">
        <v>-10.5182</v>
      </c>
      <c r="DY26" s="166"/>
      <c r="DZ26" s="165">
        <v>-37.363599999999998</v>
      </c>
      <c r="EA26" s="165">
        <v>22.0015</v>
      </c>
      <c r="EB26" s="165">
        <v>-2.3643000000000001</v>
      </c>
      <c r="EC26" s="165">
        <v>-10.114800000000001</v>
      </c>
      <c r="ED26" s="165">
        <v>-9.9687999999999999</v>
      </c>
      <c r="EE26" s="165">
        <v>-18.838200000000001</v>
      </c>
      <c r="EF26" s="165">
        <v>-24.960699999999999</v>
      </c>
      <c r="EG26" s="165">
        <v>-12.146000000000001</v>
      </c>
      <c r="EH26" s="165">
        <v>-36.019199999999998</v>
      </c>
      <c r="EI26" s="165">
        <v>-53.666400000000003</v>
      </c>
      <c r="EJ26" s="166"/>
      <c r="EK26" s="165">
        <v>-11.7318</v>
      </c>
      <c r="EL26" s="165">
        <v>-10.7569</v>
      </c>
      <c r="EM26" s="165">
        <v>18.261099999999999</v>
      </c>
      <c r="EN26" s="165">
        <v>-3.8026</v>
      </c>
      <c r="EO26" s="165">
        <v>-4.0681000000000003</v>
      </c>
      <c r="EP26" s="165">
        <v>-5.1239999999999997</v>
      </c>
      <c r="EQ26" s="165">
        <v>-20.826499999999999</v>
      </c>
      <c r="ER26" s="165">
        <v>-20.598299999999998</v>
      </c>
      <c r="ES26" s="165">
        <v>6.9927999999999999</v>
      </c>
      <c r="ET26" s="165">
        <v>0</v>
      </c>
      <c r="EU26" s="165">
        <v>-5.44</v>
      </c>
      <c r="EV26" s="165">
        <v>0</v>
      </c>
      <c r="EW26" s="165">
        <v>6.5101000000000004</v>
      </c>
      <c r="EX26" s="165">
        <v>-10.6051</v>
      </c>
      <c r="EY26" s="165">
        <v>-10.484500000000001</v>
      </c>
      <c r="EZ26" s="165">
        <v>-10.3771</v>
      </c>
      <c r="FA26" s="165">
        <v>7.9385000000000003</v>
      </c>
      <c r="FB26" s="165">
        <v>5.9551999999999996</v>
      </c>
      <c r="FC26" s="165">
        <v>-21.400400000000001</v>
      </c>
      <c r="FD26" s="165">
        <v>4.8442999999999996</v>
      </c>
      <c r="FE26" s="166"/>
      <c r="FF26" s="165">
        <v>4.6833999999999998</v>
      </c>
      <c r="FG26" s="165">
        <v>3.2648999999999999</v>
      </c>
      <c r="FH26" s="165">
        <v>3.3279999999999998</v>
      </c>
      <c r="FI26" s="165">
        <v>2.8620999999999999</v>
      </c>
      <c r="FJ26" s="165">
        <v>5.1910999999999996</v>
      </c>
      <c r="FK26" s="165">
        <v>4.8562000000000003</v>
      </c>
      <c r="FL26" s="165">
        <v>-20.2622</v>
      </c>
      <c r="FM26" s="165">
        <v>20.4161</v>
      </c>
      <c r="FN26" s="165">
        <v>20.610499999999998</v>
      </c>
      <c r="FO26" s="165">
        <v>-12.2019</v>
      </c>
      <c r="FP26" s="166"/>
      <c r="FQ26" s="165">
        <v>14.6157</v>
      </c>
      <c r="FR26" s="165">
        <v>-16.190000000000001</v>
      </c>
      <c r="FS26" s="165">
        <v>-1.5212000000000001</v>
      </c>
      <c r="FT26" s="165">
        <v>0.2172</v>
      </c>
      <c r="FU26" s="165">
        <v>0.62</v>
      </c>
      <c r="FV26" s="165">
        <v>4.57</v>
      </c>
      <c r="FW26" s="165">
        <v>-15.2811</v>
      </c>
      <c r="FX26" s="166"/>
      <c r="FY26" s="165">
        <v>5.1459999999999999</v>
      </c>
      <c r="FZ26" s="165">
        <v>1.071</v>
      </c>
      <c r="GA26" s="166"/>
      <c r="GB26" s="165">
        <v>28.25</v>
      </c>
      <c r="GC26" s="166"/>
      <c r="GD26" s="165">
        <v>-5.0960000000000001</v>
      </c>
      <c r="GE26" s="165">
        <v>-2.74</v>
      </c>
      <c r="GF26" s="165">
        <v>12.606</v>
      </c>
      <c r="GG26" s="166"/>
      <c r="GH26" s="165">
        <v>23.5063</v>
      </c>
      <c r="GI26" s="165">
        <v>-7.8342000000000001</v>
      </c>
      <c r="GJ26" s="165">
        <v>-8.3680000000000003</v>
      </c>
      <c r="GK26" s="165">
        <v>2.5442999999999998</v>
      </c>
      <c r="GL26" s="166"/>
      <c r="GM26" s="166"/>
      <c r="GN26" s="165">
        <v>-19.104600000000001</v>
      </c>
      <c r="GO26" s="165">
        <v>-19.841100000000001</v>
      </c>
      <c r="GP26" s="165">
        <v>1.6182000000000001</v>
      </c>
      <c r="GQ26" s="165">
        <v>-21.896599999999999</v>
      </c>
      <c r="GR26" s="165">
        <v>5.9973000000000001</v>
      </c>
      <c r="GS26" s="165">
        <v>6.4006999999999996</v>
      </c>
      <c r="GT26" s="165">
        <v>132.8897</v>
      </c>
      <c r="GU26" s="165">
        <v>-8.0693999999999999</v>
      </c>
      <c r="GV26" s="165">
        <v>-7.6033999999999997</v>
      </c>
      <c r="GW26" s="165">
        <v>-15.008599999999999</v>
      </c>
      <c r="GX26" s="165">
        <v>0.87770000000000004</v>
      </c>
      <c r="GY26" s="165">
        <v>7.0324</v>
      </c>
      <c r="GZ26" s="165">
        <v>7.1283000000000003</v>
      </c>
      <c r="HA26" s="165">
        <v>0</v>
      </c>
      <c r="HB26" s="165">
        <v>-22.5106</v>
      </c>
      <c r="HC26" s="165">
        <v>-20.1525</v>
      </c>
      <c r="HD26" s="165">
        <v>-5.45</v>
      </c>
      <c r="HE26" s="165">
        <v>0</v>
      </c>
      <c r="HF26" s="165">
        <v>29.296800000000001</v>
      </c>
      <c r="HG26" s="165">
        <v>18.959299999999999</v>
      </c>
      <c r="HH26" s="165">
        <v>67.915099999999995</v>
      </c>
      <c r="HI26" s="165">
        <v>-31.751799999999999</v>
      </c>
      <c r="HJ26" s="165">
        <v>20.509399999999999</v>
      </c>
      <c r="HK26" s="166"/>
      <c r="HL26" s="165">
        <v>10.327400000000001</v>
      </c>
      <c r="HM26" s="165">
        <v>0</v>
      </c>
      <c r="HN26" s="165">
        <v>-10.584199999999999</v>
      </c>
      <c r="HO26" s="166"/>
      <c r="HP26" s="166"/>
      <c r="HQ26" s="165">
        <v>-9.7162000000000006</v>
      </c>
      <c r="HR26" s="165">
        <v>-9.4580000000000002</v>
      </c>
      <c r="HS26" s="165">
        <v>-15.9236</v>
      </c>
      <c r="HT26" s="165">
        <v>-15.666</v>
      </c>
      <c r="HU26" s="165">
        <v>27.98</v>
      </c>
      <c r="HV26" s="165">
        <v>28.17</v>
      </c>
      <c r="HW26" s="165">
        <v>-15.4</v>
      </c>
      <c r="HX26" s="165">
        <v>-16</v>
      </c>
      <c r="HY26" s="165">
        <v>0.2298</v>
      </c>
      <c r="HZ26" s="165">
        <v>6</v>
      </c>
      <c r="IA26" s="165">
        <v>74.812299999999993</v>
      </c>
      <c r="IB26" s="165">
        <v>24.1008</v>
      </c>
      <c r="IC26" s="165">
        <v>23.317599999999999</v>
      </c>
      <c r="ID26" s="165">
        <v>-17.399999999999999</v>
      </c>
      <c r="IE26" s="165">
        <v>-21.8</v>
      </c>
      <c r="IF26" s="165">
        <v>-6.7</v>
      </c>
      <c r="IG26" s="165">
        <v>-7.2</v>
      </c>
      <c r="IH26" s="165">
        <v>-17.542200000000001</v>
      </c>
      <c r="II26" s="165">
        <v>-17.709700000000002</v>
      </c>
      <c r="IJ26" s="165">
        <v>-151.86330000000001</v>
      </c>
      <c r="IK26" s="165">
        <v>-4.9185999999999996</v>
      </c>
      <c r="IL26" s="165">
        <v>-222.429</v>
      </c>
      <c r="IM26" s="165">
        <v>7.2356999999999996</v>
      </c>
      <c r="IN26" s="166"/>
      <c r="IO26" s="165">
        <v>31.978000000000002</v>
      </c>
      <c r="IP26" s="165">
        <v>133.22800000000001</v>
      </c>
      <c r="IQ26" s="165">
        <v>88.819000000000003</v>
      </c>
      <c r="IR26" s="165">
        <v>127.1576</v>
      </c>
      <c r="IS26" s="165">
        <v>-46.481400000000001</v>
      </c>
      <c r="IT26" s="165">
        <v>23.768000000000001</v>
      </c>
      <c r="IU26" s="165">
        <v>23.711500000000001</v>
      </c>
      <c r="IV26" s="165">
        <v>21.825299999999999</v>
      </c>
      <c r="IW26" s="165">
        <v>90.978999999999999</v>
      </c>
      <c r="IX26" s="165">
        <v>-240.6249</v>
      </c>
      <c r="IY26" s="165">
        <v>-11.4404</v>
      </c>
      <c r="IZ26" s="165">
        <v>8.9146000000000001</v>
      </c>
      <c r="JA26" s="165">
        <v>4.7600000000000003E-2</v>
      </c>
      <c r="JB26" s="165">
        <v>6.0709999999999997</v>
      </c>
      <c r="JC26" s="165">
        <v>-9.1999999999999993</v>
      </c>
      <c r="JD26" s="165">
        <v>-1.089</v>
      </c>
      <c r="JE26" s="165">
        <v>-1.099</v>
      </c>
      <c r="JF26" s="165">
        <v>4.32</v>
      </c>
      <c r="JG26" s="165">
        <v>-0.56000000000000005</v>
      </c>
      <c r="JH26" s="165">
        <v>-4.8429000000000002</v>
      </c>
      <c r="JI26" s="165">
        <v>-5.6535000000000002</v>
      </c>
      <c r="JJ26" s="165">
        <v>1.0268999999999999</v>
      </c>
      <c r="JK26" s="165">
        <v>8.8486999999999991</v>
      </c>
      <c r="JL26" s="165">
        <v>-8.5</v>
      </c>
      <c r="JM26" s="165">
        <v>2.5619999999999998</v>
      </c>
      <c r="JN26" s="165">
        <v>1.504</v>
      </c>
      <c r="JO26" s="166"/>
      <c r="JP26" s="166"/>
      <c r="JQ26" s="165">
        <v>3.4681000000000002</v>
      </c>
      <c r="JR26" s="165">
        <v>3.3763999999999998</v>
      </c>
      <c r="JS26" s="165">
        <v>3.3422999999999998</v>
      </c>
      <c r="JT26" s="166"/>
      <c r="JU26" s="165">
        <v>6.6</v>
      </c>
      <c r="JV26" s="165">
        <v>10.284000000000001</v>
      </c>
      <c r="JW26" s="165">
        <v>0.93</v>
      </c>
      <c r="JX26" s="166"/>
      <c r="JY26" s="165">
        <v>-12.3277</v>
      </c>
      <c r="JZ26" s="165">
        <v>1.5838000000000001</v>
      </c>
      <c r="KA26" s="165">
        <v>-26.737400000000001</v>
      </c>
      <c r="KB26" s="165">
        <v>-9.1280000000000001</v>
      </c>
      <c r="KC26" s="165">
        <v>-5.0465999999999998</v>
      </c>
      <c r="KD26" s="165">
        <v>-31.7302</v>
      </c>
      <c r="KE26" s="165">
        <v>6.2168000000000001</v>
      </c>
      <c r="KF26" s="165">
        <v>-7.2</v>
      </c>
      <c r="KG26" s="165">
        <v>-8</v>
      </c>
      <c r="KH26" s="165">
        <v>39.341200000000001</v>
      </c>
      <c r="KI26" s="165">
        <v>-101.23779999999999</v>
      </c>
    </row>
    <row r="27" spans="1:295" ht="18" customHeight="1" x14ac:dyDescent="0.3">
      <c r="A27" s="162" t="s">
        <v>53</v>
      </c>
      <c r="B27" s="162" t="s">
        <v>760</v>
      </c>
      <c r="C27" s="165">
        <v>0</v>
      </c>
      <c r="D27" s="165">
        <v>2.5445000000000002</v>
      </c>
      <c r="E27" s="165">
        <v>-7.4786000000000001</v>
      </c>
      <c r="F27" s="165">
        <v>3.4186999999999999</v>
      </c>
      <c r="G27" s="165">
        <v>8.3691999999999993</v>
      </c>
      <c r="H27" s="165">
        <v>0</v>
      </c>
      <c r="I27" s="165">
        <v>16.1967</v>
      </c>
      <c r="J27" s="166"/>
      <c r="K27" s="165">
        <v>23.188700000000001</v>
      </c>
      <c r="L27" s="165">
        <v>10.0367</v>
      </c>
      <c r="M27" s="165">
        <v>6.3970000000000002</v>
      </c>
      <c r="N27" s="165">
        <v>-15.54</v>
      </c>
      <c r="O27" s="165">
        <v>-33</v>
      </c>
      <c r="P27" s="165">
        <v>11</v>
      </c>
      <c r="Q27" s="165">
        <v>6.6239999999999997</v>
      </c>
      <c r="R27" s="165">
        <v>-26.4</v>
      </c>
      <c r="S27" s="165">
        <v>3.9632999999999998</v>
      </c>
      <c r="T27" s="165">
        <v>-14.2005</v>
      </c>
      <c r="U27" s="165">
        <v>6.5674999999999999</v>
      </c>
      <c r="V27" s="165">
        <v>6.5216000000000003</v>
      </c>
      <c r="W27" s="165">
        <v>11.302300000000001</v>
      </c>
      <c r="X27" s="165">
        <v>3.1964999999999999</v>
      </c>
      <c r="Y27" s="165">
        <v>-1.2278</v>
      </c>
      <c r="Z27" s="165">
        <v>2.2978000000000001</v>
      </c>
      <c r="AA27" s="166"/>
      <c r="AB27" s="165">
        <v>-0.8387</v>
      </c>
      <c r="AC27" s="165">
        <v>-1.2669999999999999</v>
      </c>
      <c r="AD27" s="165">
        <v>-1.2370000000000001</v>
      </c>
      <c r="AE27" s="165">
        <v>4.3479999999999999</v>
      </c>
      <c r="AF27" s="165">
        <v>-4.4400000000000004</v>
      </c>
      <c r="AG27" s="165">
        <v>2.2000000000000002</v>
      </c>
      <c r="AH27" s="165">
        <v>0.63300000000000001</v>
      </c>
      <c r="AI27" s="165">
        <v>0.246</v>
      </c>
      <c r="AJ27" s="165">
        <v>-16.809999999999999</v>
      </c>
      <c r="AK27" s="165">
        <v>-16.989999999999998</v>
      </c>
      <c r="AL27" s="166"/>
      <c r="AM27" s="165">
        <v>-9.56</v>
      </c>
      <c r="AN27" s="165">
        <v>-9.68</v>
      </c>
      <c r="AO27" s="165">
        <v>3.5939999999999999</v>
      </c>
      <c r="AP27" s="165">
        <v>2.2521</v>
      </c>
      <c r="AQ27" s="165">
        <v>25.9697</v>
      </c>
      <c r="AR27" s="165">
        <v>27.5748</v>
      </c>
      <c r="AS27" s="165">
        <v>-9.9906000000000006</v>
      </c>
      <c r="AT27" s="165">
        <v>-6.9659000000000004</v>
      </c>
      <c r="AU27" s="165">
        <v>-7.1181000000000001</v>
      </c>
      <c r="AV27" s="165">
        <v>0.27579999999999999</v>
      </c>
      <c r="AW27" s="165">
        <v>3.5900000000000001E-2</v>
      </c>
      <c r="AX27" s="165">
        <v>-8.9753000000000007</v>
      </c>
      <c r="AY27" s="165">
        <v>-5.6262999999999996</v>
      </c>
      <c r="AZ27" s="165">
        <v>15.4847</v>
      </c>
      <c r="BA27" s="165">
        <v>15.657299999999999</v>
      </c>
      <c r="BB27" s="165">
        <v>72.220799999999997</v>
      </c>
      <c r="BC27" s="165">
        <v>9.1643000000000008</v>
      </c>
      <c r="BD27" s="165">
        <v>-3.6</v>
      </c>
      <c r="BE27" s="165">
        <v>-3.5</v>
      </c>
      <c r="BF27" s="165">
        <v>-28.548300000000001</v>
      </c>
      <c r="BG27" s="165">
        <v>-28.468699999999998</v>
      </c>
      <c r="BH27" s="165">
        <v>-1.7507999999999999</v>
      </c>
      <c r="BI27" s="166"/>
      <c r="BJ27" s="165">
        <v>8.6735000000000007</v>
      </c>
      <c r="BK27" s="165">
        <v>5.1318000000000001</v>
      </c>
      <c r="BL27" s="165">
        <v>3.4537</v>
      </c>
      <c r="BM27" s="165">
        <v>2.4422999999999999</v>
      </c>
      <c r="BN27" s="165">
        <v>-135.86840000000001</v>
      </c>
      <c r="BO27" s="165">
        <v>65.218000000000004</v>
      </c>
      <c r="BP27" s="165">
        <v>65.248599999999996</v>
      </c>
      <c r="BQ27" s="165">
        <v>-87.125</v>
      </c>
      <c r="BR27" s="165">
        <v>-171.3794</v>
      </c>
      <c r="BS27" s="166"/>
      <c r="BT27" s="166"/>
      <c r="BU27" s="166"/>
      <c r="BV27" s="165">
        <v>30.537400000000002</v>
      </c>
      <c r="BW27" s="166"/>
      <c r="BX27" s="165">
        <v>12.64</v>
      </c>
      <c r="BY27" s="165">
        <v>-13.78</v>
      </c>
      <c r="BZ27" s="165">
        <v>9.8000000000000007</v>
      </c>
      <c r="CA27" s="165">
        <v>-14.865</v>
      </c>
      <c r="CB27" s="165">
        <v>-14.463200000000001</v>
      </c>
      <c r="CC27" s="165">
        <v>24.633700000000001</v>
      </c>
      <c r="CD27" s="165">
        <v>22.949200000000001</v>
      </c>
      <c r="CE27" s="165">
        <v>-6.8722000000000003</v>
      </c>
      <c r="CF27" s="165">
        <v>-17.0397</v>
      </c>
      <c r="CG27" s="165">
        <v>-16.872900000000001</v>
      </c>
      <c r="CH27" s="165">
        <v>8.5574999999999992</v>
      </c>
      <c r="CI27" s="165">
        <v>0</v>
      </c>
      <c r="CJ27" s="166"/>
      <c r="CK27" s="166"/>
      <c r="CL27" s="165">
        <v>-4.5</v>
      </c>
      <c r="CM27" s="165">
        <v>-5.3</v>
      </c>
      <c r="CN27" s="165">
        <v>-3.42</v>
      </c>
      <c r="CO27" s="165">
        <v>22.264600000000002</v>
      </c>
      <c r="CP27" s="165">
        <v>22.502300000000002</v>
      </c>
      <c r="CQ27" s="165">
        <v>21.052099999999999</v>
      </c>
      <c r="CR27" s="165">
        <v>48.644599999999997</v>
      </c>
      <c r="CS27" s="165">
        <v>48.466000000000001</v>
      </c>
      <c r="CT27" s="165">
        <v>-27.223500000000001</v>
      </c>
      <c r="CU27" s="165">
        <v>-36.870699999999999</v>
      </c>
      <c r="CV27" s="165">
        <v>-24.6172</v>
      </c>
      <c r="CW27" s="165">
        <v>4.7157</v>
      </c>
      <c r="CX27" s="165">
        <v>34.340000000000003</v>
      </c>
      <c r="CY27" s="165">
        <v>13.5</v>
      </c>
      <c r="CZ27" s="165">
        <v>20.786100000000001</v>
      </c>
      <c r="DA27" s="165">
        <v>20.510899999999999</v>
      </c>
      <c r="DB27" s="165">
        <v>-11.44</v>
      </c>
      <c r="DC27" s="165">
        <v>-62.799500000000002</v>
      </c>
      <c r="DD27" s="165">
        <v>0</v>
      </c>
      <c r="DE27" s="165">
        <v>0</v>
      </c>
      <c r="DF27" s="165">
        <v>6.7111999999999998</v>
      </c>
      <c r="DG27" s="165">
        <v>-14.565799999999999</v>
      </c>
      <c r="DH27" s="165">
        <v>-5.9996999999999998</v>
      </c>
      <c r="DI27" s="165">
        <v>-33.700000000000003</v>
      </c>
      <c r="DJ27" s="165">
        <v>-33.4</v>
      </c>
      <c r="DK27" s="165">
        <v>-3.8769999999999998</v>
      </c>
      <c r="DL27" s="165">
        <v>6.3640999999999996</v>
      </c>
      <c r="DM27" s="165">
        <v>14.6724</v>
      </c>
      <c r="DN27" s="165">
        <v>15.7773</v>
      </c>
      <c r="DO27" s="165">
        <v>6.73</v>
      </c>
      <c r="DP27" s="165">
        <v>-9.31</v>
      </c>
      <c r="DQ27" s="165">
        <v>11.361499999999999</v>
      </c>
      <c r="DR27" s="165">
        <v>-7.5404</v>
      </c>
      <c r="DS27" s="165">
        <v>-10.99</v>
      </c>
      <c r="DT27" s="165">
        <v>-11.3</v>
      </c>
      <c r="DU27" s="165">
        <v>32.44</v>
      </c>
      <c r="DV27" s="165">
        <v>25.17</v>
      </c>
      <c r="DW27" s="165">
        <v>-10.581799999999999</v>
      </c>
      <c r="DX27" s="165">
        <v>-5.4181999999999997</v>
      </c>
      <c r="DY27" s="165">
        <v>-37.687399999999997</v>
      </c>
      <c r="DZ27" s="165">
        <v>-33.527299999999997</v>
      </c>
      <c r="EA27" s="165">
        <v>33.6633</v>
      </c>
      <c r="EB27" s="165">
        <v>8.6690000000000005</v>
      </c>
      <c r="EC27" s="165">
        <v>9.5799999999999996E-2</v>
      </c>
      <c r="ED27" s="165">
        <v>0.4098</v>
      </c>
      <c r="EE27" s="165">
        <v>-14.4116</v>
      </c>
      <c r="EF27" s="165">
        <v>-20.028600000000001</v>
      </c>
      <c r="EG27" s="165">
        <v>-12.51</v>
      </c>
      <c r="EH27" s="165">
        <v>-2.4815999999999998</v>
      </c>
      <c r="EI27" s="165">
        <v>-46.088799999999999</v>
      </c>
      <c r="EJ27" s="166"/>
      <c r="EK27" s="165">
        <v>-12.6534</v>
      </c>
      <c r="EL27" s="165">
        <v>-11.6173</v>
      </c>
      <c r="EM27" s="165">
        <v>14.754</v>
      </c>
      <c r="EN27" s="165">
        <v>1.35E-2</v>
      </c>
      <c r="EO27" s="165">
        <v>-0.7208</v>
      </c>
      <c r="EP27" s="165">
        <v>-5.6360000000000001</v>
      </c>
      <c r="EQ27" s="165">
        <v>-19.658300000000001</v>
      </c>
      <c r="ER27" s="165">
        <v>-19.3386</v>
      </c>
      <c r="ES27" s="165">
        <v>1.9632000000000001</v>
      </c>
      <c r="ET27" s="165">
        <v>0</v>
      </c>
      <c r="EU27" s="165">
        <v>-8.5</v>
      </c>
      <c r="EV27" s="165">
        <v>0.1</v>
      </c>
      <c r="EW27" s="165">
        <v>6.8540000000000001</v>
      </c>
      <c r="EX27" s="165">
        <v>-5.3978000000000002</v>
      </c>
      <c r="EY27" s="165">
        <v>-12.0237</v>
      </c>
      <c r="EZ27" s="165">
        <v>-11.9313</v>
      </c>
      <c r="FA27" s="165">
        <v>7.9988000000000001</v>
      </c>
      <c r="FB27" s="165">
        <v>0.80379999999999996</v>
      </c>
      <c r="FC27" s="165">
        <v>-17.0535</v>
      </c>
      <c r="FD27" s="165">
        <v>6.2781000000000002</v>
      </c>
      <c r="FE27" s="166"/>
      <c r="FF27" s="165">
        <v>5.9771999999999998</v>
      </c>
      <c r="FG27" s="165">
        <v>3.4333999999999998</v>
      </c>
      <c r="FH27" s="165">
        <v>2.8090999999999999</v>
      </c>
      <c r="FI27" s="165">
        <v>0</v>
      </c>
      <c r="FJ27" s="165">
        <v>3.3491</v>
      </c>
      <c r="FK27" s="165">
        <v>3.0142000000000002</v>
      </c>
      <c r="FL27" s="165">
        <v>-12.8941</v>
      </c>
      <c r="FM27" s="165">
        <v>16.301300000000001</v>
      </c>
      <c r="FN27" s="165">
        <v>16.465299999999999</v>
      </c>
      <c r="FO27" s="165">
        <v>-9.6167999999999996</v>
      </c>
      <c r="FP27" s="166"/>
      <c r="FQ27" s="165">
        <v>8.4144000000000005</v>
      </c>
      <c r="FR27" s="165">
        <v>-14.37</v>
      </c>
      <c r="FS27" s="165">
        <v>-2.3359999999999999</v>
      </c>
      <c r="FT27" s="165">
        <v>0.21809999999999999</v>
      </c>
      <c r="FU27" s="165">
        <v>1.57</v>
      </c>
      <c r="FV27" s="165">
        <v>5.2</v>
      </c>
      <c r="FW27" s="165">
        <v>0</v>
      </c>
      <c r="FX27" s="166"/>
      <c r="FY27" s="165">
        <v>5.4420000000000002</v>
      </c>
      <c r="FZ27" s="165">
        <v>3.0960000000000001</v>
      </c>
      <c r="GA27" s="166"/>
      <c r="GB27" s="165">
        <v>28.01</v>
      </c>
      <c r="GC27" s="166"/>
      <c r="GD27" s="165">
        <v>-8.0662000000000003</v>
      </c>
      <c r="GE27" s="165">
        <v>-2.56</v>
      </c>
      <c r="GF27" s="165">
        <v>13.796900000000001</v>
      </c>
      <c r="GG27" s="166"/>
      <c r="GH27" s="165">
        <v>24.2698</v>
      </c>
      <c r="GI27" s="165">
        <v>-7.8444000000000003</v>
      </c>
      <c r="GJ27" s="165">
        <v>-8.4300999999999995</v>
      </c>
      <c r="GK27" s="165">
        <v>2.5947</v>
      </c>
      <c r="GL27" s="166"/>
      <c r="GM27" s="166"/>
      <c r="GN27" s="165">
        <v>-19.651800000000001</v>
      </c>
      <c r="GO27" s="165">
        <v>-22.951599999999999</v>
      </c>
      <c r="GP27" s="165">
        <v>1.2899</v>
      </c>
      <c r="GQ27" s="165">
        <v>-21.514399999999998</v>
      </c>
      <c r="GR27" s="165">
        <v>4.9245000000000001</v>
      </c>
      <c r="GS27" s="165">
        <v>4.5709999999999997</v>
      </c>
      <c r="GT27" s="165">
        <v>132.4325</v>
      </c>
      <c r="GU27" s="165">
        <v>-7.7243000000000004</v>
      </c>
      <c r="GV27" s="165">
        <v>-8.1926000000000005</v>
      </c>
      <c r="GW27" s="165">
        <v>-14.805999999999999</v>
      </c>
      <c r="GX27" s="165">
        <v>0.90029999999999999</v>
      </c>
      <c r="GY27" s="165">
        <v>7.4279000000000002</v>
      </c>
      <c r="GZ27" s="165">
        <v>7.4842000000000004</v>
      </c>
      <c r="HA27" s="165">
        <v>0.316</v>
      </c>
      <c r="HB27" s="165">
        <v>-20.695499999999999</v>
      </c>
      <c r="HC27" s="165">
        <v>-20.476099999999999</v>
      </c>
      <c r="HD27" s="165">
        <v>-6.71</v>
      </c>
      <c r="HE27" s="165">
        <v>0</v>
      </c>
      <c r="HF27" s="165">
        <v>33.3292</v>
      </c>
      <c r="HG27" s="165">
        <v>15.7044</v>
      </c>
      <c r="HH27" s="165">
        <v>67.714399999999998</v>
      </c>
      <c r="HI27" s="165">
        <v>-31.872</v>
      </c>
      <c r="HJ27" s="165">
        <v>19.904499999999999</v>
      </c>
      <c r="HK27" s="165">
        <v>0</v>
      </c>
      <c r="HL27" s="165">
        <v>10.4129</v>
      </c>
      <c r="HM27" s="165">
        <v>0</v>
      </c>
      <c r="HN27" s="165">
        <v>0</v>
      </c>
      <c r="HO27" s="165">
        <v>4.0328999999999997</v>
      </c>
      <c r="HP27" s="165">
        <v>7.7171000000000003</v>
      </c>
      <c r="HQ27" s="165">
        <v>-11.309200000000001</v>
      </c>
      <c r="HR27" s="165">
        <v>-11.061999999999999</v>
      </c>
      <c r="HS27" s="165">
        <v>-17.6295</v>
      </c>
      <c r="HT27" s="165">
        <v>-17.370100000000001</v>
      </c>
      <c r="HU27" s="165">
        <v>30.22</v>
      </c>
      <c r="HV27" s="165">
        <v>30.12</v>
      </c>
      <c r="HW27" s="165">
        <v>-16.5</v>
      </c>
      <c r="HX27" s="165">
        <v>-16</v>
      </c>
      <c r="HY27" s="165">
        <v>0.3342</v>
      </c>
      <c r="HZ27" s="165">
        <v>9.0399999999999991</v>
      </c>
      <c r="IA27" s="165">
        <v>74.589200000000005</v>
      </c>
      <c r="IB27" s="165">
        <v>21.537199999999999</v>
      </c>
      <c r="IC27" s="165">
        <v>21.443899999999999</v>
      </c>
      <c r="ID27" s="165">
        <v>-16.899999999999999</v>
      </c>
      <c r="IE27" s="165">
        <v>-21.8</v>
      </c>
      <c r="IF27" s="165">
        <v>-5.9</v>
      </c>
      <c r="IG27" s="165">
        <v>-6</v>
      </c>
      <c r="IH27" s="165">
        <v>-17.897099999999998</v>
      </c>
      <c r="II27" s="166"/>
      <c r="IJ27" s="165">
        <v>-153.75729999999999</v>
      </c>
      <c r="IK27" s="165">
        <v>-11.411899999999999</v>
      </c>
      <c r="IL27" s="165">
        <v>-221.94309999999999</v>
      </c>
      <c r="IM27" s="165">
        <v>9.8778000000000006</v>
      </c>
      <c r="IN27" s="166"/>
      <c r="IO27" s="165">
        <v>29.854500000000002</v>
      </c>
      <c r="IP27" s="165">
        <v>135.61590000000001</v>
      </c>
      <c r="IQ27" s="165">
        <v>89.300200000000004</v>
      </c>
      <c r="IR27" s="165">
        <v>127.2561</v>
      </c>
      <c r="IS27" s="165">
        <v>-48.505699999999997</v>
      </c>
      <c r="IT27" s="165">
        <v>25.461099999999998</v>
      </c>
      <c r="IU27" s="165">
        <v>23.707899999999999</v>
      </c>
      <c r="IV27" s="165">
        <v>19.676600000000001</v>
      </c>
      <c r="IW27" s="165">
        <v>89.551900000000003</v>
      </c>
      <c r="IX27" s="165">
        <v>-241.91220000000001</v>
      </c>
      <c r="IY27" s="165">
        <v>-14.553800000000001</v>
      </c>
      <c r="IZ27" s="165">
        <v>12.918699999999999</v>
      </c>
      <c r="JA27" s="165">
        <v>0.61160000000000003</v>
      </c>
      <c r="JB27" s="165">
        <v>6.3620000000000001</v>
      </c>
      <c r="JC27" s="165">
        <v>-9.0399999999999991</v>
      </c>
      <c r="JD27" s="165">
        <v>-0.94</v>
      </c>
      <c r="JE27" s="165">
        <v>-0.94699999999999995</v>
      </c>
      <c r="JF27" s="165">
        <v>4.6399999999999997</v>
      </c>
      <c r="JG27" s="165">
        <v>-0.48</v>
      </c>
      <c r="JH27" s="165">
        <v>-4.7023000000000001</v>
      </c>
      <c r="JI27" s="165">
        <v>-5.2720000000000002</v>
      </c>
      <c r="JJ27" s="165">
        <v>1.2314000000000001</v>
      </c>
      <c r="JK27" s="165">
        <v>8.4398</v>
      </c>
      <c r="JL27" s="165">
        <v>-8.4</v>
      </c>
      <c r="JM27" s="165">
        <v>1.3759999999999999</v>
      </c>
      <c r="JN27" s="165">
        <v>1.47</v>
      </c>
      <c r="JO27" s="165">
        <v>2.8494000000000002</v>
      </c>
      <c r="JP27" s="166"/>
      <c r="JQ27" s="165">
        <v>5.0876999999999999</v>
      </c>
      <c r="JR27" s="165">
        <v>4.6097999999999999</v>
      </c>
      <c r="JS27" s="165">
        <v>3.6800999999999999</v>
      </c>
      <c r="JT27" s="166"/>
      <c r="JU27" s="165">
        <v>6.2</v>
      </c>
      <c r="JV27" s="165">
        <v>9.7655999999999992</v>
      </c>
      <c r="JW27" s="165">
        <v>1.1200000000000001</v>
      </c>
      <c r="JX27" s="166"/>
      <c r="JY27" s="165">
        <v>-13.9108</v>
      </c>
      <c r="JZ27" s="165">
        <v>2.1648000000000001</v>
      </c>
      <c r="KA27" s="165">
        <v>-26.581199999999999</v>
      </c>
      <c r="KB27" s="165">
        <v>-10.410399999999999</v>
      </c>
      <c r="KC27" s="165">
        <v>-5.391</v>
      </c>
      <c r="KD27" s="165">
        <v>-31.284600000000001</v>
      </c>
      <c r="KE27" s="165">
        <v>6.2709999999999999</v>
      </c>
      <c r="KF27" s="165">
        <v>-7.2</v>
      </c>
      <c r="KG27" s="165">
        <v>-8.1999999999999993</v>
      </c>
      <c r="KH27" s="165">
        <v>46.535899999999998</v>
      </c>
      <c r="KI27" s="165">
        <v>-103.8617</v>
      </c>
    </row>
    <row r="28" spans="1:295" ht="18" customHeight="1" x14ac:dyDescent="0.3">
      <c r="A28" s="162" t="s">
        <v>53</v>
      </c>
      <c r="B28" s="162" t="s">
        <v>761</v>
      </c>
      <c r="C28" s="165">
        <v>0</v>
      </c>
      <c r="D28" s="165">
        <v>3.1764999999999999</v>
      </c>
      <c r="E28" s="165">
        <v>-7.8894000000000002</v>
      </c>
      <c r="F28" s="165">
        <v>3.5320999999999998</v>
      </c>
      <c r="G28" s="165">
        <v>7.7584</v>
      </c>
      <c r="H28" s="166"/>
      <c r="I28" s="165">
        <v>18.876899999999999</v>
      </c>
      <c r="J28" s="166"/>
      <c r="K28" s="165">
        <v>24.4481</v>
      </c>
      <c r="L28" s="165">
        <v>10.7027</v>
      </c>
      <c r="M28" s="166"/>
      <c r="N28" s="165">
        <v>-15.54</v>
      </c>
      <c r="O28" s="165">
        <v>-35.200000000000003</v>
      </c>
      <c r="P28" s="165">
        <v>13.2</v>
      </c>
      <c r="Q28" s="166"/>
      <c r="R28" s="165">
        <v>-26.4</v>
      </c>
      <c r="S28" s="165">
        <v>3.6366000000000001</v>
      </c>
      <c r="T28" s="165">
        <v>-13.724299999999999</v>
      </c>
      <c r="U28" s="165">
        <v>6.5956999999999999</v>
      </c>
      <c r="V28" s="165">
        <v>6.5288000000000004</v>
      </c>
      <c r="W28" s="165">
        <v>11.2562</v>
      </c>
      <c r="X28" s="165">
        <v>2.2565</v>
      </c>
      <c r="Y28" s="165">
        <v>-1.2041999999999999</v>
      </c>
      <c r="Z28" s="165">
        <v>2.4005999999999998</v>
      </c>
      <c r="AA28" s="166"/>
      <c r="AB28" s="165">
        <v>-0.90359999999999996</v>
      </c>
      <c r="AC28" s="165">
        <v>-1.3029999999999999</v>
      </c>
      <c r="AD28" s="165">
        <v>-1.302</v>
      </c>
      <c r="AE28" s="165">
        <v>4.3949999999999996</v>
      </c>
      <c r="AF28" s="165">
        <v>-4.4400000000000004</v>
      </c>
      <c r="AG28" s="166"/>
      <c r="AH28" s="165">
        <v>0.80400000000000005</v>
      </c>
      <c r="AI28" s="165">
        <v>0.245</v>
      </c>
      <c r="AJ28" s="165">
        <v>-16.86</v>
      </c>
      <c r="AK28" s="165">
        <v>-16.79</v>
      </c>
      <c r="AL28" s="166"/>
      <c r="AM28" s="165">
        <v>-9.8800000000000008</v>
      </c>
      <c r="AN28" s="165">
        <v>-9.84</v>
      </c>
      <c r="AO28" s="165">
        <v>3.5116999999999998</v>
      </c>
      <c r="AP28" s="165">
        <v>2.4133</v>
      </c>
      <c r="AQ28" s="165">
        <v>26.864999999999998</v>
      </c>
      <c r="AR28" s="165">
        <v>28.4831</v>
      </c>
      <c r="AS28" s="165">
        <v>-10.3406</v>
      </c>
      <c r="AT28" s="165">
        <v>-7.2337999999999996</v>
      </c>
      <c r="AU28" s="165">
        <v>-6.9977</v>
      </c>
      <c r="AV28" s="165">
        <v>-0.27060000000000001</v>
      </c>
      <c r="AW28" s="165">
        <v>-0.2379</v>
      </c>
      <c r="AX28" s="165">
        <v>-8.5733999999999995</v>
      </c>
      <c r="AY28" s="165">
        <v>-5.4923000000000002</v>
      </c>
      <c r="AZ28" s="165">
        <v>14.8377</v>
      </c>
      <c r="BA28" s="165">
        <v>14.9002</v>
      </c>
      <c r="BB28" s="165">
        <v>71.720399999999998</v>
      </c>
      <c r="BC28" s="165">
        <v>8.7215000000000007</v>
      </c>
      <c r="BD28" s="165">
        <v>-3.6</v>
      </c>
      <c r="BE28" s="165">
        <v>-3.5</v>
      </c>
      <c r="BF28" s="165">
        <v>-28.367999999999999</v>
      </c>
      <c r="BG28" s="165">
        <v>-28.263000000000002</v>
      </c>
      <c r="BH28" s="165">
        <v>-1.9731000000000001</v>
      </c>
      <c r="BI28" s="166"/>
      <c r="BJ28" s="165">
        <v>8.9955999999999996</v>
      </c>
      <c r="BK28" s="165">
        <v>6.0087999999999999</v>
      </c>
      <c r="BL28" s="165">
        <v>3.3494999999999999</v>
      </c>
      <c r="BM28" s="165">
        <v>2.3792</v>
      </c>
      <c r="BN28" s="165">
        <v>-130.77180000000001</v>
      </c>
      <c r="BO28" s="165">
        <v>66.408299999999997</v>
      </c>
      <c r="BP28" s="165">
        <v>65.980999999999995</v>
      </c>
      <c r="BQ28" s="165">
        <v>-87.577500000000001</v>
      </c>
      <c r="BR28" s="165">
        <v>-165.2013</v>
      </c>
      <c r="BS28" s="166"/>
      <c r="BT28" s="166"/>
      <c r="BU28" s="166"/>
      <c r="BV28" s="165">
        <v>31.685099999999998</v>
      </c>
      <c r="BW28" s="166"/>
      <c r="BX28" s="165">
        <v>13.56</v>
      </c>
      <c r="BY28" s="165">
        <v>-13.54</v>
      </c>
      <c r="BZ28" s="165">
        <v>9.75</v>
      </c>
      <c r="CA28" s="165">
        <v>-14.061299999999999</v>
      </c>
      <c r="CB28" s="165">
        <v>-14.061299999999999</v>
      </c>
      <c r="CC28" s="165">
        <v>24.829699999999999</v>
      </c>
      <c r="CD28" s="165">
        <v>22.626100000000001</v>
      </c>
      <c r="CE28" s="165">
        <v>-6.9442000000000004</v>
      </c>
      <c r="CF28" s="165">
        <v>-22.178100000000001</v>
      </c>
      <c r="CG28" s="165">
        <v>-22.093499999999999</v>
      </c>
      <c r="CH28" s="165">
        <v>8.9365000000000006</v>
      </c>
      <c r="CI28" s="166"/>
      <c r="CJ28" s="166"/>
      <c r="CK28" s="166"/>
      <c r="CL28" s="165">
        <v>-1.6</v>
      </c>
      <c r="CM28" s="165">
        <v>-2.8</v>
      </c>
      <c r="CN28" s="165">
        <v>-3.45</v>
      </c>
      <c r="CO28" s="165">
        <v>21.973800000000001</v>
      </c>
      <c r="CP28" s="165">
        <v>21.723600000000001</v>
      </c>
      <c r="CQ28" s="165">
        <v>20.543700000000001</v>
      </c>
      <c r="CR28" s="165">
        <v>46.771999999999998</v>
      </c>
      <c r="CS28" s="165">
        <v>47.239199999999997</v>
      </c>
      <c r="CT28" s="165">
        <v>-27.34</v>
      </c>
      <c r="CU28" s="165">
        <v>-36.360300000000002</v>
      </c>
      <c r="CV28" s="165">
        <v>-23.3443</v>
      </c>
      <c r="CW28" s="165">
        <v>4.4798999999999998</v>
      </c>
      <c r="CX28" s="165">
        <v>33.96</v>
      </c>
      <c r="CY28" s="165">
        <v>14.09</v>
      </c>
      <c r="CZ28" s="165">
        <v>21.879899999999999</v>
      </c>
      <c r="DA28" s="165">
        <v>21.389800000000001</v>
      </c>
      <c r="DB28" s="165">
        <v>-11.83</v>
      </c>
      <c r="DC28" s="165">
        <v>-150.7225</v>
      </c>
      <c r="DD28" s="165">
        <v>0</v>
      </c>
      <c r="DE28" s="165">
        <v>0</v>
      </c>
      <c r="DF28" s="165">
        <v>2.5486</v>
      </c>
      <c r="DG28" s="165">
        <v>-14.817399999999999</v>
      </c>
      <c r="DH28" s="165">
        <v>-6.2115</v>
      </c>
      <c r="DI28" s="166"/>
      <c r="DJ28" s="166"/>
      <c r="DK28" s="165">
        <v>-3.6913999999999998</v>
      </c>
      <c r="DL28" s="165">
        <v>6.5510999999999999</v>
      </c>
      <c r="DM28" s="165">
        <v>14.9878</v>
      </c>
      <c r="DN28" s="165">
        <v>16.3339</v>
      </c>
      <c r="DO28" s="165">
        <v>7.02</v>
      </c>
      <c r="DP28" s="165">
        <v>-9.6199999999999992</v>
      </c>
      <c r="DQ28" s="165">
        <v>12.2295</v>
      </c>
      <c r="DR28" s="165">
        <v>-3.0552000000000001</v>
      </c>
      <c r="DS28" s="165">
        <v>-11.27</v>
      </c>
      <c r="DT28" s="165">
        <v>-11.32</v>
      </c>
      <c r="DU28" s="165">
        <v>32.14</v>
      </c>
      <c r="DV28" s="165">
        <v>25</v>
      </c>
      <c r="DW28" s="165">
        <v>-5.2727000000000004</v>
      </c>
      <c r="DX28" s="165">
        <v>-3.0272999999999999</v>
      </c>
      <c r="DY28" s="166"/>
      <c r="DZ28" s="165">
        <v>-32.336399999999998</v>
      </c>
      <c r="EA28" s="165">
        <v>38.6663</v>
      </c>
      <c r="EB28" s="165">
        <v>13.366</v>
      </c>
      <c r="EC28" s="165">
        <v>3.9285999999999999</v>
      </c>
      <c r="ED28" s="165">
        <v>4.5278</v>
      </c>
      <c r="EE28" s="165">
        <v>-12.8812</v>
      </c>
      <c r="EF28" s="165">
        <v>-18.4679</v>
      </c>
      <c r="EG28" s="165">
        <v>-12.901999999999999</v>
      </c>
      <c r="EH28" s="165">
        <v>0.3624</v>
      </c>
      <c r="EI28" s="165">
        <v>-44.691000000000003</v>
      </c>
      <c r="EJ28" s="166"/>
      <c r="EK28" s="165">
        <v>-12.486000000000001</v>
      </c>
      <c r="EL28" s="165">
        <v>-11.305300000000001</v>
      </c>
      <c r="EM28" s="165">
        <v>15.075900000000001</v>
      </c>
      <c r="EN28" s="165">
        <v>2.3315000000000001</v>
      </c>
      <c r="EO28" s="165">
        <v>1.2509999999999999</v>
      </c>
      <c r="EP28" s="165">
        <v>-9.2200000000000006</v>
      </c>
      <c r="EQ28" s="165">
        <v>-19.318000000000001</v>
      </c>
      <c r="ER28" s="165">
        <v>-19.026</v>
      </c>
      <c r="ES28" s="165">
        <v>0.65869999999999995</v>
      </c>
      <c r="ET28" s="165">
        <v>0</v>
      </c>
      <c r="EU28" s="165">
        <v>-5</v>
      </c>
      <c r="EV28" s="165">
        <v>-0.1</v>
      </c>
      <c r="EW28" s="165">
        <v>7.0392000000000001</v>
      </c>
      <c r="EX28" s="165">
        <v>-1.1972</v>
      </c>
      <c r="EY28" s="165">
        <v>-11.1966</v>
      </c>
      <c r="EZ28" s="165">
        <v>-11.1198</v>
      </c>
      <c r="FA28" s="165">
        <v>7.3441000000000001</v>
      </c>
      <c r="FB28" s="165">
        <v>-0.93730000000000002</v>
      </c>
      <c r="FC28" s="165">
        <v>-16.176600000000001</v>
      </c>
      <c r="FD28" s="165">
        <v>5.9212999999999996</v>
      </c>
      <c r="FE28" s="166"/>
      <c r="FF28" s="165">
        <v>5.6543999999999999</v>
      </c>
      <c r="FG28" s="165">
        <v>3.3727</v>
      </c>
      <c r="FH28" s="165">
        <v>3.1667999999999998</v>
      </c>
      <c r="FI28" s="165">
        <v>0</v>
      </c>
      <c r="FJ28" s="165">
        <v>3.0142000000000002</v>
      </c>
      <c r="FK28" s="165">
        <v>3.0142000000000002</v>
      </c>
      <c r="FL28" s="165">
        <v>-14.0663</v>
      </c>
      <c r="FM28" s="165">
        <v>13.8691</v>
      </c>
      <c r="FN28" s="165">
        <v>14.167999999999999</v>
      </c>
      <c r="FO28" s="165">
        <v>-8.8142999999999994</v>
      </c>
      <c r="FP28" s="166"/>
      <c r="FQ28" s="165">
        <v>9.0248000000000008</v>
      </c>
      <c r="FR28" s="165">
        <v>-13.05</v>
      </c>
      <c r="FS28" s="165">
        <v>-2.0156000000000001</v>
      </c>
      <c r="FT28" s="165">
        <v>0.14760000000000001</v>
      </c>
      <c r="FU28" s="165">
        <v>1.3</v>
      </c>
      <c r="FV28" s="165">
        <v>5.55</v>
      </c>
      <c r="FW28" s="165">
        <v>-9.2207000000000008</v>
      </c>
      <c r="FX28" s="166"/>
      <c r="FY28" s="165">
        <v>5.5460000000000003</v>
      </c>
      <c r="FZ28" s="165">
        <v>3.0449999999999999</v>
      </c>
      <c r="GA28" s="165">
        <v>3.2991000000000001</v>
      </c>
      <c r="GB28" s="165">
        <v>28.49</v>
      </c>
      <c r="GC28" s="166"/>
      <c r="GD28" s="165">
        <v>-7.9612999999999996</v>
      </c>
      <c r="GE28" s="165">
        <v>-1.41</v>
      </c>
      <c r="GF28" s="165">
        <v>15.269500000000001</v>
      </c>
      <c r="GG28" s="166"/>
      <c r="GH28" s="165">
        <v>24.168099999999999</v>
      </c>
      <c r="GI28" s="165">
        <v>-8.2567000000000004</v>
      </c>
      <c r="GJ28" s="165">
        <v>-8.8978999999999999</v>
      </c>
      <c r="GK28" s="165">
        <v>2.6156000000000001</v>
      </c>
      <c r="GL28" s="166"/>
      <c r="GM28" s="166"/>
      <c r="GN28" s="165">
        <v>-19.0181</v>
      </c>
      <c r="GO28" s="165">
        <v>-21.965599999999998</v>
      </c>
      <c r="GP28" s="165">
        <v>1.4142999999999999</v>
      </c>
      <c r="GQ28" s="165">
        <v>-21.4331</v>
      </c>
      <c r="GR28" s="165">
        <v>6.1936</v>
      </c>
      <c r="GS28" s="165">
        <v>5.8226000000000004</v>
      </c>
      <c r="GT28" s="165">
        <v>134.0087</v>
      </c>
      <c r="GU28" s="165">
        <v>-7.1031000000000004</v>
      </c>
      <c r="GV28" s="165">
        <v>-7.1067999999999998</v>
      </c>
      <c r="GW28" s="165">
        <v>-15.318</v>
      </c>
      <c r="GX28" s="165">
        <v>0.22839999999999999</v>
      </c>
      <c r="GY28" s="165">
        <v>7.4424999999999999</v>
      </c>
      <c r="GZ28" s="165">
        <v>7.5871000000000004</v>
      </c>
      <c r="HA28" s="165">
        <v>-0.37440000000000001</v>
      </c>
      <c r="HB28" s="165">
        <v>-21.638300000000001</v>
      </c>
      <c r="HC28" s="165">
        <v>-19.742100000000001</v>
      </c>
      <c r="HD28" s="165">
        <v>-7.12</v>
      </c>
      <c r="HE28" s="165">
        <v>3.4910000000000001</v>
      </c>
      <c r="HF28" s="165">
        <v>30.8536</v>
      </c>
      <c r="HG28" s="165">
        <v>14.660600000000001</v>
      </c>
      <c r="HH28" s="165">
        <v>69.420400000000001</v>
      </c>
      <c r="HI28" s="165">
        <v>-33.625500000000002</v>
      </c>
      <c r="HJ28" s="165">
        <v>19.1053</v>
      </c>
      <c r="HK28" s="166"/>
      <c r="HL28" s="165">
        <v>11.082800000000001</v>
      </c>
      <c r="HM28" s="165">
        <v>0</v>
      </c>
      <c r="HN28" s="165">
        <v>0</v>
      </c>
      <c r="HO28" s="166"/>
      <c r="HP28" s="165">
        <v>4.3864000000000001</v>
      </c>
      <c r="HQ28" s="165">
        <v>-10.9796</v>
      </c>
      <c r="HR28" s="165">
        <v>-10.726900000000001</v>
      </c>
      <c r="HS28" s="165">
        <v>-15.0566</v>
      </c>
      <c r="HT28" s="165">
        <v>-33.000900000000001</v>
      </c>
      <c r="HU28" s="165">
        <v>28.69</v>
      </c>
      <c r="HV28" s="165">
        <v>28.4</v>
      </c>
      <c r="HW28" s="165">
        <v>-18.5</v>
      </c>
      <c r="HX28" s="165">
        <v>-18.100000000000001</v>
      </c>
      <c r="HY28" s="165">
        <v>0.35249999999999998</v>
      </c>
      <c r="HZ28" s="165">
        <v>10.48</v>
      </c>
      <c r="IA28" s="165">
        <v>71.680199999999999</v>
      </c>
      <c r="IB28" s="165">
        <v>23.6357</v>
      </c>
      <c r="IC28" s="165">
        <v>23.753299999999999</v>
      </c>
      <c r="ID28" s="166"/>
      <c r="IE28" s="165">
        <v>-23</v>
      </c>
      <c r="IF28" s="165">
        <v>-5.8</v>
      </c>
      <c r="IG28" s="165">
        <v>-6.4</v>
      </c>
      <c r="IH28" s="165">
        <v>-17.646899999999999</v>
      </c>
      <c r="II28" s="165">
        <v>-17.6737</v>
      </c>
      <c r="IJ28" s="165">
        <v>-158.72630000000001</v>
      </c>
      <c r="IK28" s="165">
        <v>-12.5845</v>
      </c>
      <c r="IL28" s="165">
        <v>-216.8997</v>
      </c>
      <c r="IM28" s="165">
        <v>10.764900000000001</v>
      </c>
      <c r="IN28" s="166"/>
      <c r="IO28" s="165">
        <v>28.9941</v>
      </c>
      <c r="IP28" s="165">
        <v>137.2003</v>
      </c>
      <c r="IQ28" s="165">
        <v>86.6203</v>
      </c>
      <c r="IR28" s="165">
        <v>123.22490000000001</v>
      </c>
      <c r="IS28" s="165">
        <v>-51.112699999999997</v>
      </c>
      <c r="IT28" s="165">
        <v>25.084700000000002</v>
      </c>
      <c r="IU28" s="165">
        <v>22.751899999999999</v>
      </c>
      <c r="IV28" s="165">
        <v>21.297899999999998</v>
      </c>
      <c r="IW28" s="165">
        <v>84.798299999999998</v>
      </c>
      <c r="IX28" s="165">
        <v>-239.07939999999999</v>
      </c>
      <c r="IY28" s="165">
        <v>-14.007300000000001</v>
      </c>
      <c r="IZ28" s="165">
        <v>15.5082</v>
      </c>
      <c r="JA28" s="165">
        <v>9.4E-2</v>
      </c>
      <c r="JB28" s="165">
        <v>5.3390000000000004</v>
      </c>
      <c r="JC28" s="165">
        <v>-7.84</v>
      </c>
      <c r="JD28" s="165">
        <v>-1.2190000000000001</v>
      </c>
      <c r="JE28" s="165">
        <v>-1.226</v>
      </c>
      <c r="JF28" s="165">
        <v>3.12</v>
      </c>
      <c r="JG28" s="165">
        <v>0</v>
      </c>
      <c r="JH28" s="165">
        <v>-4.3798000000000004</v>
      </c>
      <c r="JI28" s="165">
        <v>-5.742</v>
      </c>
      <c r="JJ28" s="165">
        <v>1.7287999999999999</v>
      </c>
      <c r="JK28" s="165">
        <v>8.3513000000000002</v>
      </c>
      <c r="JL28" s="165">
        <v>-8.4</v>
      </c>
      <c r="JM28" s="165">
        <v>0.72699999999999998</v>
      </c>
      <c r="JN28" s="165">
        <v>0.23799999999999999</v>
      </c>
      <c r="JO28" s="166"/>
      <c r="JP28" s="166"/>
      <c r="JQ28" s="165">
        <v>4.4291</v>
      </c>
      <c r="JR28" s="165">
        <v>4.4169999999999998</v>
      </c>
      <c r="JS28" s="165">
        <v>3.4940000000000002</v>
      </c>
      <c r="JT28" s="166"/>
      <c r="JU28" s="165">
        <v>8.4</v>
      </c>
      <c r="JV28" s="165">
        <v>9.1065000000000005</v>
      </c>
      <c r="JW28" s="165">
        <v>1.1499999999999999</v>
      </c>
      <c r="JX28" s="166"/>
      <c r="JY28" s="165">
        <v>-13.563499999999999</v>
      </c>
      <c r="JZ28" s="165">
        <v>3.2109999999999999</v>
      </c>
      <c r="KA28" s="165">
        <v>-27.228400000000001</v>
      </c>
      <c r="KB28" s="165">
        <v>-11.2218</v>
      </c>
      <c r="KC28" s="165">
        <v>-5.9302000000000001</v>
      </c>
      <c r="KD28" s="165">
        <v>-32.6708</v>
      </c>
      <c r="KE28" s="165">
        <v>7.8497000000000003</v>
      </c>
      <c r="KF28" s="165">
        <v>-8.6</v>
      </c>
      <c r="KG28" s="165">
        <v>-7</v>
      </c>
      <c r="KH28" s="165">
        <v>46.257399999999997</v>
      </c>
      <c r="KI28" s="165">
        <v>-102.3049</v>
      </c>
    </row>
    <row r="29" spans="1:295" ht="18" customHeight="1" x14ac:dyDescent="0.3">
      <c r="A29" s="162" t="s">
        <v>53</v>
      </c>
      <c r="B29" s="162" t="s">
        <v>762</v>
      </c>
      <c r="C29" s="165">
        <v>0</v>
      </c>
      <c r="D29" s="165">
        <v>3.5224000000000002</v>
      </c>
      <c r="E29" s="165">
        <v>-8.2693999999999992</v>
      </c>
      <c r="F29" s="165">
        <v>3.9670999999999998</v>
      </c>
      <c r="G29" s="165">
        <v>8.4739000000000004</v>
      </c>
      <c r="H29" s="166"/>
      <c r="I29" s="165">
        <v>19.013400000000001</v>
      </c>
      <c r="J29" s="166"/>
      <c r="K29" s="165">
        <v>25.145399999999999</v>
      </c>
      <c r="L29" s="165">
        <v>11.072699999999999</v>
      </c>
      <c r="M29" s="166"/>
      <c r="N29" s="165">
        <v>-15.54</v>
      </c>
      <c r="O29" s="166"/>
      <c r="P29" s="165">
        <v>13.2</v>
      </c>
      <c r="Q29" s="165">
        <v>6.6239999999999997</v>
      </c>
      <c r="R29" s="166"/>
      <c r="S29" s="165">
        <v>3.9211</v>
      </c>
      <c r="T29" s="165">
        <v>-15.9147</v>
      </c>
      <c r="U29" s="165">
        <v>6.9991000000000003</v>
      </c>
      <c r="V29" s="165">
        <v>7.008</v>
      </c>
      <c r="W29" s="165">
        <v>11.961</v>
      </c>
      <c r="X29" s="165">
        <v>2.1019000000000001</v>
      </c>
      <c r="Y29" s="165">
        <v>-0.91390000000000005</v>
      </c>
      <c r="Z29" s="165">
        <v>2.528</v>
      </c>
      <c r="AA29" s="166"/>
      <c r="AB29" s="165">
        <v>-0.54510000000000003</v>
      </c>
      <c r="AC29" s="165">
        <v>-1.2210000000000001</v>
      </c>
      <c r="AD29" s="165">
        <v>-1.2070000000000001</v>
      </c>
      <c r="AE29" s="165">
        <v>4.6589999999999998</v>
      </c>
      <c r="AF29" s="165">
        <v>-4.4400000000000004</v>
      </c>
      <c r="AG29" s="165">
        <v>4.4000000000000004</v>
      </c>
      <c r="AH29" s="165">
        <v>0.71499999999999997</v>
      </c>
      <c r="AI29" s="165">
        <v>0.25</v>
      </c>
      <c r="AJ29" s="165">
        <v>-16.29</v>
      </c>
      <c r="AK29" s="165">
        <v>-16.39</v>
      </c>
      <c r="AL29" s="166"/>
      <c r="AM29" s="165">
        <v>-9.7899999999999991</v>
      </c>
      <c r="AN29" s="165">
        <v>-9.76</v>
      </c>
      <c r="AO29" s="165">
        <v>4.2187999999999999</v>
      </c>
      <c r="AP29" s="165">
        <v>2.6095000000000002</v>
      </c>
      <c r="AQ29" s="165">
        <v>28.657</v>
      </c>
      <c r="AR29" s="165">
        <v>30.243600000000001</v>
      </c>
      <c r="AS29" s="165">
        <v>-12.445</v>
      </c>
      <c r="AT29" s="165">
        <v>-7.5016999999999996</v>
      </c>
      <c r="AU29" s="165">
        <v>-7.4546999999999999</v>
      </c>
      <c r="AV29" s="165">
        <v>1.0555000000000001</v>
      </c>
      <c r="AW29" s="165">
        <v>1.085</v>
      </c>
      <c r="AX29" s="165">
        <v>-8.7073</v>
      </c>
      <c r="AY29" s="165">
        <v>-5.4923000000000002</v>
      </c>
      <c r="AZ29" s="165">
        <v>14.762700000000001</v>
      </c>
      <c r="BA29" s="165">
        <v>15.0436</v>
      </c>
      <c r="BB29" s="165">
        <v>74.490300000000005</v>
      </c>
      <c r="BC29" s="165">
        <v>8.1484000000000005</v>
      </c>
      <c r="BD29" s="165">
        <v>-3.5</v>
      </c>
      <c r="BE29" s="165">
        <v>-3.5</v>
      </c>
      <c r="BF29" s="165">
        <v>-27.866700000000002</v>
      </c>
      <c r="BG29" s="165">
        <v>-28.009899999999998</v>
      </c>
      <c r="BH29" s="165">
        <v>-1.8247</v>
      </c>
      <c r="BI29" s="166"/>
      <c r="BJ29" s="165">
        <v>9.9907000000000004</v>
      </c>
      <c r="BK29" s="165">
        <v>7.2282999999999999</v>
      </c>
      <c r="BL29" s="165">
        <v>4.5021000000000004</v>
      </c>
      <c r="BM29" s="165">
        <v>3.0261</v>
      </c>
      <c r="BN29" s="165">
        <v>-120.3344</v>
      </c>
      <c r="BO29" s="165">
        <v>66.042000000000002</v>
      </c>
      <c r="BP29" s="165">
        <v>66.011499999999998</v>
      </c>
      <c r="BQ29" s="165">
        <v>-87.526799999999994</v>
      </c>
      <c r="BR29" s="165">
        <v>-155.65039999999999</v>
      </c>
      <c r="BS29" s="166"/>
      <c r="BT29" s="166"/>
      <c r="BU29" s="166"/>
      <c r="BV29" s="165">
        <v>45.067700000000002</v>
      </c>
      <c r="BW29" s="166"/>
      <c r="BX29" s="165">
        <v>-0.09</v>
      </c>
      <c r="BY29" s="165">
        <v>-12.78</v>
      </c>
      <c r="BZ29" s="165">
        <v>1.3</v>
      </c>
      <c r="CA29" s="165">
        <v>-10.5784</v>
      </c>
      <c r="CB29" s="165">
        <v>-10.176500000000001</v>
      </c>
      <c r="CC29" s="165">
        <v>29.060500000000001</v>
      </c>
      <c r="CD29" s="165">
        <v>27.740100000000002</v>
      </c>
      <c r="CE29" s="165">
        <v>-8.4154999999999998</v>
      </c>
      <c r="CF29" s="165">
        <v>-28.174900000000001</v>
      </c>
      <c r="CG29" s="165">
        <v>-28.1844</v>
      </c>
      <c r="CH29" s="165">
        <v>9.7876999999999992</v>
      </c>
      <c r="CI29" s="166"/>
      <c r="CJ29" s="166"/>
      <c r="CK29" s="166"/>
      <c r="CL29" s="165">
        <v>0.8</v>
      </c>
      <c r="CM29" s="165">
        <v>-0.4</v>
      </c>
      <c r="CN29" s="165">
        <v>-3.56</v>
      </c>
      <c r="CO29" s="165">
        <v>21.5913</v>
      </c>
      <c r="CP29" s="165">
        <v>20.963100000000001</v>
      </c>
      <c r="CQ29" s="165">
        <v>19.649000000000001</v>
      </c>
      <c r="CR29" s="165">
        <v>38.653500000000001</v>
      </c>
      <c r="CS29" s="165">
        <v>38.8917</v>
      </c>
      <c r="CT29" s="165">
        <v>-25.944099999999999</v>
      </c>
      <c r="CU29" s="165">
        <v>-37.344200000000001</v>
      </c>
      <c r="CV29" s="165">
        <v>-19.983699999999999</v>
      </c>
      <c r="CW29" s="165">
        <v>4.8170999999999999</v>
      </c>
      <c r="CX29" s="165">
        <v>35.39</v>
      </c>
      <c r="CY29" s="165">
        <v>14.65</v>
      </c>
      <c r="CZ29" s="165">
        <v>22.817399999999999</v>
      </c>
      <c r="DA29" s="165">
        <v>22.366299999999999</v>
      </c>
      <c r="DB29" s="165">
        <v>-12.09</v>
      </c>
      <c r="DC29" s="165">
        <v>-175.83670000000001</v>
      </c>
      <c r="DD29" s="165">
        <v>0</v>
      </c>
      <c r="DE29" s="165">
        <v>0</v>
      </c>
      <c r="DF29" s="165">
        <v>4.3917000000000002</v>
      </c>
      <c r="DG29" s="165">
        <v>-14.744</v>
      </c>
      <c r="DH29" s="165">
        <v>-6.3861999999999997</v>
      </c>
      <c r="DI29" s="165">
        <v>-31.4</v>
      </c>
      <c r="DJ29" s="165">
        <v>-31.1</v>
      </c>
      <c r="DK29" s="165">
        <v>-3.3887</v>
      </c>
      <c r="DL29" s="165">
        <v>6.9250999999999996</v>
      </c>
      <c r="DM29" s="165">
        <v>15.3033</v>
      </c>
      <c r="DN29" s="165">
        <v>16.704999999999998</v>
      </c>
      <c r="DO29" s="165">
        <v>7.43</v>
      </c>
      <c r="DP29" s="165">
        <v>-9.1</v>
      </c>
      <c r="DQ29" s="165">
        <v>12.942500000000001</v>
      </c>
      <c r="DR29" s="165">
        <v>-4.9977999999999998</v>
      </c>
      <c r="DS29" s="165">
        <v>-11.38</v>
      </c>
      <c r="DT29" s="165">
        <v>-11.56</v>
      </c>
      <c r="DU29" s="165">
        <v>35.86</v>
      </c>
      <c r="DV29" s="165">
        <v>25.41</v>
      </c>
      <c r="DW29" s="165">
        <v>-9.0364000000000004</v>
      </c>
      <c r="DX29" s="165">
        <v>-4.3455000000000004</v>
      </c>
      <c r="DY29" s="166"/>
      <c r="DZ29" s="165">
        <v>-33.154499999999999</v>
      </c>
      <c r="EA29" s="165">
        <v>39.174500000000002</v>
      </c>
      <c r="EB29" s="165">
        <v>13.773999999999999</v>
      </c>
      <c r="EC29" s="165">
        <v>4.4526000000000003</v>
      </c>
      <c r="ED29" s="165">
        <v>4.782</v>
      </c>
      <c r="EE29" s="165">
        <v>-11.4527</v>
      </c>
      <c r="EF29" s="165">
        <v>-17.3979</v>
      </c>
      <c r="EG29" s="165">
        <v>-13.308999999999999</v>
      </c>
      <c r="EH29" s="165">
        <v>1.6995</v>
      </c>
      <c r="EI29" s="165">
        <v>-43.193399999999997</v>
      </c>
      <c r="EJ29" s="166"/>
      <c r="EK29" s="165">
        <v>-11.962199999999999</v>
      </c>
      <c r="EL29" s="165">
        <v>-11.0169</v>
      </c>
      <c r="EM29" s="165">
        <v>14.615500000000001</v>
      </c>
      <c r="EN29" s="165">
        <v>2.7212000000000001</v>
      </c>
      <c r="EO29" s="165">
        <v>1.9277</v>
      </c>
      <c r="EP29" s="165">
        <v>-5.1239999999999997</v>
      </c>
      <c r="EQ29" s="165">
        <v>-20.1005</v>
      </c>
      <c r="ER29" s="165">
        <v>-19.682099999999998</v>
      </c>
      <c r="ES29" s="165">
        <v>0.52410000000000001</v>
      </c>
      <c r="ET29" s="165">
        <v>0</v>
      </c>
      <c r="EU29" s="165">
        <v>-9.3000000000000007</v>
      </c>
      <c r="EV29" s="165">
        <v>-0.2</v>
      </c>
      <c r="EW29" s="165">
        <v>6.9109999999999996</v>
      </c>
      <c r="EX29" s="165">
        <v>-0.25280000000000002</v>
      </c>
      <c r="EY29" s="165">
        <v>-12.0174</v>
      </c>
      <c r="EZ29" s="165">
        <v>-11.991400000000001</v>
      </c>
      <c r="FA29" s="165">
        <v>7.9053000000000004</v>
      </c>
      <c r="FB29" s="165">
        <v>-1.4731000000000001</v>
      </c>
      <c r="FC29" s="165">
        <v>-15.5395</v>
      </c>
      <c r="FD29" s="165">
        <v>6.1123000000000003</v>
      </c>
      <c r="FE29" s="166"/>
      <c r="FF29" s="165">
        <v>5.8693999999999997</v>
      </c>
      <c r="FG29" s="165">
        <v>2.8454000000000002</v>
      </c>
      <c r="FH29" s="165">
        <v>0</v>
      </c>
      <c r="FI29" s="165">
        <v>0</v>
      </c>
      <c r="FJ29" s="165">
        <v>0</v>
      </c>
      <c r="FK29" s="165">
        <v>-0.50239999999999996</v>
      </c>
      <c r="FL29" s="165">
        <v>-14.401199999999999</v>
      </c>
      <c r="FM29" s="165">
        <v>15.7904</v>
      </c>
      <c r="FN29" s="165">
        <v>14.886900000000001</v>
      </c>
      <c r="FO29" s="165">
        <v>-7.9010999999999996</v>
      </c>
      <c r="FP29" s="166"/>
      <c r="FQ29" s="165">
        <v>8.2776999999999994</v>
      </c>
      <c r="FR29" s="165">
        <v>-14.17</v>
      </c>
      <c r="FS29" s="165">
        <v>-2.2078000000000002</v>
      </c>
      <c r="FT29" s="165">
        <v>0.1943</v>
      </c>
      <c r="FU29" s="165">
        <v>1.08</v>
      </c>
      <c r="FV29" s="165">
        <v>5.79</v>
      </c>
      <c r="FW29" s="165">
        <v>0</v>
      </c>
      <c r="FX29" s="165">
        <v>0</v>
      </c>
      <c r="FY29" s="165">
        <v>5.5140000000000002</v>
      </c>
      <c r="FZ29" s="165">
        <v>1.847</v>
      </c>
      <c r="GA29" s="166"/>
      <c r="GB29" s="165">
        <v>28.29</v>
      </c>
      <c r="GC29" s="166"/>
      <c r="GD29" s="165">
        <v>-8.0164000000000009</v>
      </c>
      <c r="GE29" s="165">
        <v>-1.82</v>
      </c>
      <c r="GF29" s="165">
        <v>16.8416</v>
      </c>
      <c r="GG29" s="166"/>
      <c r="GH29" s="165">
        <v>24.436599999999999</v>
      </c>
      <c r="GI29" s="165">
        <v>-8.6098999999999997</v>
      </c>
      <c r="GJ29" s="165">
        <v>-9.1720000000000006</v>
      </c>
      <c r="GK29" s="165">
        <v>2.6793</v>
      </c>
      <c r="GL29" s="166"/>
      <c r="GM29" s="166"/>
      <c r="GN29" s="165">
        <v>-19.5839</v>
      </c>
      <c r="GO29" s="165">
        <v>-22.572700000000001</v>
      </c>
      <c r="GP29" s="165">
        <v>1.2403999999999999</v>
      </c>
      <c r="GQ29" s="165">
        <v>-20.743500000000001</v>
      </c>
      <c r="GR29" s="165">
        <v>6.2899000000000003</v>
      </c>
      <c r="GS29" s="165">
        <v>5.4409999999999998</v>
      </c>
      <c r="GT29" s="165">
        <v>134.35400000000001</v>
      </c>
      <c r="GU29" s="165">
        <v>-6.6890999999999998</v>
      </c>
      <c r="GV29" s="165">
        <v>-7.2198000000000002</v>
      </c>
      <c r="GW29" s="165">
        <v>-15.6351</v>
      </c>
      <c r="GX29" s="165">
        <v>2.7900000000000001E-2</v>
      </c>
      <c r="GY29" s="165">
        <v>7.6338999999999997</v>
      </c>
      <c r="GZ29" s="165">
        <v>7.6820000000000004</v>
      </c>
      <c r="HA29" s="165">
        <v>-0.46479999999999999</v>
      </c>
      <c r="HB29" s="165">
        <v>-20.727900000000002</v>
      </c>
      <c r="HC29" s="165">
        <v>-20.220400000000001</v>
      </c>
      <c r="HD29" s="165">
        <v>-6.29</v>
      </c>
      <c r="HE29" s="165">
        <v>0</v>
      </c>
      <c r="HF29" s="165">
        <v>27.5533</v>
      </c>
      <c r="HG29" s="165">
        <v>17.920400000000001</v>
      </c>
      <c r="HH29" s="165">
        <v>72.617199999999997</v>
      </c>
      <c r="HI29" s="165">
        <v>-33.544899999999998</v>
      </c>
      <c r="HJ29" s="165">
        <v>17.7575</v>
      </c>
      <c r="HK29" s="166"/>
      <c r="HL29" s="165">
        <v>8.7927999999999997</v>
      </c>
      <c r="HM29" s="165">
        <v>0</v>
      </c>
      <c r="HN29" s="165">
        <v>0</v>
      </c>
      <c r="HO29" s="166"/>
      <c r="HP29" s="166"/>
      <c r="HQ29" s="165">
        <v>-10.0238</v>
      </c>
      <c r="HR29" s="165">
        <v>-9.7931000000000008</v>
      </c>
      <c r="HS29" s="165">
        <v>-15.7118</v>
      </c>
      <c r="HT29" s="165">
        <v>-34.029400000000003</v>
      </c>
      <c r="HU29" s="165">
        <v>27.78</v>
      </c>
      <c r="HV29" s="165">
        <v>28.08</v>
      </c>
      <c r="HW29" s="165">
        <v>-17.3</v>
      </c>
      <c r="HX29" s="165">
        <v>-17.3</v>
      </c>
      <c r="HY29" s="165">
        <v>0.19500000000000001</v>
      </c>
      <c r="HZ29" s="165">
        <v>11.68</v>
      </c>
      <c r="IA29" s="165">
        <v>65.9375</v>
      </c>
      <c r="IB29" s="165">
        <v>23.5124</v>
      </c>
      <c r="IC29" s="165">
        <v>23.482399999999998</v>
      </c>
      <c r="ID29" s="165">
        <v>-16.5</v>
      </c>
      <c r="IE29" s="165">
        <v>-23.5</v>
      </c>
      <c r="IF29" s="165">
        <v>-6.4</v>
      </c>
      <c r="IG29" s="165">
        <v>-6.9</v>
      </c>
      <c r="IH29" s="165">
        <v>-17.640899999999998</v>
      </c>
      <c r="II29" s="166"/>
      <c r="IJ29" s="165">
        <v>-163.24350000000001</v>
      </c>
      <c r="IK29" s="165">
        <v>-10.6084</v>
      </c>
      <c r="IL29" s="165">
        <v>-218.86750000000001</v>
      </c>
      <c r="IM29" s="165">
        <v>11.4344</v>
      </c>
      <c r="IN29" s="166"/>
      <c r="IO29" s="165">
        <v>29.411300000000001</v>
      </c>
      <c r="IP29" s="165">
        <v>137.54920000000001</v>
      </c>
      <c r="IQ29" s="165">
        <v>83.770700000000005</v>
      </c>
      <c r="IR29" s="165">
        <v>123.1228</v>
      </c>
      <c r="IS29" s="165">
        <v>-48.359200000000001</v>
      </c>
      <c r="IT29" s="165">
        <v>23.5977</v>
      </c>
      <c r="IU29" s="165">
        <v>22.612500000000001</v>
      </c>
      <c r="IV29" s="165">
        <v>25.921600000000002</v>
      </c>
      <c r="IW29" s="165">
        <v>85.379900000000006</v>
      </c>
      <c r="IX29" s="165">
        <v>-239.52119999999999</v>
      </c>
      <c r="IY29" s="165">
        <v>-13.5403</v>
      </c>
      <c r="IZ29" s="165">
        <v>12.559799999999999</v>
      </c>
      <c r="JA29" s="165">
        <v>9.4E-2</v>
      </c>
      <c r="JB29" s="165">
        <v>4.5970000000000004</v>
      </c>
      <c r="JC29" s="165">
        <v>-8.24</v>
      </c>
      <c r="JD29" s="165">
        <v>-1.1259999999999999</v>
      </c>
      <c r="JE29" s="165">
        <v>-1.131</v>
      </c>
      <c r="JF29" s="165">
        <v>3.2</v>
      </c>
      <c r="JG29" s="165">
        <v>-0.48</v>
      </c>
      <c r="JH29" s="165">
        <v>-4.1711</v>
      </c>
      <c r="JI29" s="165">
        <v>-5.8273999999999999</v>
      </c>
      <c r="JJ29" s="165">
        <v>0.58750000000000002</v>
      </c>
      <c r="JK29" s="165">
        <v>8.2933000000000003</v>
      </c>
      <c r="JL29" s="165">
        <v>-6.9</v>
      </c>
      <c r="JM29" s="165">
        <v>3.5720000000000001</v>
      </c>
      <c r="JN29" s="165">
        <v>2.665</v>
      </c>
      <c r="JO29" s="165">
        <v>2.8574000000000002</v>
      </c>
      <c r="JP29" s="165">
        <v>3.2622</v>
      </c>
      <c r="JQ29" s="165">
        <v>3.8603999999999998</v>
      </c>
      <c r="JR29" s="165">
        <v>4.7565</v>
      </c>
      <c r="JS29" s="165">
        <v>4.0231000000000003</v>
      </c>
      <c r="JT29" s="166"/>
      <c r="JU29" s="165">
        <v>7.8</v>
      </c>
      <c r="JV29" s="165">
        <v>9.0052000000000003</v>
      </c>
      <c r="JW29" s="165">
        <v>1.21</v>
      </c>
      <c r="JX29" s="166"/>
      <c r="JY29" s="165">
        <v>-13.572100000000001</v>
      </c>
      <c r="JZ29" s="165">
        <v>1.5885</v>
      </c>
      <c r="KA29" s="165">
        <v>-26.049399999999999</v>
      </c>
      <c r="KB29" s="165">
        <v>-11.2461</v>
      </c>
      <c r="KC29" s="165">
        <v>-5.6284000000000001</v>
      </c>
      <c r="KD29" s="165">
        <v>-30.7</v>
      </c>
      <c r="KE29" s="165">
        <v>5.3311999999999999</v>
      </c>
      <c r="KF29" s="165">
        <v>-8.4</v>
      </c>
      <c r="KG29" s="165">
        <v>-6.8</v>
      </c>
      <c r="KH29" s="165">
        <v>47.757199999999997</v>
      </c>
      <c r="KI29" s="165">
        <v>-98.741500000000002</v>
      </c>
    </row>
    <row r="30" spans="1:295" ht="18" customHeight="1" x14ac:dyDescent="0.3">
      <c r="A30" s="162" t="s">
        <v>53</v>
      </c>
      <c r="B30" s="162" t="s">
        <v>763</v>
      </c>
      <c r="C30" s="165">
        <v>0</v>
      </c>
      <c r="D30" s="165">
        <v>3.5329999999999999</v>
      </c>
      <c r="E30" s="165">
        <v>-8.3940000000000001</v>
      </c>
      <c r="F30" s="165">
        <v>4.1473000000000004</v>
      </c>
      <c r="G30" s="165">
        <v>8.0267999999999997</v>
      </c>
      <c r="H30" s="166"/>
      <c r="I30" s="165">
        <v>19.924499999999998</v>
      </c>
      <c r="J30" s="166"/>
      <c r="K30" s="165">
        <v>25.04</v>
      </c>
      <c r="L30" s="165">
        <v>11.1907</v>
      </c>
      <c r="M30" s="166"/>
      <c r="N30" s="165">
        <v>-15.54</v>
      </c>
      <c r="O30" s="165">
        <v>-35.200000000000003</v>
      </c>
      <c r="P30" s="165">
        <v>11</v>
      </c>
      <c r="Q30" s="165">
        <v>7.452</v>
      </c>
      <c r="R30" s="165">
        <v>-24.2</v>
      </c>
      <c r="S30" s="165">
        <v>3.4942000000000002</v>
      </c>
      <c r="T30" s="165">
        <v>-16.073799999999999</v>
      </c>
      <c r="U30" s="165">
        <v>8.2378999999999998</v>
      </c>
      <c r="V30" s="165">
        <v>8.1768999999999998</v>
      </c>
      <c r="W30" s="165">
        <v>14.014900000000001</v>
      </c>
      <c r="X30" s="165">
        <v>3.2372000000000001</v>
      </c>
      <c r="Y30" s="165">
        <v>0.18479999999999999</v>
      </c>
      <c r="Z30" s="165">
        <v>2.3649</v>
      </c>
      <c r="AA30" s="166"/>
      <c r="AB30" s="165">
        <v>-0.57530000000000003</v>
      </c>
      <c r="AC30" s="165">
        <v>-1.145</v>
      </c>
      <c r="AD30" s="165">
        <v>-1.1299999999999999</v>
      </c>
      <c r="AE30" s="165">
        <v>4.367</v>
      </c>
      <c r="AF30" s="165">
        <v>-4.4400000000000004</v>
      </c>
      <c r="AG30" s="165">
        <v>2.2000000000000002</v>
      </c>
      <c r="AH30" s="165">
        <v>0.68799999999999994</v>
      </c>
      <c r="AI30" s="165">
        <v>0.248</v>
      </c>
      <c r="AJ30" s="165">
        <v>-15.54</v>
      </c>
      <c r="AK30" s="165">
        <v>-15.49</v>
      </c>
      <c r="AL30" s="166"/>
      <c r="AM30" s="165">
        <v>-10.24</v>
      </c>
      <c r="AN30" s="165">
        <v>-10.28</v>
      </c>
      <c r="AO30" s="165">
        <v>4.593</v>
      </c>
      <c r="AP30" s="165">
        <v>2.4217</v>
      </c>
      <c r="AQ30" s="165">
        <v>23.658999999999999</v>
      </c>
      <c r="AR30" s="165">
        <v>27.0014</v>
      </c>
      <c r="AS30" s="165">
        <v>-11.4222</v>
      </c>
      <c r="AT30" s="165">
        <v>-6.0282</v>
      </c>
      <c r="AU30" s="165">
        <v>-5.7592999999999996</v>
      </c>
      <c r="AV30" s="165">
        <v>0.94810000000000005</v>
      </c>
      <c r="AW30" s="165">
        <v>1.0620000000000001</v>
      </c>
      <c r="AX30" s="165">
        <v>-9.9130000000000003</v>
      </c>
      <c r="AY30" s="165">
        <v>-6.8319000000000001</v>
      </c>
      <c r="AZ30" s="165">
        <v>14.062799999999999</v>
      </c>
      <c r="BA30" s="165">
        <v>13.819900000000001</v>
      </c>
      <c r="BB30" s="165">
        <v>79.561000000000007</v>
      </c>
      <c r="BC30" s="165">
        <v>8.0129999999999999</v>
      </c>
      <c r="BD30" s="165">
        <v>-3.6</v>
      </c>
      <c r="BE30" s="165">
        <v>-3.6</v>
      </c>
      <c r="BF30" s="165">
        <v>-28.2164</v>
      </c>
      <c r="BG30" s="165">
        <v>-28.3719</v>
      </c>
      <c r="BH30" s="165">
        <v>-2.7393999999999998</v>
      </c>
      <c r="BI30" s="166"/>
      <c r="BJ30" s="165">
        <v>10.5648</v>
      </c>
      <c r="BK30" s="165">
        <v>8.3444000000000003</v>
      </c>
      <c r="BL30" s="165">
        <v>4.3169000000000004</v>
      </c>
      <c r="BM30" s="165">
        <v>2.9224999999999999</v>
      </c>
      <c r="BN30" s="165">
        <v>-113.4983</v>
      </c>
      <c r="BO30" s="165">
        <v>65.034899999999993</v>
      </c>
      <c r="BP30" s="165">
        <v>65.4011</v>
      </c>
      <c r="BQ30" s="165">
        <v>-93.141599999999997</v>
      </c>
      <c r="BR30" s="165">
        <v>-148.3759</v>
      </c>
      <c r="BS30" s="166"/>
      <c r="BT30" s="166"/>
      <c r="BU30" s="166"/>
      <c r="BV30" s="165">
        <v>45.217399999999998</v>
      </c>
      <c r="BW30" s="166"/>
      <c r="BX30" s="165">
        <v>-0.08</v>
      </c>
      <c r="BY30" s="165">
        <v>-12.74</v>
      </c>
      <c r="BZ30" s="165">
        <v>1.48</v>
      </c>
      <c r="CA30" s="165">
        <v>-10.9803</v>
      </c>
      <c r="CB30" s="165">
        <v>-10.310499999999999</v>
      </c>
      <c r="CC30" s="165">
        <v>30.587299999999999</v>
      </c>
      <c r="CD30" s="165">
        <v>29.420300000000001</v>
      </c>
      <c r="CE30" s="165">
        <v>-8.0704999999999991</v>
      </c>
      <c r="CF30" s="165">
        <v>-28.154399999999999</v>
      </c>
      <c r="CG30" s="165">
        <v>-28.077100000000002</v>
      </c>
      <c r="CH30" s="165">
        <v>9.9405999999999999</v>
      </c>
      <c r="CI30" s="166"/>
      <c r="CJ30" s="166"/>
      <c r="CK30" s="166"/>
      <c r="CL30" s="165">
        <v>2.1</v>
      </c>
      <c r="CM30" s="165">
        <v>0.8</v>
      </c>
      <c r="CN30" s="165">
        <v>-3.43</v>
      </c>
      <c r="CO30" s="165">
        <v>22.161899999999999</v>
      </c>
      <c r="CP30" s="165">
        <v>21.944400000000002</v>
      </c>
      <c r="CQ30" s="165">
        <v>20.290600000000001</v>
      </c>
      <c r="CR30" s="165">
        <v>36.5105</v>
      </c>
      <c r="CS30" s="165">
        <v>36.715499999999999</v>
      </c>
      <c r="CT30" s="165">
        <v>-25.436900000000001</v>
      </c>
      <c r="CU30" s="165">
        <v>-36.165999999999997</v>
      </c>
      <c r="CV30" s="165">
        <v>-18.642700000000001</v>
      </c>
      <c r="CW30" s="165">
        <v>4.8414999999999999</v>
      </c>
      <c r="CX30" s="165">
        <v>33.35</v>
      </c>
      <c r="CY30" s="165">
        <v>13.86</v>
      </c>
      <c r="CZ30" s="165">
        <v>23.754899999999999</v>
      </c>
      <c r="DA30" s="165">
        <v>23.4406</v>
      </c>
      <c r="DB30" s="165">
        <v>-12.04</v>
      </c>
      <c r="DC30" s="165">
        <v>-200.96019999999999</v>
      </c>
      <c r="DD30" s="165">
        <v>0</v>
      </c>
      <c r="DE30" s="165">
        <v>0</v>
      </c>
      <c r="DF30" s="165">
        <v>4.8606999999999996</v>
      </c>
      <c r="DG30" s="165">
        <v>-15.02</v>
      </c>
      <c r="DH30" s="165">
        <v>-6.2531999999999996</v>
      </c>
      <c r="DI30" s="166"/>
      <c r="DJ30" s="165">
        <v>-33.4</v>
      </c>
      <c r="DK30" s="165">
        <v>-3.1518999999999999</v>
      </c>
      <c r="DL30" s="165">
        <v>7.4862000000000002</v>
      </c>
      <c r="DM30" s="165">
        <v>14.6724</v>
      </c>
      <c r="DN30" s="165">
        <v>17.818300000000001</v>
      </c>
      <c r="DO30" s="165">
        <v>8.41</v>
      </c>
      <c r="DP30" s="165">
        <v>-8.7899999999999991</v>
      </c>
      <c r="DQ30" s="165">
        <v>13.113</v>
      </c>
      <c r="DR30" s="165">
        <v>-5.9927999999999999</v>
      </c>
      <c r="DS30" s="165">
        <v>-11.73</v>
      </c>
      <c r="DT30" s="165">
        <v>-11.93</v>
      </c>
      <c r="DU30" s="165">
        <v>33.880000000000003</v>
      </c>
      <c r="DV30" s="165">
        <v>26</v>
      </c>
      <c r="DW30" s="165">
        <v>-7.4908999999999999</v>
      </c>
      <c r="DX30" s="165">
        <v>-3.7818000000000001</v>
      </c>
      <c r="DY30" s="166"/>
      <c r="DZ30" s="165">
        <v>-32.5364</v>
      </c>
      <c r="EA30" s="165">
        <v>40.988599999999998</v>
      </c>
      <c r="EB30" s="165">
        <v>15.0428</v>
      </c>
      <c r="EC30" s="165">
        <v>5.6497999999999999</v>
      </c>
      <c r="ED30" s="165">
        <v>5.9367000000000001</v>
      </c>
      <c r="EE30" s="165">
        <v>-10.8484</v>
      </c>
      <c r="EF30" s="165">
        <v>-17.5672</v>
      </c>
      <c r="EG30" s="165">
        <v>-13.863</v>
      </c>
      <c r="EH30" s="165">
        <v>7.4139999999999997</v>
      </c>
      <c r="EI30" s="165">
        <v>-40.332700000000003</v>
      </c>
      <c r="EJ30" s="166"/>
      <c r="EK30" s="165">
        <v>-11.8484</v>
      </c>
      <c r="EL30" s="165">
        <v>-10.964</v>
      </c>
      <c r="EM30" s="165">
        <v>14.704599999999999</v>
      </c>
      <c r="EN30" s="165">
        <v>4.5758999999999999</v>
      </c>
      <c r="EO30" s="165">
        <v>4.0507999999999997</v>
      </c>
      <c r="EP30" s="165">
        <v>-7.1719999999999997</v>
      </c>
      <c r="EQ30" s="165">
        <v>-20.2712</v>
      </c>
      <c r="ER30" s="165">
        <v>-19.933</v>
      </c>
      <c r="ES30" s="165">
        <v>0.3977</v>
      </c>
      <c r="ET30" s="166"/>
      <c r="EU30" s="165">
        <v>-8.5</v>
      </c>
      <c r="EV30" s="165">
        <v>0</v>
      </c>
      <c r="EW30" s="165">
        <v>7.0468999999999999</v>
      </c>
      <c r="EX30" s="165">
        <v>2.2726000000000002</v>
      </c>
      <c r="EY30" s="165">
        <v>-12.4099</v>
      </c>
      <c r="EZ30" s="165">
        <v>-12.281599999999999</v>
      </c>
      <c r="FA30" s="165">
        <v>8.4006000000000007</v>
      </c>
      <c r="FB30" s="165">
        <v>-2.1724000000000001</v>
      </c>
      <c r="FC30" s="165">
        <v>-15.3346</v>
      </c>
      <c r="FD30" s="165">
        <v>6.1708999999999996</v>
      </c>
      <c r="FE30" s="166"/>
      <c r="FF30" s="165">
        <v>5.8361999999999998</v>
      </c>
      <c r="FG30" s="165">
        <v>3.3675999999999999</v>
      </c>
      <c r="FH30" s="165">
        <v>3.6</v>
      </c>
      <c r="FI30" s="165">
        <v>0</v>
      </c>
      <c r="FJ30" s="165">
        <v>0</v>
      </c>
      <c r="FK30" s="165">
        <v>-0.16750000000000001</v>
      </c>
      <c r="FL30" s="165">
        <v>-13.898899999999999</v>
      </c>
      <c r="FM30" s="165">
        <v>14.7598</v>
      </c>
      <c r="FN30" s="165">
        <v>14.912800000000001</v>
      </c>
      <c r="FO30" s="165">
        <v>-8.2783999999999995</v>
      </c>
      <c r="FP30" s="166"/>
      <c r="FQ30" s="165">
        <v>9.4984000000000002</v>
      </c>
      <c r="FR30" s="165">
        <v>-13.76</v>
      </c>
      <c r="FS30" s="165">
        <v>-1.415</v>
      </c>
      <c r="FT30" s="165">
        <v>0.19159999999999999</v>
      </c>
      <c r="FU30" s="165">
        <v>0.84</v>
      </c>
      <c r="FV30" s="165">
        <v>5.73</v>
      </c>
      <c r="FW30" s="165">
        <v>-9.2629000000000001</v>
      </c>
      <c r="FX30" s="166"/>
      <c r="FY30" s="165">
        <v>5.5019999999999998</v>
      </c>
      <c r="FZ30" s="165">
        <v>1.8740000000000001</v>
      </c>
      <c r="GA30" s="166"/>
      <c r="GB30" s="165">
        <v>27.77</v>
      </c>
      <c r="GC30" s="166"/>
      <c r="GD30" s="165">
        <v>-7.4485999999999999</v>
      </c>
      <c r="GE30" s="165">
        <v>-1.28</v>
      </c>
      <c r="GF30" s="165">
        <v>16.0136</v>
      </c>
      <c r="GG30" s="166"/>
      <c r="GH30" s="165">
        <v>29.101500000000001</v>
      </c>
      <c r="GI30" s="165">
        <v>-10.85</v>
      </c>
      <c r="GJ30" s="165">
        <v>-11.580299999999999</v>
      </c>
      <c r="GK30" s="165">
        <v>2.8551000000000002</v>
      </c>
      <c r="GL30" s="165">
        <v>7.8799999999999995E-2</v>
      </c>
      <c r="GM30" s="166"/>
      <c r="GN30" s="165">
        <v>-20.0792</v>
      </c>
      <c r="GO30" s="165">
        <v>-19.706900000000001</v>
      </c>
      <c r="GP30" s="165">
        <v>2.2848000000000002</v>
      </c>
      <c r="GQ30" s="165">
        <v>-23.359300000000001</v>
      </c>
      <c r="GR30" s="165">
        <v>4.3888999999999996</v>
      </c>
      <c r="GS30" s="165">
        <v>3.8774000000000002</v>
      </c>
      <c r="GT30" s="165">
        <v>138.2569</v>
      </c>
      <c r="GU30" s="165">
        <v>-5.0686999999999998</v>
      </c>
      <c r="GV30" s="165">
        <v>-7.1086999999999998</v>
      </c>
      <c r="GW30" s="165">
        <v>-19.609500000000001</v>
      </c>
      <c r="GX30" s="165">
        <v>-0.13089999999999999</v>
      </c>
      <c r="GY30" s="165">
        <v>7.8243</v>
      </c>
      <c r="GZ30" s="165">
        <v>8.0617000000000001</v>
      </c>
      <c r="HA30" s="165">
        <v>-0.74509999999999998</v>
      </c>
      <c r="HB30" s="165">
        <v>-21.382300000000001</v>
      </c>
      <c r="HC30" s="165">
        <v>-21.267800000000001</v>
      </c>
      <c r="HD30" s="165">
        <v>-5.03</v>
      </c>
      <c r="HE30" s="165">
        <v>0</v>
      </c>
      <c r="HF30" s="165">
        <v>26.094999999999999</v>
      </c>
      <c r="HG30" s="165">
        <v>21.7942</v>
      </c>
      <c r="HH30" s="165">
        <v>71.699299999999994</v>
      </c>
      <c r="HI30" s="165">
        <v>-34.389400000000002</v>
      </c>
      <c r="HJ30" s="165">
        <v>18.421800000000001</v>
      </c>
      <c r="HK30" s="166"/>
      <c r="HL30" s="165">
        <v>11.186500000000001</v>
      </c>
      <c r="HM30" s="165">
        <v>0</v>
      </c>
      <c r="HN30" s="165">
        <v>0</v>
      </c>
      <c r="HO30" s="166"/>
      <c r="HP30" s="166"/>
      <c r="HQ30" s="165">
        <v>-9.5404</v>
      </c>
      <c r="HR30" s="165">
        <v>-9.3536000000000001</v>
      </c>
      <c r="HS30" s="165">
        <v>-16.094899999999999</v>
      </c>
      <c r="HT30" s="165">
        <v>-34.5047</v>
      </c>
      <c r="HU30" s="165">
        <v>31.32</v>
      </c>
      <c r="HV30" s="165">
        <v>32.590000000000003</v>
      </c>
      <c r="HW30" s="165">
        <v>-17.399999999999999</v>
      </c>
      <c r="HX30" s="165">
        <v>-17.399999999999999</v>
      </c>
      <c r="HY30" s="165">
        <v>0.54659999999999997</v>
      </c>
      <c r="HZ30" s="165">
        <v>12.16</v>
      </c>
      <c r="IA30" s="165">
        <v>63.3339</v>
      </c>
      <c r="IB30" s="165">
        <v>22.279599999999999</v>
      </c>
      <c r="IC30" s="165">
        <v>22.1828</v>
      </c>
      <c r="ID30" s="165">
        <v>-16.5</v>
      </c>
      <c r="IE30" s="165">
        <v>-22.6</v>
      </c>
      <c r="IF30" s="165">
        <v>-8.4</v>
      </c>
      <c r="IG30" s="165">
        <v>-8.9</v>
      </c>
      <c r="IH30" s="165">
        <v>-17.634399999999999</v>
      </c>
      <c r="II30" s="165">
        <v>-17.440200000000001</v>
      </c>
      <c r="IJ30" s="165">
        <v>-162.00909999999999</v>
      </c>
      <c r="IK30" s="165">
        <v>-10.2682</v>
      </c>
      <c r="IL30" s="165">
        <v>-219.0917</v>
      </c>
      <c r="IM30" s="165">
        <v>10.8934</v>
      </c>
      <c r="IN30" s="166"/>
      <c r="IO30" s="165">
        <v>28.644400000000001</v>
      </c>
      <c r="IP30" s="165">
        <v>135.3888</v>
      </c>
      <c r="IQ30" s="165">
        <v>90.024100000000004</v>
      </c>
      <c r="IR30" s="165">
        <v>124.1276</v>
      </c>
      <c r="IS30" s="165">
        <v>-48.921500000000002</v>
      </c>
      <c r="IT30" s="165">
        <v>22.639800000000001</v>
      </c>
      <c r="IU30" s="165">
        <v>21.244700000000002</v>
      </c>
      <c r="IV30" s="165">
        <v>19.5139</v>
      </c>
      <c r="IW30" s="165">
        <v>86.454999999999998</v>
      </c>
      <c r="IX30" s="165">
        <v>-236.71209999999999</v>
      </c>
      <c r="IY30" s="165">
        <v>-11.004</v>
      </c>
      <c r="IZ30" s="165">
        <v>7.4318999999999997</v>
      </c>
      <c r="JA30" s="165">
        <v>9.4E-2</v>
      </c>
      <c r="JB30" s="165">
        <v>5.6929999999999996</v>
      </c>
      <c r="JC30" s="165">
        <v>-7.36</v>
      </c>
      <c r="JD30" s="165">
        <v>-1.0469999999999999</v>
      </c>
      <c r="JE30" s="165">
        <v>-1.056</v>
      </c>
      <c r="JF30" s="165">
        <v>2.72</v>
      </c>
      <c r="JG30" s="165">
        <v>-0.56000000000000005</v>
      </c>
      <c r="JH30" s="165">
        <v>-3.6372</v>
      </c>
      <c r="JI30" s="165">
        <v>-5.5955000000000004</v>
      </c>
      <c r="JJ30" s="165">
        <v>0.70340000000000003</v>
      </c>
      <c r="JK30" s="165">
        <v>8.1163000000000007</v>
      </c>
      <c r="JL30" s="165">
        <v>-7.9</v>
      </c>
      <c r="JM30" s="165">
        <v>2.036</v>
      </c>
      <c r="JN30" s="165">
        <v>1.534</v>
      </c>
      <c r="JO30" s="166"/>
      <c r="JP30" s="166"/>
      <c r="JQ30" s="165">
        <v>3.63</v>
      </c>
      <c r="JR30" s="165">
        <v>3.0485000000000002</v>
      </c>
      <c r="JS30" s="165">
        <v>4.1336000000000004</v>
      </c>
      <c r="JT30" s="166"/>
      <c r="JU30" s="165">
        <v>7.6</v>
      </c>
      <c r="JV30" s="165">
        <v>9.4369999999999994</v>
      </c>
      <c r="JW30" s="165">
        <v>1.23</v>
      </c>
      <c r="JX30" s="166"/>
      <c r="JY30" s="165">
        <v>-13.9618</v>
      </c>
      <c r="JZ30" s="165">
        <v>1.7032</v>
      </c>
      <c r="KA30" s="165">
        <v>-26.772600000000001</v>
      </c>
      <c r="KB30" s="165">
        <v>-10.6861</v>
      </c>
      <c r="KC30" s="165">
        <v>-4.8955000000000002</v>
      </c>
      <c r="KD30" s="165">
        <v>-31.794699999999999</v>
      </c>
      <c r="KE30" s="165">
        <v>6.3263999999999996</v>
      </c>
      <c r="KF30" s="165">
        <v>-8.9</v>
      </c>
      <c r="KG30" s="165">
        <v>-6.8</v>
      </c>
      <c r="KH30" s="165">
        <v>48.584499999999998</v>
      </c>
      <c r="KI30" s="165">
        <v>-96.624899999999997</v>
      </c>
    </row>
    <row r="31" spans="1:295" ht="18" customHeight="1" x14ac:dyDescent="0.3">
      <c r="A31" s="162" t="s">
        <v>53</v>
      </c>
      <c r="B31" s="162" t="s">
        <v>764</v>
      </c>
      <c r="C31" s="165">
        <v>0</v>
      </c>
      <c r="D31" s="165">
        <v>3.9775</v>
      </c>
      <c r="E31" s="165">
        <v>-9.1373999999999995</v>
      </c>
      <c r="F31" s="165">
        <v>4.3696000000000002</v>
      </c>
      <c r="G31" s="165">
        <v>9.9840999999999998</v>
      </c>
      <c r="H31" s="166"/>
      <c r="I31" s="165">
        <v>12.5328</v>
      </c>
      <c r="J31" s="166"/>
      <c r="K31" s="165">
        <v>26.349399999999999</v>
      </c>
      <c r="L31" s="165">
        <v>11.768599999999999</v>
      </c>
      <c r="M31" s="166"/>
      <c r="N31" s="165">
        <v>-15.54</v>
      </c>
      <c r="O31" s="165">
        <v>-35.200000000000003</v>
      </c>
      <c r="P31" s="165">
        <v>13.2</v>
      </c>
      <c r="Q31" s="165">
        <v>8.2799999999999994</v>
      </c>
      <c r="R31" s="165">
        <v>-26.4</v>
      </c>
      <c r="S31" s="165">
        <v>4.0506000000000002</v>
      </c>
      <c r="T31" s="165">
        <v>-10.292</v>
      </c>
      <c r="U31" s="165">
        <v>8.6349</v>
      </c>
      <c r="V31" s="165">
        <v>8.7064000000000004</v>
      </c>
      <c r="W31" s="165">
        <v>14.621700000000001</v>
      </c>
      <c r="X31" s="165">
        <v>3.1373000000000002</v>
      </c>
      <c r="Y31" s="165">
        <v>0.44330000000000003</v>
      </c>
      <c r="Z31" s="165">
        <v>2.3677000000000001</v>
      </c>
      <c r="AA31" s="166"/>
      <c r="AB31" s="165">
        <v>-0.52</v>
      </c>
      <c r="AC31" s="165">
        <v>-1.1200000000000001</v>
      </c>
      <c r="AD31" s="165">
        <v>-1.1140000000000001</v>
      </c>
      <c r="AE31" s="165">
        <v>4.7510000000000003</v>
      </c>
      <c r="AF31" s="165">
        <v>-4.4400000000000004</v>
      </c>
      <c r="AG31" s="165">
        <v>6.6</v>
      </c>
      <c r="AH31" s="165">
        <v>0.60599999999999998</v>
      </c>
      <c r="AI31" s="165">
        <v>0.26</v>
      </c>
      <c r="AJ31" s="165">
        <v>-15.74</v>
      </c>
      <c r="AK31" s="165">
        <v>-15.76</v>
      </c>
      <c r="AL31" s="166"/>
      <c r="AM31" s="165">
        <v>-10.029999999999999</v>
      </c>
      <c r="AN31" s="165">
        <v>-10.11</v>
      </c>
      <c r="AO31" s="165">
        <v>4.7173999999999996</v>
      </c>
      <c r="AP31" s="165">
        <v>2.3273000000000001</v>
      </c>
      <c r="AQ31" s="165">
        <v>23.347000000000001</v>
      </c>
      <c r="AR31" s="165">
        <v>26.972999999999999</v>
      </c>
      <c r="AS31" s="165">
        <v>-11.688499999999999</v>
      </c>
      <c r="AT31" s="165">
        <v>-5.8941999999999997</v>
      </c>
      <c r="AU31" s="165">
        <v>-6.0753000000000004</v>
      </c>
      <c r="AV31" s="165">
        <v>0.84640000000000004</v>
      </c>
      <c r="AW31" s="165">
        <v>0.60140000000000005</v>
      </c>
      <c r="AX31" s="165">
        <v>-10.180899999999999</v>
      </c>
      <c r="AY31" s="165">
        <v>-7.0998000000000001</v>
      </c>
      <c r="AZ31" s="165">
        <v>14.174799999999999</v>
      </c>
      <c r="BA31" s="165">
        <v>14.0215</v>
      </c>
      <c r="BB31" s="165">
        <v>78.673599999999993</v>
      </c>
      <c r="BC31" s="165">
        <v>7.7412000000000001</v>
      </c>
      <c r="BD31" s="165">
        <v>-3.5</v>
      </c>
      <c r="BE31" s="165">
        <v>-3.5</v>
      </c>
      <c r="BF31" s="165">
        <v>-28.2576</v>
      </c>
      <c r="BG31" s="165">
        <v>-28.260899999999999</v>
      </c>
      <c r="BH31" s="165">
        <v>-2.7006000000000001</v>
      </c>
      <c r="BI31" s="166"/>
      <c r="BJ31" s="165">
        <v>10.8055</v>
      </c>
      <c r="BK31" s="165">
        <v>8.4495000000000005</v>
      </c>
      <c r="BL31" s="165">
        <v>4.3863000000000003</v>
      </c>
      <c r="BM31" s="165">
        <v>2.9464000000000001</v>
      </c>
      <c r="BN31" s="165">
        <v>-114.2307</v>
      </c>
      <c r="BO31" s="165">
        <v>66.621899999999997</v>
      </c>
      <c r="BP31" s="165">
        <v>66.896600000000007</v>
      </c>
      <c r="BQ31" s="165">
        <v>-93.614599999999996</v>
      </c>
      <c r="BR31" s="165">
        <v>-146.6703</v>
      </c>
      <c r="BS31" s="166"/>
      <c r="BT31" s="166"/>
      <c r="BU31" s="166"/>
      <c r="BV31" s="165">
        <v>46.514699999999998</v>
      </c>
      <c r="BW31" s="166"/>
      <c r="BX31" s="165">
        <v>-0.1</v>
      </c>
      <c r="BY31" s="165">
        <v>-12.49</v>
      </c>
      <c r="BZ31" s="165">
        <v>1.45</v>
      </c>
      <c r="CA31" s="165">
        <v>-11.382199999999999</v>
      </c>
      <c r="CB31" s="165">
        <v>-11.248200000000001</v>
      </c>
      <c r="CC31" s="165">
        <v>30.5868</v>
      </c>
      <c r="CD31" s="165">
        <v>29.235299999999999</v>
      </c>
      <c r="CE31" s="165">
        <v>-7.9587000000000003</v>
      </c>
      <c r="CF31" s="165">
        <v>-27.1737</v>
      </c>
      <c r="CG31" s="165">
        <v>-26.811199999999999</v>
      </c>
      <c r="CH31" s="165">
        <v>10.61</v>
      </c>
      <c r="CI31" s="166"/>
      <c r="CJ31" s="166"/>
      <c r="CK31" s="166"/>
      <c r="CL31" s="165">
        <v>2.9</v>
      </c>
      <c r="CM31" s="165">
        <v>1.2</v>
      </c>
      <c r="CN31" s="165">
        <v>-3.58</v>
      </c>
      <c r="CO31" s="165">
        <v>23.071400000000001</v>
      </c>
      <c r="CP31" s="165">
        <v>23.0991</v>
      </c>
      <c r="CQ31" s="165">
        <v>21.8703</v>
      </c>
      <c r="CR31" s="165">
        <v>36.382599999999996</v>
      </c>
      <c r="CS31" s="165">
        <v>36.689100000000003</v>
      </c>
      <c r="CT31" s="165">
        <v>-24.8246</v>
      </c>
      <c r="CU31" s="165">
        <v>-37.066200000000002</v>
      </c>
      <c r="CV31" s="165">
        <v>-17.568200000000001</v>
      </c>
      <c r="CW31" s="165">
        <v>4.7590000000000003</v>
      </c>
      <c r="CX31" s="165">
        <v>32.700000000000003</v>
      </c>
      <c r="CY31" s="165">
        <v>13.67</v>
      </c>
      <c r="CZ31" s="165">
        <v>23.754899999999999</v>
      </c>
      <c r="DA31" s="165">
        <v>23.245200000000001</v>
      </c>
      <c r="DB31" s="165">
        <v>-12.22</v>
      </c>
      <c r="DC31" s="165">
        <v>-4.1471</v>
      </c>
      <c r="DD31" s="165">
        <v>0</v>
      </c>
      <c r="DE31" s="165">
        <v>0</v>
      </c>
      <c r="DF31" s="165">
        <v>5.5385999999999997</v>
      </c>
      <c r="DG31" s="165">
        <v>-15.0838</v>
      </c>
      <c r="DH31" s="165">
        <v>-6.3554000000000004</v>
      </c>
      <c r="DI31" s="165">
        <v>-33.700000000000003</v>
      </c>
      <c r="DJ31" s="166"/>
      <c r="DK31" s="165">
        <v>-3.1505999999999998</v>
      </c>
      <c r="DL31" s="165">
        <v>7.8601999999999999</v>
      </c>
      <c r="DM31" s="165">
        <v>14.6724</v>
      </c>
      <c r="DN31" s="165">
        <v>18.560500000000001</v>
      </c>
      <c r="DO31" s="165">
        <v>8.57</v>
      </c>
      <c r="DP31" s="165">
        <v>-8.75</v>
      </c>
      <c r="DQ31" s="165">
        <v>13.2525</v>
      </c>
      <c r="DR31" s="166"/>
      <c r="DS31" s="165">
        <v>-11.86</v>
      </c>
      <c r="DT31" s="165">
        <v>-11.97</v>
      </c>
      <c r="DU31" s="165">
        <v>33.520000000000003</v>
      </c>
      <c r="DV31" s="165">
        <v>26.2</v>
      </c>
      <c r="DW31" s="165">
        <v>-8.3454999999999995</v>
      </c>
      <c r="DX31" s="165">
        <v>-4.3090999999999999</v>
      </c>
      <c r="DY31" s="166"/>
      <c r="DZ31" s="165">
        <v>-33.545499999999997</v>
      </c>
      <c r="EA31" s="165">
        <v>40.271599999999999</v>
      </c>
      <c r="EB31" s="165">
        <v>15.1873</v>
      </c>
      <c r="EC31" s="165">
        <v>5.7668999999999997</v>
      </c>
      <c r="ED31" s="165">
        <v>6.0152000000000001</v>
      </c>
      <c r="EE31" s="165">
        <v>-8.8103999999999996</v>
      </c>
      <c r="EF31" s="165">
        <v>-15.071</v>
      </c>
      <c r="EG31" s="165">
        <v>-13.753</v>
      </c>
      <c r="EH31" s="165">
        <v>8.1502999999999997</v>
      </c>
      <c r="EI31" s="165">
        <v>-43.618200000000002</v>
      </c>
      <c r="EJ31" s="166"/>
      <c r="EK31" s="165">
        <v>-11.874599999999999</v>
      </c>
      <c r="EL31" s="165">
        <v>-10.997299999999999</v>
      </c>
      <c r="EM31" s="165">
        <v>13.690099999999999</v>
      </c>
      <c r="EN31" s="165">
        <v>1.6193</v>
      </c>
      <c r="EO31" s="165">
        <v>0.98150000000000004</v>
      </c>
      <c r="EP31" s="165">
        <v>5.1360000000000001</v>
      </c>
      <c r="EQ31" s="165">
        <v>-21.381399999999999</v>
      </c>
      <c r="ER31" s="165">
        <v>-20.866700000000002</v>
      </c>
      <c r="ES31" s="165">
        <v>-0.77959999999999996</v>
      </c>
      <c r="ET31" s="165">
        <v>-13.92</v>
      </c>
      <c r="EU31" s="165">
        <v>-6.64</v>
      </c>
      <c r="EV31" s="166"/>
      <c r="EW31" s="165">
        <v>7.1074999999999999</v>
      </c>
      <c r="EX31" s="165">
        <v>-3.7084999999999999</v>
      </c>
      <c r="EY31" s="165">
        <v>-11.7814</v>
      </c>
      <c r="EZ31" s="165">
        <v>-11.8512</v>
      </c>
      <c r="FA31" s="165">
        <v>8.8783999999999992</v>
      </c>
      <c r="FB31" s="165">
        <v>-4.6608999999999998</v>
      </c>
      <c r="FC31" s="165">
        <v>-13.759</v>
      </c>
      <c r="FD31" s="165">
        <v>5.6858000000000004</v>
      </c>
      <c r="FE31" s="166"/>
      <c r="FF31" s="165">
        <v>5.4638</v>
      </c>
      <c r="FG31" s="165">
        <v>3.5247000000000002</v>
      </c>
      <c r="FH31" s="165">
        <v>3.665</v>
      </c>
      <c r="FI31" s="165">
        <v>0</v>
      </c>
      <c r="FJ31" s="165">
        <v>0.66979999999999995</v>
      </c>
      <c r="FK31" s="165">
        <v>0.16750000000000001</v>
      </c>
      <c r="FL31" s="165">
        <v>-13.898899999999999</v>
      </c>
      <c r="FM31" s="165">
        <v>15.4222</v>
      </c>
      <c r="FN31" s="165">
        <v>15.7522</v>
      </c>
      <c r="FO31" s="165">
        <v>-9.1502999999999997</v>
      </c>
      <c r="FP31" s="166"/>
      <c r="FQ31" s="165">
        <v>9.0736000000000008</v>
      </c>
      <c r="FR31" s="165">
        <v>-14.82</v>
      </c>
      <c r="FS31" s="165">
        <v>-2.2078000000000002</v>
      </c>
      <c r="FT31" s="165">
        <v>0.19159999999999999</v>
      </c>
      <c r="FU31" s="165">
        <v>1.29</v>
      </c>
      <c r="FV31" s="165">
        <v>5.48</v>
      </c>
      <c r="FW31" s="165">
        <v>0</v>
      </c>
      <c r="FX31" s="165">
        <v>0</v>
      </c>
      <c r="FY31" s="165">
        <v>5.423</v>
      </c>
      <c r="FZ31" s="165">
        <v>1.796</v>
      </c>
      <c r="GA31" s="166"/>
      <c r="GB31" s="165">
        <v>27.88</v>
      </c>
      <c r="GC31" s="166"/>
      <c r="GD31" s="165">
        <v>-7.016</v>
      </c>
      <c r="GE31" s="165">
        <v>-1.56</v>
      </c>
      <c r="GF31" s="165">
        <v>14.8407</v>
      </c>
      <c r="GG31" s="166"/>
      <c r="GH31" s="165">
        <v>28.4038</v>
      </c>
      <c r="GI31" s="165">
        <v>-11.0518</v>
      </c>
      <c r="GJ31" s="165">
        <v>-11.789899999999999</v>
      </c>
      <c r="GK31" s="165">
        <v>2.9314</v>
      </c>
      <c r="GL31" s="166"/>
      <c r="GM31" s="166"/>
      <c r="GN31" s="165">
        <v>-20.338799999999999</v>
      </c>
      <c r="GO31" s="165">
        <v>-20.672000000000001</v>
      </c>
      <c r="GP31" s="165">
        <v>0.54079999999999995</v>
      </c>
      <c r="GQ31" s="165">
        <v>-22.794799999999999</v>
      </c>
      <c r="GR31" s="165">
        <v>5.7584999999999997</v>
      </c>
      <c r="GS31" s="165">
        <v>5.4132999999999996</v>
      </c>
      <c r="GT31" s="165">
        <v>139.47229999999999</v>
      </c>
      <c r="GU31" s="165">
        <v>-4.4238999999999997</v>
      </c>
      <c r="GV31" s="165">
        <v>-6.3769999999999998</v>
      </c>
      <c r="GW31" s="165">
        <v>-19.834099999999999</v>
      </c>
      <c r="GX31" s="165">
        <v>7.2800000000000004E-2</v>
      </c>
      <c r="GY31" s="165">
        <v>7.8536000000000001</v>
      </c>
      <c r="GZ31" s="165">
        <v>8.0221</v>
      </c>
      <c r="HA31" s="165">
        <v>-0.34449999999999997</v>
      </c>
      <c r="HB31" s="165">
        <v>-22.288599999999999</v>
      </c>
      <c r="HC31" s="165">
        <v>-22.532</v>
      </c>
      <c r="HD31" s="165">
        <v>-5.45</v>
      </c>
      <c r="HE31" s="165">
        <v>0</v>
      </c>
      <c r="HF31" s="165">
        <v>28.1051</v>
      </c>
      <c r="HG31" s="165">
        <v>18.354399999999998</v>
      </c>
      <c r="HH31" s="165">
        <v>68.919600000000003</v>
      </c>
      <c r="HI31" s="165">
        <v>-32.603000000000002</v>
      </c>
      <c r="HJ31" s="165">
        <v>19.553000000000001</v>
      </c>
      <c r="HK31" s="166"/>
      <c r="HL31" s="165">
        <v>10.0907</v>
      </c>
      <c r="HM31" s="165">
        <v>0</v>
      </c>
      <c r="HN31" s="165">
        <v>0</v>
      </c>
      <c r="HO31" s="166"/>
      <c r="HP31" s="166"/>
      <c r="HQ31" s="165">
        <v>-11.3751</v>
      </c>
      <c r="HR31" s="165">
        <v>-11.1884</v>
      </c>
      <c r="HS31" s="165">
        <v>-16.067299999999999</v>
      </c>
      <c r="HT31" s="165">
        <v>-34.916600000000003</v>
      </c>
      <c r="HU31" s="165">
        <v>27.39</v>
      </c>
      <c r="HV31" s="165">
        <v>27.75</v>
      </c>
      <c r="HW31" s="165">
        <v>-18</v>
      </c>
      <c r="HX31" s="165">
        <v>-18.100000000000001</v>
      </c>
      <c r="HY31" s="165">
        <v>0.84499999999999997</v>
      </c>
      <c r="HZ31" s="165">
        <v>12.24</v>
      </c>
      <c r="IA31" s="165">
        <v>72.760599999999997</v>
      </c>
      <c r="IB31" s="165">
        <v>22.624300000000002</v>
      </c>
      <c r="IC31" s="165">
        <v>22.532499999999999</v>
      </c>
      <c r="ID31" s="165">
        <v>-16.100000000000001</v>
      </c>
      <c r="IE31" s="165">
        <v>-23.4</v>
      </c>
      <c r="IF31" s="165">
        <v>-5.7</v>
      </c>
      <c r="IG31" s="165">
        <v>-6</v>
      </c>
      <c r="IH31" s="165">
        <v>-17.817900000000002</v>
      </c>
      <c r="II31" s="165">
        <v>-17.660299999999999</v>
      </c>
      <c r="IJ31" s="165">
        <v>-158.91890000000001</v>
      </c>
      <c r="IK31" s="165">
        <v>-7.6639999999999997</v>
      </c>
      <c r="IL31" s="165">
        <v>-223.9605</v>
      </c>
      <c r="IM31" s="165">
        <v>6.3949999999999996</v>
      </c>
      <c r="IN31" s="166"/>
      <c r="IO31" s="165">
        <v>31.310500000000001</v>
      </c>
      <c r="IP31" s="165">
        <v>134.02529999999999</v>
      </c>
      <c r="IQ31" s="165">
        <v>84.841200000000001</v>
      </c>
      <c r="IR31" s="165">
        <v>126.0442</v>
      </c>
      <c r="IS31" s="165">
        <v>-46.674799999999998</v>
      </c>
      <c r="IT31" s="165">
        <v>27.434799999999999</v>
      </c>
      <c r="IU31" s="165">
        <v>25.230599999999999</v>
      </c>
      <c r="IV31" s="165">
        <v>25.0718</v>
      </c>
      <c r="IW31" s="165">
        <v>91.617900000000006</v>
      </c>
      <c r="IX31" s="165">
        <v>-242.2664</v>
      </c>
      <c r="IY31" s="165">
        <v>-11.6806</v>
      </c>
      <c r="IZ31" s="165">
        <v>8.8511000000000006</v>
      </c>
      <c r="JA31" s="165">
        <v>0.3992</v>
      </c>
      <c r="JB31" s="165">
        <v>4.5960000000000001</v>
      </c>
      <c r="JC31" s="165">
        <v>-7.92</v>
      </c>
      <c r="JD31" s="165">
        <v>-1.069</v>
      </c>
      <c r="JE31" s="165">
        <v>-1.079</v>
      </c>
      <c r="JF31" s="165">
        <v>2.72</v>
      </c>
      <c r="JG31" s="165">
        <v>-0.16</v>
      </c>
      <c r="JH31" s="165">
        <v>-4.3484999999999996</v>
      </c>
      <c r="JI31" s="165">
        <v>-5.4184999999999999</v>
      </c>
      <c r="JJ31" s="165">
        <v>1.1734</v>
      </c>
      <c r="JK31" s="165">
        <v>8.0002999999999993</v>
      </c>
      <c r="JL31" s="165">
        <v>-8.5</v>
      </c>
      <c r="JM31" s="165">
        <v>0.32400000000000001</v>
      </c>
      <c r="JN31" s="165">
        <v>1.369</v>
      </c>
      <c r="JO31" s="166"/>
      <c r="JP31" s="166"/>
      <c r="JQ31" s="165">
        <v>3.4123000000000001</v>
      </c>
      <c r="JR31" s="165">
        <v>5.0301999999999998</v>
      </c>
      <c r="JS31" s="165">
        <v>3.3368000000000002</v>
      </c>
      <c r="JT31" s="166"/>
      <c r="JU31" s="165">
        <v>7.7</v>
      </c>
      <c r="JV31" s="165">
        <v>9.2010000000000005</v>
      </c>
      <c r="JW31" s="165">
        <v>1.28</v>
      </c>
      <c r="JX31" s="166"/>
      <c r="JY31" s="165">
        <v>-13.733599999999999</v>
      </c>
      <c r="JZ31" s="165">
        <v>1.3295999999999999</v>
      </c>
      <c r="KA31" s="165">
        <v>-26.351299999999998</v>
      </c>
      <c r="KB31" s="165">
        <v>-10.446199999999999</v>
      </c>
      <c r="KC31" s="165">
        <v>-5.1872999999999996</v>
      </c>
      <c r="KD31" s="165">
        <v>-31.500399999999999</v>
      </c>
      <c r="KE31" s="165">
        <v>5.8479000000000001</v>
      </c>
      <c r="KF31" s="165">
        <v>-7.8</v>
      </c>
      <c r="KG31" s="165">
        <v>-6.9</v>
      </c>
      <c r="KH31" s="165">
        <v>45.833199999999998</v>
      </c>
      <c r="KI31" s="165">
        <v>-95.160600000000002</v>
      </c>
    </row>
    <row r="32" spans="1:295" ht="18" customHeight="1" x14ac:dyDescent="0.3">
      <c r="A32" s="162" t="s">
        <v>53</v>
      </c>
      <c r="B32" s="162" t="s">
        <v>765</v>
      </c>
      <c r="C32" s="167">
        <v>0</v>
      </c>
      <c r="D32" s="167">
        <v>4.2203999999999997</v>
      </c>
      <c r="E32" s="167">
        <v>-9.5892999999999997</v>
      </c>
      <c r="F32" s="167">
        <v>4.4457000000000004</v>
      </c>
      <c r="G32" s="167">
        <v>10.0969</v>
      </c>
      <c r="H32" s="168"/>
      <c r="I32" s="167">
        <v>13.544499999999999</v>
      </c>
      <c r="J32" s="168"/>
      <c r="K32" s="167">
        <v>26.293099999999999</v>
      </c>
      <c r="L32" s="167">
        <v>11.631600000000001</v>
      </c>
      <c r="M32" s="168"/>
      <c r="N32" s="167">
        <v>-15.54</v>
      </c>
      <c r="O32" s="167">
        <v>-35.200000000000003</v>
      </c>
      <c r="P32" s="167">
        <v>11</v>
      </c>
      <c r="Q32" s="167">
        <v>7.452</v>
      </c>
      <c r="R32" s="167">
        <v>-24.2</v>
      </c>
      <c r="S32" s="167">
        <v>4.0606</v>
      </c>
      <c r="T32" s="167">
        <v>-9.7638999999999996</v>
      </c>
      <c r="U32" s="167">
        <v>8.3817000000000004</v>
      </c>
      <c r="V32" s="167">
        <v>8.4303000000000008</v>
      </c>
      <c r="W32" s="167">
        <v>14.2119</v>
      </c>
      <c r="X32" s="167">
        <v>2.1446999999999998</v>
      </c>
      <c r="Y32" s="167">
        <v>0.46460000000000001</v>
      </c>
      <c r="Z32" s="167">
        <v>2.4964</v>
      </c>
      <c r="AA32" s="168"/>
      <c r="AB32" s="167">
        <v>-0.44719999999999999</v>
      </c>
      <c r="AC32" s="167">
        <v>-1.139</v>
      </c>
      <c r="AD32" s="167">
        <v>-1.1379999999999999</v>
      </c>
      <c r="AE32" s="167">
        <v>4.7110000000000003</v>
      </c>
      <c r="AF32" s="167">
        <v>-4.4400000000000004</v>
      </c>
      <c r="AG32" s="167">
        <v>4.4000000000000004</v>
      </c>
      <c r="AH32" s="167">
        <v>0.88700000000000001</v>
      </c>
      <c r="AI32" s="167">
        <v>0.249</v>
      </c>
      <c r="AJ32" s="167">
        <v>-15.98</v>
      </c>
      <c r="AK32" s="167">
        <v>-16.07</v>
      </c>
      <c r="AL32" s="168"/>
      <c r="AM32" s="167">
        <v>-9.9700000000000006</v>
      </c>
      <c r="AN32" s="167">
        <v>-10</v>
      </c>
      <c r="AO32" s="167">
        <v>4.5006000000000004</v>
      </c>
      <c r="AP32" s="167">
        <v>2.6678000000000002</v>
      </c>
      <c r="AQ32" s="167">
        <v>23.010400000000001</v>
      </c>
      <c r="AR32" s="167">
        <v>26.529599999999999</v>
      </c>
      <c r="AS32" s="167">
        <v>-10.560600000000001</v>
      </c>
      <c r="AT32" s="167">
        <v>-6.43</v>
      </c>
      <c r="AU32" s="167">
        <v>-6.4772999999999996</v>
      </c>
      <c r="AV32" s="167">
        <v>0.41310000000000002</v>
      </c>
      <c r="AW32" s="167">
        <v>0.36680000000000001</v>
      </c>
      <c r="AX32" s="167">
        <v>-9.7789999999999999</v>
      </c>
      <c r="AY32" s="167">
        <v>-6.9659000000000004</v>
      </c>
      <c r="AZ32" s="167">
        <v>14.5419</v>
      </c>
      <c r="BA32" s="167">
        <v>14.3253</v>
      </c>
      <c r="BB32" s="167">
        <v>78.212699999999998</v>
      </c>
      <c r="BC32" s="167">
        <v>7.9917999999999996</v>
      </c>
      <c r="BD32" s="167">
        <v>-3.4</v>
      </c>
      <c r="BE32" s="167">
        <v>-3.4</v>
      </c>
      <c r="BF32" s="167">
        <v>-28.476400000000002</v>
      </c>
      <c r="BG32" s="167">
        <v>-28.342600000000001</v>
      </c>
      <c r="BH32" s="167">
        <v>-2.7391000000000001</v>
      </c>
      <c r="BI32" s="168"/>
      <c r="BJ32" s="167">
        <v>9.9453999999999994</v>
      </c>
      <c r="BK32" s="167">
        <v>7.9569999999999999</v>
      </c>
      <c r="BL32" s="167">
        <v>4.4518000000000004</v>
      </c>
      <c r="BM32" s="167">
        <v>3.0735000000000001</v>
      </c>
      <c r="BN32" s="167">
        <v>-117.09950000000001</v>
      </c>
      <c r="BO32" s="167">
        <v>66.225099999999998</v>
      </c>
      <c r="BP32" s="167">
        <v>66.438800000000001</v>
      </c>
      <c r="BQ32" s="167">
        <v>-90.827799999999996</v>
      </c>
      <c r="BR32" s="167">
        <v>-149.95500000000001</v>
      </c>
      <c r="BS32" s="168"/>
      <c r="BT32" s="168"/>
      <c r="BU32" s="168"/>
      <c r="BV32" s="167">
        <v>44.448900000000002</v>
      </c>
      <c r="BW32" s="168"/>
      <c r="BX32" s="167">
        <v>-0.1</v>
      </c>
      <c r="BY32" s="167">
        <v>-12.02</v>
      </c>
      <c r="BZ32" s="167">
        <v>1.3</v>
      </c>
      <c r="CA32" s="167">
        <v>-10.712400000000001</v>
      </c>
      <c r="CB32" s="167">
        <v>-10.9803</v>
      </c>
      <c r="CC32" s="167">
        <v>29.967199999999998</v>
      </c>
      <c r="CD32" s="167">
        <v>28.178699999999999</v>
      </c>
      <c r="CE32" s="167">
        <v>-7.5186999999999999</v>
      </c>
      <c r="CF32" s="167">
        <v>-29.540800000000001</v>
      </c>
      <c r="CG32" s="167">
        <v>-29.449000000000002</v>
      </c>
      <c r="CH32" s="167">
        <v>9.7035999999999998</v>
      </c>
      <c r="CI32" s="168"/>
      <c r="CJ32" s="168"/>
      <c r="CK32" s="168"/>
      <c r="CL32" s="167">
        <v>2.7</v>
      </c>
      <c r="CM32" s="167">
        <v>1.1000000000000001</v>
      </c>
      <c r="CN32" s="167">
        <v>-3.53</v>
      </c>
      <c r="CO32" s="167">
        <v>22.231300000000001</v>
      </c>
      <c r="CP32" s="167">
        <v>22.3705</v>
      </c>
      <c r="CQ32" s="167">
        <v>20.433499999999999</v>
      </c>
      <c r="CR32" s="167">
        <v>37.8005</v>
      </c>
      <c r="CS32" s="167">
        <v>38.1997</v>
      </c>
      <c r="CT32" s="167">
        <v>-25.476500000000001</v>
      </c>
      <c r="CU32" s="167">
        <v>-36.484200000000001</v>
      </c>
      <c r="CV32" s="167">
        <v>-19.499400000000001</v>
      </c>
      <c r="CW32" s="167">
        <v>4.8388999999999998</v>
      </c>
      <c r="CX32" s="167">
        <v>30.9</v>
      </c>
      <c r="CY32" s="167">
        <v>12.87</v>
      </c>
      <c r="CZ32" s="167">
        <v>23.129899999999999</v>
      </c>
      <c r="DA32" s="167">
        <v>22.757000000000001</v>
      </c>
      <c r="DB32" s="167">
        <v>-11.65</v>
      </c>
      <c r="DC32" s="167">
        <v>-188.39850000000001</v>
      </c>
      <c r="DD32" s="167">
        <v>0</v>
      </c>
      <c r="DE32" s="167">
        <v>0</v>
      </c>
      <c r="DF32" s="167">
        <v>6.3829000000000002</v>
      </c>
      <c r="DG32" s="167">
        <v>-14.247400000000001</v>
      </c>
      <c r="DH32" s="167">
        <v>-5.819</v>
      </c>
      <c r="DI32" s="168"/>
      <c r="DJ32" s="168"/>
      <c r="DK32" s="167">
        <v>-3.335</v>
      </c>
      <c r="DL32" s="167">
        <v>8.2341999999999995</v>
      </c>
      <c r="DM32" s="167">
        <v>14.6724</v>
      </c>
      <c r="DN32" s="167">
        <v>19.117100000000001</v>
      </c>
      <c r="DO32" s="167">
        <v>9.07</v>
      </c>
      <c r="DP32" s="167">
        <v>-8.3000000000000007</v>
      </c>
      <c r="DQ32" s="167">
        <v>13.2835</v>
      </c>
      <c r="DR32" s="167">
        <v>-8.4405000000000001</v>
      </c>
      <c r="DS32" s="167">
        <v>-11.52</v>
      </c>
      <c r="DT32" s="167">
        <v>-11.77</v>
      </c>
      <c r="DU32" s="167">
        <v>34.64</v>
      </c>
      <c r="DV32" s="167">
        <v>26.17</v>
      </c>
      <c r="DW32" s="167">
        <v>-10.2545</v>
      </c>
      <c r="DX32" s="167">
        <v>-5.2</v>
      </c>
      <c r="DY32" s="168"/>
      <c r="DZ32" s="167">
        <v>-32.636400000000002</v>
      </c>
      <c r="EA32" s="167">
        <v>40.606299999999997</v>
      </c>
      <c r="EB32" s="167">
        <v>14.794700000000001</v>
      </c>
      <c r="EC32" s="167">
        <v>5.3432000000000004</v>
      </c>
      <c r="ED32" s="167">
        <v>5.7672999999999996</v>
      </c>
      <c r="EE32" s="167">
        <v>-11.7202</v>
      </c>
      <c r="EF32" s="167">
        <v>-17.787500000000001</v>
      </c>
      <c r="EG32" s="167">
        <v>-13.664</v>
      </c>
      <c r="EH32" s="167">
        <v>5.6477000000000004</v>
      </c>
      <c r="EI32" s="167">
        <v>-42.361899999999999</v>
      </c>
      <c r="EJ32" s="168"/>
      <c r="EK32" s="167">
        <v>-12.286199999999999</v>
      </c>
      <c r="EL32" s="167">
        <v>-11.356400000000001</v>
      </c>
      <c r="EM32" s="167">
        <v>15.712</v>
      </c>
      <c r="EN32" s="167">
        <v>3.1905000000000001</v>
      </c>
      <c r="EO32" s="167">
        <v>2.0617000000000001</v>
      </c>
      <c r="EP32" s="167">
        <v>-9.7319999999999993</v>
      </c>
      <c r="EQ32" s="167">
        <v>-19.378</v>
      </c>
      <c r="ER32" s="167">
        <v>-18.995000000000001</v>
      </c>
      <c r="ES32" s="167">
        <v>1.1934</v>
      </c>
      <c r="ET32" s="167">
        <v>0</v>
      </c>
      <c r="EU32" s="167">
        <v>-6.68</v>
      </c>
      <c r="EV32" s="168"/>
      <c r="EW32" s="167">
        <v>7.1501000000000001</v>
      </c>
      <c r="EX32" s="167">
        <v>-0.37440000000000001</v>
      </c>
      <c r="EY32" s="167">
        <v>-9.9190000000000005</v>
      </c>
      <c r="EZ32" s="167">
        <v>-9.8710000000000004</v>
      </c>
      <c r="FA32" s="167">
        <v>6.3712</v>
      </c>
      <c r="FB32" s="167">
        <v>-1.7388999999999999</v>
      </c>
      <c r="FC32" s="167">
        <v>-17.026</v>
      </c>
      <c r="FD32" s="167">
        <v>5.8162000000000003</v>
      </c>
      <c r="FE32" s="168"/>
      <c r="FF32" s="167">
        <v>5.4654999999999996</v>
      </c>
      <c r="FG32" s="167">
        <v>3.3422999999999998</v>
      </c>
      <c r="FH32" s="167">
        <v>2.597</v>
      </c>
      <c r="FI32" s="167">
        <v>0</v>
      </c>
      <c r="FJ32" s="167">
        <v>0</v>
      </c>
      <c r="FK32" s="167">
        <v>0</v>
      </c>
      <c r="FL32" s="167">
        <v>-14.903600000000001</v>
      </c>
      <c r="FM32" s="167">
        <v>14.882300000000001</v>
      </c>
      <c r="FN32" s="167">
        <v>14.964499999999999</v>
      </c>
      <c r="FO32" s="167">
        <v>-9.2675999999999998</v>
      </c>
      <c r="FP32" s="168"/>
      <c r="FQ32" s="167">
        <v>10.479900000000001</v>
      </c>
      <c r="FR32" s="167">
        <v>-14.61</v>
      </c>
      <c r="FS32" s="167">
        <v>-1.9075</v>
      </c>
      <c r="FT32" s="167">
        <v>0.21809999999999999</v>
      </c>
      <c r="FU32" s="167">
        <v>1.41</v>
      </c>
      <c r="FV32" s="167">
        <v>4.7699999999999996</v>
      </c>
      <c r="FW32" s="167">
        <v>-9.1823999999999995</v>
      </c>
      <c r="FX32" s="168"/>
      <c r="FY32" s="167">
        <v>5.319</v>
      </c>
      <c r="FZ32" s="167">
        <v>1.605</v>
      </c>
      <c r="GA32" s="168"/>
      <c r="GB32" s="167">
        <v>27.42</v>
      </c>
      <c r="GC32" s="168"/>
      <c r="GD32" s="167">
        <v>-6.9763000000000002</v>
      </c>
      <c r="GE32" s="167">
        <v>-2.11</v>
      </c>
      <c r="GF32" s="167">
        <v>14.901400000000001</v>
      </c>
      <c r="GG32" s="168"/>
      <c r="GH32" s="167">
        <v>28.6814</v>
      </c>
      <c r="GI32" s="167">
        <v>-10.808400000000001</v>
      </c>
      <c r="GJ32" s="167">
        <v>-11.426299999999999</v>
      </c>
      <c r="GK32" s="167">
        <v>2.9841000000000002</v>
      </c>
      <c r="GL32" s="168"/>
      <c r="GM32" s="168"/>
      <c r="GN32" s="167">
        <v>-20.097799999999999</v>
      </c>
      <c r="GO32" s="167">
        <v>-18.837199999999999</v>
      </c>
      <c r="GP32" s="167">
        <v>0.23749999999999999</v>
      </c>
      <c r="GQ32" s="167">
        <v>-22.976299999999998</v>
      </c>
      <c r="GR32" s="167">
        <v>4.3883999999999999</v>
      </c>
      <c r="GS32" s="167">
        <v>4.9316000000000004</v>
      </c>
      <c r="GT32" s="167">
        <v>137.71250000000001</v>
      </c>
      <c r="GU32" s="167">
        <v>-5.4229000000000003</v>
      </c>
      <c r="GV32" s="167">
        <v>-7.4901</v>
      </c>
      <c r="GW32" s="167">
        <v>-18.578700000000001</v>
      </c>
      <c r="GX32" s="167">
        <v>0.10340000000000001</v>
      </c>
      <c r="GY32" s="167">
        <v>7.8609999999999998</v>
      </c>
      <c r="GZ32" s="167">
        <v>8.0380000000000003</v>
      </c>
      <c r="HA32" s="167">
        <v>-1</v>
      </c>
      <c r="HB32" s="167">
        <v>-22.6173</v>
      </c>
      <c r="HC32" s="167">
        <v>-21.181799999999999</v>
      </c>
      <c r="HD32" s="167">
        <v>-5.87</v>
      </c>
      <c r="HE32" s="167">
        <v>0</v>
      </c>
      <c r="HF32" s="167">
        <v>29.061800000000002</v>
      </c>
      <c r="HG32" s="167">
        <v>16.847100000000001</v>
      </c>
      <c r="HH32" s="167">
        <v>68.588899999999995</v>
      </c>
      <c r="HI32" s="167">
        <v>-32.401400000000002</v>
      </c>
      <c r="HJ32" s="167">
        <v>19.115100000000002</v>
      </c>
      <c r="HK32" s="168"/>
      <c r="HL32" s="167">
        <v>10.222</v>
      </c>
      <c r="HM32" s="167">
        <v>0</v>
      </c>
      <c r="HN32" s="167">
        <v>0</v>
      </c>
      <c r="HO32" s="167">
        <v>0</v>
      </c>
      <c r="HP32" s="167">
        <v>0</v>
      </c>
      <c r="HQ32" s="167">
        <v>-10.6226</v>
      </c>
      <c r="HR32" s="167">
        <v>-10.271000000000001</v>
      </c>
      <c r="HS32" s="167">
        <v>-15.832700000000001</v>
      </c>
      <c r="HT32" s="167">
        <v>-34.870699999999999</v>
      </c>
      <c r="HU32" s="167">
        <v>22.36</v>
      </c>
      <c r="HV32" s="167">
        <v>21.29</v>
      </c>
      <c r="HW32" s="167">
        <v>-18</v>
      </c>
      <c r="HX32" s="167">
        <v>-18.399999999999999</v>
      </c>
      <c r="HY32" s="167">
        <v>0.65100000000000002</v>
      </c>
      <c r="HZ32" s="167">
        <v>10.96</v>
      </c>
      <c r="IA32" s="167">
        <v>72.086100000000002</v>
      </c>
      <c r="IB32" s="167">
        <v>23.755500000000001</v>
      </c>
      <c r="IC32" s="167">
        <v>23.2227</v>
      </c>
      <c r="ID32" s="167">
        <v>-16.5</v>
      </c>
      <c r="IE32" s="167">
        <v>-23.5</v>
      </c>
      <c r="IF32" s="167">
        <v>-6.7</v>
      </c>
      <c r="IG32" s="167">
        <v>-6.8</v>
      </c>
      <c r="IH32" s="168"/>
      <c r="II32" s="168"/>
      <c r="IJ32" s="167">
        <v>-157.64500000000001</v>
      </c>
      <c r="IK32" s="167">
        <v>-7.8319999999999999</v>
      </c>
      <c r="IL32" s="167">
        <v>-221.74879999999999</v>
      </c>
      <c r="IM32" s="167">
        <v>7.3803999999999998</v>
      </c>
      <c r="IN32" s="168"/>
      <c r="IO32" s="167">
        <v>34.180500000000002</v>
      </c>
      <c r="IP32" s="167">
        <v>134.3081</v>
      </c>
      <c r="IQ32" s="167">
        <v>86.841999999999999</v>
      </c>
      <c r="IR32" s="167">
        <v>124.2165</v>
      </c>
      <c r="IS32" s="167">
        <v>-46.613</v>
      </c>
      <c r="IT32" s="167">
        <v>26.6721</v>
      </c>
      <c r="IU32" s="167">
        <v>24.7788</v>
      </c>
      <c r="IV32" s="167">
        <v>24.883500000000002</v>
      </c>
      <c r="IW32" s="167">
        <v>89.116600000000005</v>
      </c>
      <c r="IX32" s="167">
        <v>-239.69300000000001</v>
      </c>
      <c r="IY32" s="167">
        <v>-12.229100000000001</v>
      </c>
      <c r="IZ32" s="167">
        <v>10.3032</v>
      </c>
      <c r="JA32" s="167">
        <v>0.2112</v>
      </c>
      <c r="JB32" s="167">
        <v>5.3380000000000001</v>
      </c>
      <c r="JC32" s="167">
        <v>-8.08</v>
      </c>
      <c r="JD32" s="167">
        <v>-1.1739999999999999</v>
      </c>
      <c r="JE32" s="167">
        <v>-1.2</v>
      </c>
      <c r="JF32" s="167">
        <v>3.36</v>
      </c>
      <c r="JG32" s="167">
        <v>-0.08</v>
      </c>
      <c r="JH32" s="167">
        <v>-4.4371</v>
      </c>
      <c r="JI32" s="167">
        <v>-5.5650000000000004</v>
      </c>
      <c r="JJ32" s="167">
        <v>0.73399999999999999</v>
      </c>
      <c r="JK32" s="167">
        <v>8.0582999999999991</v>
      </c>
      <c r="JL32" s="167">
        <v>-8.3000000000000007</v>
      </c>
      <c r="JM32" s="167">
        <v>0.96199999999999997</v>
      </c>
      <c r="JN32" s="167">
        <v>1.7290000000000001</v>
      </c>
      <c r="JO32" s="168"/>
      <c r="JP32" s="168"/>
      <c r="JQ32" s="167">
        <v>4.165</v>
      </c>
      <c r="JR32" s="167">
        <v>4.0907</v>
      </c>
      <c r="JS32" s="167">
        <v>3.2818000000000001</v>
      </c>
      <c r="JT32" s="168"/>
      <c r="JU32" s="167">
        <v>8</v>
      </c>
      <c r="JV32" s="167">
        <v>8.6024999999999991</v>
      </c>
      <c r="JW32" s="167">
        <v>1.35</v>
      </c>
      <c r="JX32" s="168"/>
      <c r="JY32" s="167">
        <v>-12.542</v>
      </c>
      <c r="JZ32" s="167">
        <v>1.2415</v>
      </c>
      <c r="KA32" s="167">
        <v>-26.7041</v>
      </c>
      <c r="KB32" s="167">
        <v>-9.8835999999999995</v>
      </c>
      <c r="KC32" s="167">
        <v>-4.8662000000000001</v>
      </c>
      <c r="KD32" s="167">
        <v>-31.950299999999999</v>
      </c>
      <c r="KE32" s="167">
        <v>6.1167999999999996</v>
      </c>
      <c r="KF32" s="167">
        <v>-9.3000000000000007</v>
      </c>
      <c r="KG32" s="167">
        <v>-6.7</v>
      </c>
      <c r="KH32" s="167">
        <v>47.6509</v>
      </c>
      <c r="KI32" s="167">
        <v>-97.709800000000001</v>
      </c>
    </row>
    <row r="33" spans="1:295" ht="18" customHeight="1" x14ac:dyDescent="0.3">
      <c r="A33" s="162" t="s">
        <v>53</v>
      </c>
      <c r="B33" s="162" t="s">
        <v>766</v>
      </c>
      <c r="C33" s="163">
        <v>0</v>
      </c>
      <c r="D33" s="163">
        <v>4.2797999999999998</v>
      </c>
      <c r="E33" s="163">
        <v>-9.6513000000000009</v>
      </c>
      <c r="F33" s="163">
        <v>4.3743999999999996</v>
      </c>
      <c r="G33" s="163">
        <v>9.9604999999999997</v>
      </c>
      <c r="H33" s="164"/>
      <c r="I33" s="163">
        <v>12.025399999999999</v>
      </c>
      <c r="J33" s="164"/>
      <c r="K33" s="163">
        <v>24.7209</v>
      </c>
      <c r="L33" s="163">
        <v>10.710699999999999</v>
      </c>
      <c r="M33" s="164"/>
      <c r="N33" s="163">
        <v>-17.760000000000002</v>
      </c>
      <c r="O33" s="163">
        <v>-33</v>
      </c>
      <c r="P33" s="163">
        <v>8.8000000000000007</v>
      </c>
      <c r="Q33" s="163">
        <v>4.968</v>
      </c>
      <c r="R33" s="163">
        <v>-22</v>
      </c>
      <c r="S33" s="163">
        <v>4.1139000000000001</v>
      </c>
      <c r="T33" s="163">
        <v>-9.5854999999999997</v>
      </c>
      <c r="U33" s="163">
        <v>8.2307000000000006</v>
      </c>
      <c r="V33" s="163">
        <v>8.2985000000000007</v>
      </c>
      <c r="W33" s="163">
        <v>14.023199999999999</v>
      </c>
      <c r="X33" s="163">
        <v>3.1128999999999998</v>
      </c>
      <c r="Y33" s="163">
        <v>0.39</v>
      </c>
      <c r="Z33" s="163">
        <v>2.3588</v>
      </c>
      <c r="AA33" s="164"/>
      <c r="AB33" s="163">
        <v>-0.60799999999999998</v>
      </c>
      <c r="AC33" s="164"/>
      <c r="AD33" s="164"/>
      <c r="AE33" s="163">
        <v>5.2610000000000001</v>
      </c>
      <c r="AF33" s="163">
        <v>-2.2200000000000002</v>
      </c>
      <c r="AG33" s="163">
        <v>0</v>
      </c>
      <c r="AH33" s="163">
        <v>0.76</v>
      </c>
      <c r="AI33" s="163">
        <v>0.26200000000000001</v>
      </c>
      <c r="AJ33" s="163">
        <v>-18.55</v>
      </c>
      <c r="AK33" s="163">
        <v>-18.510000000000002</v>
      </c>
      <c r="AL33" s="164"/>
      <c r="AM33" s="163">
        <v>-9.0500000000000007</v>
      </c>
      <c r="AN33" s="163">
        <v>-9.09</v>
      </c>
      <c r="AO33" s="163">
        <v>3.8832</v>
      </c>
      <c r="AP33" s="163">
        <v>3.0407999999999999</v>
      </c>
      <c r="AQ33" s="163">
        <v>21.695799999999998</v>
      </c>
      <c r="AR33" s="163">
        <v>25.314599999999999</v>
      </c>
      <c r="AS33" s="163">
        <v>-10.0235</v>
      </c>
      <c r="AT33" s="163">
        <v>-7.5016999999999996</v>
      </c>
      <c r="AU33" s="163">
        <v>-7.4082999999999997</v>
      </c>
      <c r="AV33" s="163">
        <v>-0.1201</v>
      </c>
      <c r="AW33" s="163">
        <v>-0.17530000000000001</v>
      </c>
      <c r="AX33" s="163">
        <v>-10.180899999999999</v>
      </c>
      <c r="AY33" s="163">
        <v>-7.5016999999999996</v>
      </c>
      <c r="AZ33" s="163">
        <v>13.177899999999999</v>
      </c>
      <c r="BA33" s="163">
        <v>0</v>
      </c>
      <c r="BB33" s="163">
        <v>85.147499999999994</v>
      </c>
      <c r="BC33" s="163">
        <v>8.1051000000000002</v>
      </c>
      <c r="BD33" s="163">
        <v>-3.4</v>
      </c>
      <c r="BE33" s="163">
        <v>-3.4</v>
      </c>
      <c r="BF33" s="163">
        <v>-28.183399999999999</v>
      </c>
      <c r="BG33" s="163">
        <v>-28.283100000000001</v>
      </c>
      <c r="BH33" s="163">
        <v>-2.6583999999999999</v>
      </c>
      <c r="BI33" s="164"/>
      <c r="BJ33" s="163">
        <v>12.5871</v>
      </c>
      <c r="BK33" s="163">
        <v>7.3148999999999997</v>
      </c>
      <c r="BL33" s="163">
        <v>4.1573000000000002</v>
      </c>
      <c r="BM33" s="163">
        <v>2.835</v>
      </c>
      <c r="BN33" s="163">
        <v>-116.5196</v>
      </c>
      <c r="BO33" s="163">
        <v>64.424599999999998</v>
      </c>
      <c r="BP33" s="163">
        <v>64.851799999999997</v>
      </c>
      <c r="BQ33" s="163">
        <v>-89.303600000000003</v>
      </c>
      <c r="BR33" s="163">
        <v>-153.9778</v>
      </c>
      <c r="BS33" s="164"/>
      <c r="BT33" s="164"/>
      <c r="BU33" s="164"/>
      <c r="BV33" s="163">
        <v>41.345300000000002</v>
      </c>
      <c r="BW33" s="164"/>
      <c r="BX33" s="163">
        <v>-0.08</v>
      </c>
      <c r="BY33" s="163">
        <v>-12.06</v>
      </c>
      <c r="BZ33" s="163">
        <v>0.49</v>
      </c>
      <c r="CA33" s="163">
        <v>-15.534800000000001</v>
      </c>
      <c r="CB33" s="163">
        <v>-15.4009</v>
      </c>
      <c r="CC33" s="163">
        <v>20.896699999999999</v>
      </c>
      <c r="CD33" s="163">
        <v>19.5824</v>
      </c>
      <c r="CE33" s="163">
        <v>-5.5308000000000002</v>
      </c>
      <c r="CF33" s="163">
        <v>-24.608699999999999</v>
      </c>
      <c r="CG33" s="163">
        <v>-24.624500000000001</v>
      </c>
      <c r="CH33" s="163">
        <v>12.1121</v>
      </c>
      <c r="CI33" s="164"/>
      <c r="CJ33" s="164"/>
      <c r="CK33" s="164"/>
      <c r="CL33" s="163">
        <v>1.7</v>
      </c>
      <c r="CM33" s="163">
        <v>-0.2</v>
      </c>
      <c r="CN33" s="163">
        <v>-3.34</v>
      </c>
      <c r="CO33" s="163">
        <v>23.3201</v>
      </c>
      <c r="CP33" s="163">
        <v>23.180499999999999</v>
      </c>
      <c r="CQ33" s="163">
        <v>21.7439</v>
      </c>
      <c r="CR33" s="163">
        <v>38.9114</v>
      </c>
      <c r="CS33" s="163">
        <v>39.282200000000003</v>
      </c>
      <c r="CT33" s="163">
        <v>-26.392900000000001</v>
      </c>
      <c r="CU33" s="163">
        <v>-35.0107</v>
      </c>
      <c r="CV33" s="163">
        <v>-21.3508</v>
      </c>
      <c r="CW33" s="163">
        <v>4.3654999999999999</v>
      </c>
      <c r="CX33" s="163">
        <v>33.29</v>
      </c>
      <c r="CY33" s="163">
        <v>13.97</v>
      </c>
      <c r="CZ33" s="163">
        <v>22.504899999999999</v>
      </c>
      <c r="DA33" s="163">
        <v>22.073399999999999</v>
      </c>
      <c r="DB33" s="163">
        <v>-11.36</v>
      </c>
      <c r="DC33" s="163">
        <v>-175.83670000000001</v>
      </c>
      <c r="DD33" s="164"/>
      <c r="DE33" s="164"/>
      <c r="DF33" s="164"/>
      <c r="DG33" s="163">
        <v>-13.3925</v>
      </c>
      <c r="DH33" s="163">
        <v>-5.8455000000000004</v>
      </c>
      <c r="DI33" s="163">
        <v>-31.3</v>
      </c>
      <c r="DJ33" s="164"/>
      <c r="DK33" s="163">
        <v>-3.7976000000000001</v>
      </c>
      <c r="DL33" s="163">
        <v>8.6082000000000001</v>
      </c>
      <c r="DM33" s="163">
        <v>14.041499999999999</v>
      </c>
      <c r="DN33" s="163">
        <v>19.488199999999999</v>
      </c>
      <c r="DO33" s="163">
        <v>9.35</v>
      </c>
      <c r="DP33" s="163">
        <v>-8.07</v>
      </c>
      <c r="DQ33" s="163">
        <v>10.9275</v>
      </c>
      <c r="DR33" s="163">
        <v>-7.3453999999999997</v>
      </c>
      <c r="DS33" s="163">
        <v>-12.04</v>
      </c>
      <c r="DT33" s="163">
        <v>-12.45</v>
      </c>
      <c r="DU33" s="163">
        <v>35.130000000000003</v>
      </c>
      <c r="DV33" s="163">
        <v>24.71</v>
      </c>
      <c r="DW33" s="163">
        <v>-8.8181999999999992</v>
      </c>
      <c r="DX33" s="163">
        <v>-4.6635999999999997</v>
      </c>
      <c r="DY33" s="164"/>
      <c r="DZ33" s="163">
        <v>-33.545499999999997</v>
      </c>
      <c r="EA33" s="163">
        <v>39.953699999999998</v>
      </c>
      <c r="EB33" s="163">
        <v>15.580299999999999</v>
      </c>
      <c r="EC33" s="163">
        <v>5.6821000000000002</v>
      </c>
      <c r="ED33" s="163">
        <v>6.3182</v>
      </c>
      <c r="EE33" s="163">
        <v>-12.713100000000001</v>
      </c>
      <c r="EF33" s="163">
        <v>-18.512899999999998</v>
      </c>
      <c r="EG33" s="163">
        <v>-12.955</v>
      </c>
      <c r="EH33" s="163">
        <v>6.2912999999999997</v>
      </c>
      <c r="EI33" s="163">
        <v>-43.009399999999999</v>
      </c>
      <c r="EJ33" s="164"/>
      <c r="EK33" s="163">
        <v>-12.1601</v>
      </c>
      <c r="EL33" s="163">
        <v>-10.864800000000001</v>
      </c>
      <c r="EM33" s="163">
        <v>14.894299999999999</v>
      </c>
      <c r="EN33" s="163">
        <v>3.0550000000000002</v>
      </c>
      <c r="EO33" s="163">
        <v>2.6916000000000002</v>
      </c>
      <c r="EP33" s="163">
        <v>-9.2200000000000006</v>
      </c>
      <c r="EQ33" s="163">
        <v>-19.752500000000001</v>
      </c>
      <c r="ER33" s="163">
        <v>-19.236899999999999</v>
      </c>
      <c r="ES33" s="163">
        <v>1.1019000000000001</v>
      </c>
      <c r="ET33" s="164"/>
      <c r="EU33" s="163">
        <v>-9.02</v>
      </c>
      <c r="EV33" s="164"/>
      <c r="EW33" s="163">
        <v>7.2686999999999999</v>
      </c>
      <c r="EX33" s="163">
        <v>-1.6437999999999999</v>
      </c>
      <c r="EY33" s="163">
        <v>-8.9687000000000001</v>
      </c>
      <c r="EZ33" s="163">
        <v>-8.9536999999999995</v>
      </c>
      <c r="FA33" s="163">
        <v>5.8048000000000002</v>
      </c>
      <c r="FB33" s="163">
        <v>-0.78800000000000003</v>
      </c>
      <c r="FC33" s="163">
        <v>-17.054200000000002</v>
      </c>
      <c r="FD33" s="163">
        <v>5.4302999999999999</v>
      </c>
      <c r="FE33" s="164"/>
      <c r="FF33" s="163">
        <v>5.0843999999999996</v>
      </c>
      <c r="FG33" s="163">
        <v>2.5726</v>
      </c>
      <c r="FH33" s="163">
        <v>3.0512000000000001</v>
      </c>
      <c r="FI33" s="163">
        <v>0</v>
      </c>
      <c r="FJ33" s="163">
        <v>3.8515000000000001</v>
      </c>
      <c r="FK33" s="163">
        <v>3.6840000000000002</v>
      </c>
      <c r="FL33" s="163">
        <v>-16.7456</v>
      </c>
      <c r="FM33" s="163">
        <v>15.155200000000001</v>
      </c>
      <c r="FN33" s="163">
        <v>15.360799999999999</v>
      </c>
      <c r="FO33" s="163">
        <v>-17.6419</v>
      </c>
      <c r="FP33" s="164"/>
      <c r="FQ33" s="163">
        <v>12.711399999999999</v>
      </c>
      <c r="FR33" s="163">
        <v>-16.829999999999998</v>
      </c>
      <c r="FS33" s="163">
        <v>-2.2078000000000002</v>
      </c>
      <c r="FT33" s="163">
        <v>0.19159999999999999</v>
      </c>
      <c r="FU33" s="163">
        <v>1.51</v>
      </c>
      <c r="FV33" s="163">
        <v>4.17</v>
      </c>
      <c r="FW33" s="163">
        <v>-13.0639</v>
      </c>
      <c r="FX33" s="164"/>
      <c r="FY33" s="163">
        <v>4.9130000000000003</v>
      </c>
      <c r="FZ33" s="163">
        <v>1.6140000000000001</v>
      </c>
      <c r="GA33" s="164"/>
      <c r="GB33" s="163">
        <v>31.58</v>
      </c>
      <c r="GC33" s="164"/>
      <c r="GD33" s="163">
        <v>13.109500000000001</v>
      </c>
      <c r="GE33" s="163">
        <v>-3.41</v>
      </c>
      <c r="GF33" s="163">
        <v>14.3329</v>
      </c>
      <c r="GG33" s="164"/>
      <c r="GH33" s="163">
        <v>28.3504</v>
      </c>
      <c r="GI33" s="163">
        <v>-9.9951000000000008</v>
      </c>
      <c r="GJ33" s="163">
        <v>-10.7758</v>
      </c>
      <c r="GK33" s="163">
        <v>2.9878</v>
      </c>
      <c r="GL33" s="164"/>
      <c r="GM33" s="164"/>
      <c r="GN33" s="164"/>
      <c r="GO33" s="163">
        <v>-17.604299999999999</v>
      </c>
      <c r="GP33" s="163">
        <v>2.5958999999999999</v>
      </c>
      <c r="GQ33" s="163">
        <v>-23.6814</v>
      </c>
      <c r="GR33" s="163">
        <v>5.1327999999999996</v>
      </c>
      <c r="GS33" s="163">
        <v>5.3952999999999998</v>
      </c>
      <c r="GT33" s="163">
        <v>110.63420000000001</v>
      </c>
      <c r="GU33" s="163">
        <v>-7.1323999999999996</v>
      </c>
      <c r="GV33" s="163">
        <v>-8.1593999999999998</v>
      </c>
      <c r="GW33" s="163">
        <v>-17.485299999999999</v>
      </c>
      <c r="GX33" s="163">
        <v>0.1057</v>
      </c>
      <c r="GY33" s="163">
        <v>7.6338999999999997</v>
      </c>
      <c r="GZ33" s="163">
        <v>7.7374000000000001</v>
      </c>
      <c r="HA33" s="164"/>
      <c r="HB33" s="163">
        <v>-24.202000000000002</v>
      </c>
      <c r="HC33" s="163">
        <v>-22.020399999999999</v>
      </c>
      <c r="HD33" s="163">
        <v>-6.29</v>
      </c>
      <c r="HE33" s="163">
        <v>0</v>
      </c>
      <c r="HF33" s="163">
        <v>26.885899999999999</v>
      </c>
      <c r="HG33" s="163">
        <v>16.997</v>
      </c>
      <c r="HH33" s="163">
        <v>68.4251</v>
      </c>
      <c r="HI33" s="163">
        <v>-33.489800000000002</v>
      </c>
      <c r="HJ33" s="163">
        <v>18.878</v>
      </c>
      <c r="HK33" s="164"/>
      <c r="HL33" s="163">
        <v>9.8247</v>
      </c>
      <c r="HM33" s="163">
        <v>0</v>
      </c>
      <c r="HN33" s="163">
        <v>0</v>
      </c>
      <c r="HO33" s="164"/>
      <c r="HP33" s="164"/>
      <c r="HQ33" s="163">
        <v>-9.6118000000000006</v>
      </c>
      <c r="HR33" s="163">
        <v>-9.3152000000000008</v>
      </c>
      <c r="HS33" s="163">
        <v>-13.9382</v>
      </c>
      <c r="HT33" s="163">
        <v>-33.0212</v>
      </c>
      <c r="HU33" s="163">
        <v>24.15</v>
      </c>
      <c r="HV33" s="163">
        <v>24.13</v>
      </c>
      <c r="HW33" s="163">
        <v>-18.399999999999999</v>
      </c>
      <c r="HX33" s="163">
        <v>-18.5</v>
      </c>
      <c r="HY33" s="163">
        <v>0.65100000000000002</v>
      </c>
      <c r="HZ33" s="163">
        <v>10.16</v>
      </c>
      <c r="IA33" s="163">
        <v>67.282799999999995</v>
      </c>
      <c r="IB33" s="163">
        <v>25.384899999999998</v>
      </c>
      <c r="IC33" s="163">
        <v>25.4619</v>
      </c>
      <c r="ID33" s="163">
        <v>-16.899999999999999</v>
      </c>
      <c r="IE33" s="163">
        <v>-23.7</v>
      </c>
      <c r="IF33" s="163">
        <v>-7.6</v>
      </c>
      <c r="IG33" s="163">
        <v>-8.1</v>
      </c>
      <c r="IH33" s="164"/>
      <c r="II33" s="164"/>
      <c r="IJ33" s="163">
        <v>-160.9281</v>
      </c>
      <c r="IK33" s="163">
        <v>-6.4367000000000001</v>
      </c>
      <c r="IL33" s="163">
        <v>-220.9024</v>
      </c>
      <c r="IM33" s="163">
        <v>9.8361000000000001</v>
      </c>
      <c r="IN33" s="164"/>
      <c r="IO33" s="163">
        <v>30.519600000000001</v>
      </c>
      <c r="IP33" s="163">
        <v>134.77799999999999</v>
      </c>
      <c r="IQ33" s="163">
        <v>80.040899999999993</v>
      </c>
      <c r="IR33" s="163">
        <v>123.0993</v>
      </c>
      <c r="IS33" s="163">
        <v>-48.160800000000002</v>
      </c>
      <c r="IT33" s="163">
        <v>24.514500000000002</v>
      </c>
      <c r="IU33" s="163">
        <v>23.690999999999999</v>
      </c>
      <c r="IV33" s="163">
        <v>29.128699999999998</v>
      </c>
      <c r="IW33" s="163">
        <v>87.346500000000006</v>
      </c>
      <c r="IX33" s="163">
        <v>-239.66409999999999</v>
      </c>
      <c r="IY33" s="163">
        <v>-12.494400000000001</v>
      </c>
      <c r="IZ33" s="163">
        <v>11.9916</v>
      </c>
      <c r="JA33" s="163">
        <v>1.1999999999999999E-3</v>
      </c>
      <c r="JB33" s="163">
        <v>5.6260000000000003</v>
      </c>
      <c r="JC33" s="163">
        <v>-8.32</v>
      </c>
      <c r="JD33" s="163">
        <v>-1.6779999999999999</v>
      </c>
      <c r="JE33" s="163">
        <v>-1.6950000000000001</v>
      </c>
      <c r="JF33" s="163">
        <v>3.2</v>
      </c>
      <c r="JG33" s="163">
        <v>0</v>
      </c>
      <c r="JH33" s="163">
        <v>-4.9637000000000002</v>
      </c>
      <c r="JI33" s="163">
        <v>-6.3278999999999996</v>
      </c>
      <c r="JJ33" s="163">
        <v>3.2000000000000001E-2</v>
      </c>
      <c r="JK33" s="163">
        <v>8.2048000000000005</v>
      </c>
      <c r="JL33" s="163">
        <v>-7.6</v>
      </c>
      <c r="JM33" s="163">
        <v>0.28199999999999997</v>
      </c>
      <c r="JN33" s="163">
        <v>1.0509999999999999</v>
      </c>
      <c r="JO33" s="163">
        <v>2.6345000000000001</v>
      </c>
      <c r="JP33" s="164"/>
      <c r="JQ33" s="163">
        <v>4.3910999999999998</v>
      </c>
      <c r="JR33" s="163">
        <v>3.8033000000000001</v>
      </c>
      <c r="JS33" s="163">
        <v>2.9186000000000001</v>
      </c>
      <c r="JT33" s="164"/>
      <c r="JU33" s="163">
        <v>8.8000000000000007</v>
      </c>
      <c r="JV33" s="163">
        <v>8.9428999999999998</v>
      </c>
      <c r="JW33" s="163">
        <v>1.25</v>
      </c>
      <c r="JX33" s="164"/>
      <c r="JY33" s="163">
        <v>-12.4787</v>
      </c>
      <c r="JZ33" s="163">
        <v>1.1959</v>
      </c>
      <c r="KA33" s="163">
        <v>-26.4011</v>
      </c>
      <c r="KB33" s="163">
        <v>-9.0908999999999995</v>
      </c>
      <c r="KC33" s="163">
        <v>-4.3628999999999998</v>
      </c>
      <c r="KD33" s="163">
        <v>-31.172599999999999</v>
      </c>
      <c r="KE33" s="163">
        <v>4.5904999999999996</v>
      </c>
      <c r="KF33" s="163">
        <v>-9.8000000000000007</v>
      </c>
      <c r="KG33" s="163">
        <v>-5.8</v>
      </c>
      <c r="KH33" s="163">
        <v>46.324199999999998</v>
      </c>
      <c r="KI33" s="163">
        <v>-96.703400000000002</v>
      </c>
    </row>
    <row r="34" spans="1:295" ht="18" customHeight="1" x14ac:dyDescent="0.3">
      <c r="A34" s="162" t="s">
        <v>53</v>
      </c>
      <c r="B34" s="162" t="s">
        <v>767</v>
      </c>
      <c r="C34" s="165">
        <v>0</v>
      </c>
      <c r="D34" s="165">
        <v>4.1177000000000001</v>
      </c>
      <c r="E34" s="165">
        <v>-9.3768999999999991</v>
      </c>
      <c r="F34" s="165">
        <v>4.3898999999999999</v>
      </c>
      <c r="G34" s="165">
        <v>9.9392999999999994</v>
      </c>
      <c r="H34" s="166"/>
      <c r="I34" s="165">
        <v>12.1798</v>
      </c>
      <c r="J34" s="166"/>
      <c r="K34" s="165">
        <v>22.220400000000001</v>
      </c>
      <c r="L34" s="165">
        <v>9.6136999999999997</v>
      </c>
      <c r="M34" s="166"/>
      <c r="N34" s="165">
        <v>-15.54</v>
      </c>
      <c r="O34" s="165">
        <v>-33</v>
      </c>
      <c r="P34" s="165">
        <v>8.8000000000000007</v>
      </c>
      <c r="Q34" s="165">
        <v>5.7960000000000003</v>
      </c>
      <c r="R34" s="165">
        <v>-24.2</v>
      </c>
      <c r="S34" s="165">
        <v>4.1086999999999998</v>
      </c>
      <c r="T34" s="165">
        <v>-8.8396000000000008</v>
      </c>
      <c r="U34" s="165">
        <v>7.5532000000000004</v>
      </c>
      <c r="V34" s="165">
        <v>7.5721999999999996</v>
      </c>
      <c r="W34" s="165">
        <v>12.9976</v>
      </c>
      <c r="X34" s="165">
        <v>3.2462</v>
      </c>
      <c r="Y34" s="165">
        <v>0.1386</v>
      </c>
      <c r="Z34" s="165">
        <v>2.4557000000000002</v>
      </c>
      <c r="AA34" s="166"/>
      <c r="AB34" s="165">
        <v>-0.56559999999999999</v>
      </c>
      <c r="AC34" s="165">
        <v>-1.407</v>
      </c>
      <c r="AD34" s="165">
        <v>-1.397</v>
      </c>
      <c r="AE34" s="165">
        <v>5.31</v>
      </c>
      <c r="AF34" s="165">
        <v>-4.4400000000000004</v>
      </c>
      <c r="AG34" s="165">
        <v>2.2000000000000002</v>
      </c>
      <c r="AH34" s="165">
        <v>0.70799999999999996</v>
      </c>
      <c r="AI34" s="165">
        <v>0.26100000000000001</v>
      </c>
      <c r="AJ34" s="165">
        <v>-18.52</v>
      </c>
      <c r="AK34" s="165">
        <v>-18.47</v>
      </c>
      <c r="AL34" s="166"/>
      <c r="AM34" s="165">
        <v>-9</v>
      </c>
      <c r="AN34" s="165">
        <v>-9.0299999999999994</v>
      </c>
      <c r="AO34" s="165">
        <v>3.5482999999999998</v>
      </c>
      <c r="AP34" s="165">
        <v>3.3098000000000001</v>
      </c>
      <c r="AQ34" s="165">
        <v>20.213699999999999</v>
      </c>
      <c r="AR34" s="165">
        <v>23.735700000000001</v>
      </c>
      <c r="AS34" s="165">
        <v>-8.5042000000000009</v>
      </c>
      <c r="AT34" s="165">
        <v>-7.3677000000000001</v>
      </c>
      <c r="AU34" s="165">
        <v>-7.6603000000000003</v>
      </c>
      <c r="AV34" s="165">
        <v>0.63980000000000004</v>
      </c>
      <c r="AW34" s="165">
        <v>0.9345</v>
      </c>
      <c r="AX34" s="165">
        <v>-10.046900000000001</v>
      </c>
      <c r="AY34" s="165">
        <v>-7.5016999999999996</v>
      </c>
      <c r="AZ34" s="165">
        <v>14.8604</v>
      </c>
      <c r="BA34" s="165">
        <v>14.816599999999999</v>
      </c>
      <c r="BB34" s="165">
        <v>79.818299999999994</v>
      </c>
      <c r="BC34" s="165">
        <v>9.3587000000000007</v>
      </c>
      <c r="BD34" s="165">
        <v>-3.4</v>
      </c>
      <c r="BE34" s="165">
        <v>-3.3</v>
      </c>
      <c r="BF34" s="165">
        <v>-28.603100000000001</v>
      </c>
      <c r="BG34" s="165">
        <v>-28.3428</v>
      </c>
      <c r="BH34" s="165">
        <v>-2.8031999999999999</v>
      </c>
      <c r="BI34" s="166"/>
      <c r="BJ34" s="165">
        <v>11.376099999999999</v>
      </c>
      <c r="BK34" s="165">
        <v>7.2554999999999996</v>
      </c>
      <c r="BL34" s="165">
        <v>3.8165</v>
      </c>
      <c r="BM34" s="165">
        <v>2.6520999999999999</v>
      </c>
      <c r="BN34" s="165">
        <v>-128.0556</v>
      </c>
      <c r="BO34" s="165">
        <v>65.431700000000006</v>
      </c>
      <c r="BP34" s="165">
        <v>65.340100000000007</v>
      </c>
      <c r="BQ34" s="165">
        <v>-95.132099999999994</v>
      </c>
      <c r="BR34" s="165">
        <v>-164.70509999999999</v>
      </c>
      <c r="BS34" s="166"/>
      <c r="BT34" s="166"/>
      <c r="BU34" s="166"/>
      <c r="BV34" s="165">
        <v>39.628799999999998</v>
      </c>
      <c r="BW34" s="166"/>
      <c r="BX34" s="165">
        <v>-0.06</v>
      </c>
      <c r="BY34" s="165">
        <v>-13.18</v>
      </c>
      <c r="BZ34" s="165">
        <v>0.19</v>
      </c>
      <c r="CA34" s="165">
        <v>-15.8027</v>
      </c>
      <c r="CB34" s="165">
        <v>-16.204599999999999</v>
      </c>
      <c r="CC34" s="165">
        <v>23.128499999999999</v>
      </c>
      <c r="CD34" s="165">
        <v>21.877300000000002</v>
      </c>
      <c r="CE34" s="165">
        <v>-6.7035</v>
      </c>
      <c r="CF34" s="165">
        <v>-21.876999999999999</v>
      </c>
      <c r="CG34" s="165">
        <v>-22.273499999999999</v>
      </c>
      <c r="CH34" s="165">
        <v>11.228300000000001</v>
      </c>
      <c r="CI34" s="166"/>
      <c r="CJ34" s="166"/>
      <c r="CK34" s="166"/>
      <c r="CL34" s="165">
        <v>0.6</v>
      </c>
      <c r="CM34" s="165">
        <v>-0.7</v>
      </c>
      <c r="CN34" s="165">
        <v>-3.42</v>
      </c>
      <c r="CO34" s="165">
        <v>23.347100000000001</v>
      </c>
      <c r="CP34" s="165">
        <v>23.3812</v>
      </c>
      <c r="CQ34" s="165">
        <v>22.117100000000001</v>
      </c>
      <c r="CR34" s="165">
        <v>40.878900000000002</v>
      </c>
      <c r="CS34" s="165">
        <v>41.5503</v>
      </c>
      <c r="CT34" s="165">
        <v>-26.5489</v>
      </c>
      <c r="CU34" s="165">
        <v>-36.194699999999997</v>
      </c>
      <c r="CV34" s="165">
        <v>-20.510100000000001</v>
      </c>
      <c r="CW34" s="165">
        <v>4.29</v>
      </c>
      <c r="CX34" s="165">
        <v>31.85</v>
      </c>
      <c r="CY34" s="165">
        <v>13.11</v>
      </c>
      <c r="CZ34" s="165">
        <v>21.723600000000001</v>
      </c>
      <c r="DA34" s="165">
        <v>21.487400000000001</v>
      </c>
      <c r="DB34" s="165">
        <v>-11.04</v>
      </c>
      <c r="DC34" s="165">
        <v>-163.27500000000001</v>
      </c>
      <c r="DD34" s="166"/>
      <c r="DE34" s="166"/>
      <c r="DF34" s="166"/>
      <c r="DG34" s="165">
        <v>-13.0421</v>
      </c>
      <c r="DH34" s="165">
        <v>-5.6353</v>
      </c>
      <c r="DI34" s="165">
        <v>-31.3</v>
      </c>
      <c r="DJ34" s="165">
        <v>-31</v>
      </c>
      <c r="DK34" s="165">
        <v>-4.0355999999999996</v>
      </c>
      <c r="DL34" s="165">
        <v>8.6082000000000001</v>
      </c>
      <c r="DM34" s="165">
        <v>14.8301</v>
      </c>
      <c r="DN34" s="165">
        <v>19.488199999999999</v>
      </c>
      <c r="DO34" s="165">
        <v>9.42</v>
      </c>
      <c r="DP34" s="165">
        <v>-8.89</v>
      </c>
      <c r="DQ34" s="165">
        <v>11.4855</v>
      </c>
      <c r="DR34" s="165">
        <v>-6.9954000000000001</v>
      </c>
      <c r="DS34" s="165">
        <v>-15.13</v>
      </c>
      <c r="DT34" s="165">
        <v>-15.22</v>
      </c>
      <c r="DU34" s="165">
        <v>39.270000000000003</v>
      </c>
      <c r="DV34" s="165">
        <v>23.14</v>
      </c>
      <c r="DW34" s="165">
        <v>-8.8544999999999998</v>
      </c>
      <c r="DX34" s="165">
        <v>-4.2908999999999997</v>
      </c>
      <c r="DY34" s="166"/>
      <c r="DZ34" s="165">
        <v>-34.454500000000003</v>
      </c>
      <c r="EA34" s="165">
        <v>39.896599999999999</v>
      </c>
      <c r="EB34" s="165">
        <v>16.210699999999999</v>
      </c>
      <c r="EC34" s="165">
        <v>6.3197000000000001</v>
      </c>
      <c r="ED34" s="165">
        <v>6.9980000000000002</v>
      </c>
      <c r="EE34" s="165">
        <v>-15.1005</v>
      </c>
      <c r="EF34" s="165">
        <v>-18.190999999999999</v>
      </c>
      <c r="EG34" s="165">
        <v>-10.044</v>
      </c>
      <c r="EH34" s="165">
        <v>9.5739000000000001</v>
      </c>
      <c r="EI34" s="165">
        <v>-37.598999999999997</v>
      </c>
      <c r="EJ34" s="166"/>
      <c r="EK34" s="165">
        <v>-12.1884</v>
      </c>
      <c r="EL34" s="165">
        <v>-11.1928</v>
      </c>
      <c r="EM34" s="165">
        <v>13.4763</v>
      </c>
      <c r="EN34" s="165">
        <v>5.0137</v>
      </c>
      <c r="EO34" s="165">
        <v>4.2270000000000003</v>
      </c>
      <c r="EP34" s="165">
        <v>-8.1959999999999997</v>
      </c>
      <c r="EQ34" s="165">
        <v>-19.9068</v>
      </c>
      <c r="ER34" s="165">
        <v>-19.5871</v>
      </c>
      <c r="ES34" s="165">
        <v>-0.22370000000000001</v>
      </c>
      <c r="ET34" s="166"/>
      <c r="EU34" s="165">
        <v>-7.89</v>
      </c>
      <c r="EV34" s="166"/>
      <c r="EW34" s="165">
        <v>7.1252000000000004</v>
      </c>
      <c r="EX34" s="165">
        <v>2.5781000000000001</v>
      </c>
      <c r="EY34" s="165">
        <v>-9.2184000000000008</v>
      </c>
      <c r="EZ34" s="165">
        <v>-9.2603000000000009</v>
      </c>
      <c r="FA34" s="165">
        <v>6.2236000000000002</v>
      </c>
      <c r="FB34" s="165">
        <v>-1.4878</v>
      </c>
      <c r="FC34" s="165">
        <v>-16.3233</v>
      </c>
      <c r="FD34" s="165">
        <v>5.7827000000000002</v>
      </c>
      <c r="FE34" s="166"/>
      <c r="FF34" s="165">
        <v>5.5709999999999997</v>
      </c>
      <c r="FG34" s="165">
        <v>3.6343000000000001</v>
      </c>
      <c r="FH34" s="165">
        <v>3.5777999999999999</v>
      </c>
      <c r="FI34" s="165">
        <v>0</v>
      </c>
      <c r="FJ34" s="165">
        <v>3.1817000000000002</v>
      </c>
      <c r="FK34" s="165">
        <v>4.1863999999999999</v>
      </c>
      <c r="FL34" s="165">
        <v>-24.616099999999999</v>
      </c>
      <c r="FM34" s="165">
        <v>16.202300000000001</v>
      </c>
      <c r="FN34" s="165">
        <v>16.0337</v>
      </c>
      <c r="FO34" s="165">
        <v>-19.242999999999999</v>
      </c>
      <c r="FP34" s="165">
        <v>-9.6900999999999993</v>
      </c>
      <c r="FQ34" s="165">
        <v>10.7143</v>
      </c>
      <c r="FR34" s="165">
        <v>-16.72</v>
      </c>
      <c r="FS34" s="165">
        <v>-2.6070000000000002</v>
      </c>
      <c r="FT34" s="165">
        <v>0.21809999999999999</v>
      </c>
      <c r="FU34" s="165">
        <v>1.52</v>
      </c>
      <c r="FV34" s="165">
        <v>4.59</v>
      </c>
      <c r="FW34" s="165">
        <v>-12.536799999999999</v>
      </c>
      <c r="FX34" s="166"/>
      <c r="FY34" s="165">
        <v>4.8310000000000004</v>
      </c>
      <c r="FZ34" s="165">
        <v>1.643</v>
      </c>
      <c r="GA34" s="166"/>
      <c r="GB34" s="165">
        <v>29.44</v>
      </c>
      <c r="GC34" s="165">
        <v>0.98770000000000002</v>
      </c>
      <c r="GD34" s="165">
        <v>5.3292000000000002</v>
      </c>
      <c r="GE34" s="165">
        <v>-3.01</v>
      </c>
      <c r="GF34" s="165">
        <v>14.705399999999999</v>
      </c>
      <c r="GG34" s="166"/>
      <c r="GH34" s="165">
        <v>27.842099999999999</v>
      </c>
      <c r="GI34" s="165">
        <v>-10.0036</v>
      </c>
      <c r="GJ34" s="165">
        <v>-11.0906</v>
      </c>
      <c r="GK34" s="165">
        <v>3.0236999999999998</v>
      </c>
      <c r="GL34" s="166"/>
      <c r="GM34" s="166"/>
      <c r="GN34" s="165">
        <v>-20.596399999999999</v>
      </c>
      <c r="GO34" s="165">
        <v>-16.332100000000001</v>
      </c>
      <c r="GP34" s="165">
        <v>3.0722</v>
      </c>
      <c r="GQ34" s="165">
        <v>-23.732900000000001</v>
      </c>
      <c r="GR34" s="165">
        <v>4.7397</v>
      </c>
      <c r="GS34" s="165">
        <v>3.7900999999999998</v>
      </c>
      <c r="GT34" s="165">
        <v>120.21680000000001</v>
      </c>
      <c r="GU34" s="165">
        <v>-6.8783000000000003</v>
      </c>
      <c r="GV34" s="165">
        <v>-7.3712999999999997</v>
      </c>
      <c r="GW34" s="165">
        <v>-18.027999999999999</v>
      </c>
      <c r="GX34" s="165">
        <v>-5.4199999999999998E-2</v>
      </c>
      <c r="GY34" s="165">
        <v>7.1862000000000004</v>
      </c>
      <c r="GZ34" s="165">
        <v>7.2865000000000002</v>
      </c>
      <c r="HA34" s="165">
        <v>-1</v>
      </c>
      <c r="HB34" s="165">
        <v>-24.242799999999999</v>
      </c>
      <c r="HC34" s="165">
        <v>-23.108499999999999</v>
      </c>
      <c r="HD34" s="165">
        <v>-6.71</v>
      </c>
      <c r="HE34" s="165">
        <v>0</v>
      </c>
      <c r="HF34" s="165">
        <v>28.1934</v>
      </c>
      <c r="HG34" s="165">
        <v>15.571099999999999</v>
      </c>
      <c r="HH34" s="165">
        <v>70.7179</v>
      </c>
      <c r="HI34" s="165">
        <v>-34.300600000000003</v>
      </c>
      <c r="HJ34" s="165">
        <v>18.137599999999999</v>
      </c>
      <c r="HK34" s="166"/>
      <c r="HL34" s="165">
        <v>10.6295</v>
      </c>
      <c r="HM34" s="165">
        <v>0</v>
      </c>
      <c r="HN34" s="165">
        <v>0</v>
      </c>
      <c r="HO34" s="166"/>
      <c r="HP34" s="166"/>
      <c r="HQ34" s="165">
        <v>-9.5624000000000002</v>
      </c>
      <c r="HR34" s="165">
        <v>-9.0184999999999995</v>
      </c>
      <c r="HS34" s="165">
        <v>-12.7439</v>
      </c>
      <c r="HT34" s="165">
        <v>-31.604600000000001</v>
      </c>
      <c r="HU34" s="165">
        <v>25.23</v>
      </c>
      <c r="HV34" s="165">
        <v>25.11</v>
      </c>
      <c r="HW34" s="165">
        <v>-17.7</v>
      </c>
      <c r="HX34" s="165">
        <v>-17.7</v>
      </c>
      <c r="HY34" s="165">
        <v>0.51</v>
      </c>
      <c r="HZ34" s="165">
        <v>8.16</v>
      </c>
      <c r="IA34" s="165">
        <v>60.647300000000001</v>
      </c>
      <c r="IB34" s="165">
        <v>22.619</v>
      </c>
      <c r="IC34" s="165">
        <v>23.348600000000001</v>
      </c>
      <c r="ID34" s="165">
        <v>-16.899999999999999</v>
      </c>
      <c r="IE34" s="165">
        <v>-23.5</v>
      </c>
      <c r="IF34" s="165">
        <v>-7.6</v>
      </c>
      <c r="IG34" s="165">
        <v>-8.1</v>
      </c>
      <c r="IH34" s="166"/>
      <c r="II34" s="166"/>
      <c r="IJ34" s="165">
        <v>-165.07149999999999</v>
      </c>
      <c r="IK34" s="165">
        <v>-7.0182000000000002</v>
      </c>
      <c r="IL34" s="165">
        <v>-220.61160000000001</v>
      </c>
      <c r="IM34" s="165">
        <v>10.0395</v>
      </c>
      <c r="IN34" s="166"/>
      <c r="IO34" s="165">
        <v>29.437999999999999</v>
      </c>
      <c r="IP34" s="165">
        <v>135.79320000000001</v>
      </c>
      <c r="IQ34" s="165">
        <v>79.509699999999995</v>
      </c>
      <c r="IR34" s="165">
        <v>123.15349999999999</v>
      </c>
      <c r="IS34" s="165">
        <v>-49.626100000000001</v>
      </c>
      <c r="IT34" s="165">
        <v>23.8231</v>
      </c>
      <c r="IU34" s="165">
        <v>23.677199999999999</v>
      </c>
      <c r="IV34" s="165">
        <v>30.086099999999998</v>
      </c>
      <c r="IW34" s="165">
        <v>85.355099999999993</v>
      </c>
      <c r="IX34" s="165">
        <v>-239.2988</v>
      </c>
      <c r="IY34" s="165">
        <v>-13.918200000000001</v>
      </c>
      <c r="IZ34" s="165">
        <v>12.4627</v>
      </c>
      <c r="JA34" s="165">
        <v>0.30640000000000001</v>
      </c>
      <c r="JB34" s="165">
        <v>5.5629999999999997</v>
      </c>
      <c r="JC34" s="165">
        <v>-8.08</v>
      </c>
      <c r="JD34" s="165">
        <v>-1.601</v>
      </c>
      <c r="JE34" s="165">
        <v>-1.6140000000000001</v>
      </c>
      <c r="JF34" s="165">
        <v>3.04</v>
      </c>
      <c r="JG34" s="165">
        <v>0</v>
      </c>
      <c r="JH34" s="165">
        <v>-5.0274999999999999</v>
      </c>
      <c r="JI34" s="165">
        <v>-6.4134000000000002</v>
      </c>
      <c r="JJ34" s="165">
        <v>-8.6999999999999994E-2</v>
      </c>
      <c r="JK34" s="165">
        <v>8.6747999999999994</v>
      </c>
      <c r="JL34" s="165">
        <v>-7.1</v>
      </c>
      <c r="JM34" s="165">
        <v>1.778</v>
      </c>
      <c r="JN34" s="165">
        <v>1.1200000000000001</v>
      </c>
      <c r="JO34" s="165">
        <v>2.6383999999999999</v>
      </c>
      <c r="JP34" s="166"/>
      <c r="JQ34" s="165">
        <v>4.2542</v>
      </c>
      <c r="JR34" s="165">
        <v>3.8794</v>
      </c>
      <c r="JS34" s="165">
        <v>3.5125999999999999</v>
      </c>
      <c r="JT34" s="166"/>
      <c r="JU34" s="165">
        <v>8.4</v>
      </c>
      <c r="JV34" s="165">
        <v>9.5843000000000007</v>
      </c>
      <c r="JW34" s="165">
        <v>1.21</v>
      </c>
      <c r="JX34" s="166"/>
      <c r="JY34" s="165">
        <v>-12.0387</v>
      </c>
      <c r="JZ34" s="165">
        <v>0.28149999999999997</v>
      </c>
      <c r="KA34" s="165">
        <v>-26.7026</v>
      </c>
      <c r="KB34" s="165">
        <v>-9.2768999999999995</v>
      </c>
      <c r="KC34" s="165">
        <v>-3.786</v>
      </c>
      <c r="KD34" s="165">
        <v>-31.673300000000001</v>
      </c>
      <c r="KE34" s="165">
        <v>4.1807999999999996</v>
      </c>
      <c r="KF34" s="165">
        <v>-9.1999999999999993</v>
      </c>
      <c r="KG34" s="165">
        <v>-6.1</v>
      </c>
      <c r="KH34" s="165">
        <v>52.166899999999998</v>
      </c>
      <c r="KI34" s="165">
        <v>-95.507300000000001</v>
      </c>
    </row>
    <row r="35" spans="1:295" ht="18" customHeight="1" x14ac:dyDescent="0.3">
      <c r="A35" s="162" t="s">
        <v>53</v>
      </c>
      <c r="B35" s="162" t="s">
        <v>768</v>
      </c>
      <c r="C35" s="165">
        <v>0</v>
      </c>
      <c r="D35" s="165">
        <v>4.1101999999999999</v>
      </c>
      <c r="E35" s="165">
        <v>-9.3998000000000008</v>
      </c>
      <c r="F35" s="165">
        <v>4.3742999999999999</v>
      </c>
      <c r="G35" s="165">
        <v>9.5538000000000007</v>
      </c>
      <c r="H35" s="166"/>
      <c r="I35" s="165">
        <v>12.9588</v>
      </c>
      <c r="J35" s="166"/>
      <c r="K35" s="165">
        <v>19.4086</v>
      </c>
      <c r="L35" s="165">
        <v>8.2977000000000007</v>
      </c>
      <c r="M35" s="166"/>
      <c r="N35" s="165">
        <v>-13.32</v>
      </c>
      <c r="O35" s="166"/>
      <c r="P35" s="165">
        <v>8.8000000000000007</v>
      </c>
      <c r="Q35" s="165">
        <v>5.7960000000000003</v>
      </c>
      <c r="R35" s="166"/>
      <c r="S35" s="165">
        <v>3.8191999999999999</v>
      </c>
      <c r="T35" s="165">
        <v>-8.2449999999999992</v>
      </c>
      <c r="U35" s="165">
        <v>6.9813999999999998</v>
      </c>
      <c r="V35" s="165">
        <v>7.0235000000000003</v>
      </c>
      <c r="W35" s="165">
        <v>12.0495</v>
      </c>
      <c r="X35" s="165">
        <v>2.2860999999999998</v>
      </c>
      <c r="Y35" s="165">
        <v>0.4582</v>
      </c>
      <c r="Z35" s="165">
        <v>2.4573999999999998</v>
      </c>
      <c r="AA35" s="166"/>
      <c r="AB35" s="165">
        <v>-0.87560000000000004</v>
      </c>
      <c r="AC35" s="165">
        <v>-1.397</v>
      </c>
      <c r="AD35" s="165">
        <v>-1.38</v>
      </c>
      <c r="AE35" s="165">
        <v>5.0179999999999998</v>
      </c>
      <c r="AF35" s="165">
        <v>-6.66</v>
      </c>
      <c r="AG35" s="166"/>
      <c r="AH35" s="165">
        <v>0.67100000000000004</v>
      </c>
      <c r="AI35" s="165">
        <v>0.255</v>
      </c>
      <c r="AJ35" s="165">
        <v>-18.260000000000002</v>
      </c>
      <c r="AK35" s="165">
        <v>-18.25</v>
      </c>
      <c r="AL35" s="166"/>
      <c r="AM35" s="165">
        <v>-9.01</v>
      </c>
      <c r="AN35" s="165">
        <v>-9.19</v>
      </c>
      <c r="AO35" s="165">
        <v>3.4266000000000001</v>
      </c>
      <c r="AP35" s="165">
        <v>3.4005999999999998</v>
      </c>
      <c r="AQ35" s="165">
        <v>20.3215</v>
      </c>
      <c r="AR35" s="165">
        <v>23.9297</v>
      </c>
      <c r="AS35" s="165">
        <v>-8.7786000000000008</v>
      </c>
      <c r="AT35" s="165">
        <v>-7.5016999999999996</v>
      </c>
      <c r="AU35" s="165">
        <v>-7.2149999999999999</v>
      </c>
      <c r="AV35" s="165">
        <v>0.29060000000000002</v>
      </c>
      <c r="AW35" s="165">
        <v>0.3377</v>
      </c>
      <c r="AX35" s="165">
        <v>-10.180899999999999</v>
      </c>
      <c r="AY35" s="165">
        <v>-7.5016999999999996</v>
      </c>
      <c r="AZ35" s="165">
        <v>14.942299999999999</v>
      </c>
      <c r="BA35" s="165">
        <v>14.8992</v>
      </c>
      <c r="BB35" s="165">
        <v>79.714600000000004</v>
      </c>
      <c r="BC35" s="165">
        <v>8.7893000000000008</v>
      </c>
      <c r="BD35" s="165">
        <v>-3.4</v>
      </c>
      <c r="BE35" s="165">
        <v>-3.4</v>
      </c>
      <c r="BF35" s="165">
        <v>-28.7879</v>
      </c>
      <c r="BG35" s="165">
        <v>-28.818999999999999</v>
      </c>
      <c r="BH35" s="165">
        <v>-2.7835000000000001</v>
      </c>
      <c r="BI35" s="166"/>
      <c r="BJ35" s="165">
        <v>11.134600000000001</v>
      </c>
      <c r="BK35" s="165">
        <v>7.7173999999999996</v>
      </c>
      <c r="BL35" s="165">
        <v>3.7235</v>
      </c>
      <c r="BM35" s="165">
        <v>2.6585000000000001</v>
      </c>
      <c r="BN35" s="165">
        <v>-129.06270000000001</v>
      </c>
      <c r="BO35" s="165">
        <v>64.241399999999999</v>
      </c>
      <c r="BP35" s="165">
        <v>64.424599999999998</v>
      </c>
      <c r="BQ35" s="165">
        <v>-102.9751</v>
      </c>
      <c r="BR35" s="165">
        <v>-171.74019999999999</v>
      </c>
      <c r="BS35" s="166"/>
      <c r="BT35" s="166"/>
      <c r="BU35" s="166"/>
      <c r="BV35" s="165">
        <v>38.730600000000003</v>
      </c>
      <c r="BW35" s="166"/>
      <c r="BX35" s="165">
        <v>-7.0000000000000007E-2</v>
      </c>
      <c r="BY35" s="165">
        <v>-13.42</v>
      </c>
      <c r="BZ35" s="165">
        <v>-0.32</v>
      </c>
      <c r="CA35" s="165">
        <v>-14.999000000000001</v>
      </c>
      <c r="CB35" s="165">
        <v>-14.865</v>
      </c>
      <c r="CC35" s="165">
        <v>21.142399999999999</v>
      </c>
      <c r="CD35" s="165">
        <v>19.9053</v>
      </c>
      <c r="CE35" s="165">
        <v>-4.5225</v>
      </c>
      <c r="CF35" s="165">
        <v>-17.911200000000001</v>
      </c>
      <c r="CG35" s="165">
        <v>-18.4603</v>
      </c>
      <c r="CH35" s="165">
        <v>11.0936</v>
      </c>
      <c r="CI35" s="166"/>
      <c r="CJ35" s="166"/>
      <c r="CK35" s="166"/>
      <c r="CL35" s="165">
        <v>-0.9</v>
      </c>
      <c r="CM35" s="165">
        <v>-2</v>
      </c>
      <c r="CN35" s="165">
        <v>-3.54</v>
      </c>
      <c r="CO35" s="165">
        <v>23.8142</v>
      </c>
      <c r="CP35" s="165">
        <v>23.889299999999999</v>
      </c>
      <c r="CQ35" s="165">
        <v>22.312200000000001</v>
      </c>
      <c r="CR35" s="165">
        <v>44.326900000000002</v>
      </c>
      <c r="CS35" s="165">
        <v>44.750999999999998</v>
      </c>
      <c r="CT35" s="165">
        <v>-26.420500000000001</v>
      </c>
      <c r="CU35" s="165">
        <v>-38.312100000000001</v>
      </c>
      <c r="CV35" s="165">
        <v>-21.378399999999999</v>
      </c>
      <c r="CW35" s="165">
        <v>3.8881000000000001</v>
      </c>
      <c r="CX35" s="165">
        <v>31.48</v>
      </c>
      <c r="CY35" s="165">
        <v>12.67</v>
      </c>
      <c r="CZ35" s="165">
        <v>20.786100000000001</v>
      </c>
      <c r="DA35" s="165">
        <v>20.4132</v>
      </c>
      <c r="DB35" s="165">
        <v>-10.54</v>
      </c>
      <c r="DC35" s="165">
        <v>-175.83670000000001</v>
      </c>
      <c r="DD35" s="166"/>
      <c r="DE35" s="166"/>
      <c r="DF35" s="166"/>
      <c r="DG35" s="165">
        <v>-13.2781</v>
      </c>
      <c r="DH35" s="165">
        <v>-5.4183000000000003</v>
      </c>
      <c r="DI35" s="166"/>
      <c r="DJ35" s="166"/>
      <c r="DK35" s="165">
        <v>-3.4142999999999999</v>
      </c>
      <c r="DL35" s="165">
        <v>8.6082000000000001</v>
      </c>
      <c r="DM35" s="165">
        <v>13.726100000000001</v>
      </c>
      <c r="DN35" s="165">
        <v>19.117100000000001</v>
      </c>
      <c r="DO35" s="165">
        <v>9.23</v>
      </c>
      <c r="DP35" s="165">
        <v>-8.11</v>
      </c>
      <c r="DQ35" s="165">
        <v>11.904</v>
      </c>
      <c r="DR35" s="165">
        <v>-3.1013999999999999</v>
      </c>
      <c r="DS35" s="165">
        <v>-15.65</v>
      </c>
      <c r="DT35" s="165">
        <v>-15.91</v>
      </c>
      <c r="DU35" s="165">
        <v>40.950000000000003</v>
      </c>
      <c r="DV35" s="165">
        <v>22.65</v>
      </c>
      <c r="DW35" s="165">
        <v>-5.7091000000000003</v>
      </c>
      <c r="DX35" s="165">
        <v>-3.0817999999999999</v>
      </c>
      <c r="DY35" s="165">
        <v>-37.687399999999997</v>
      </c>
      <c r="DZ35" s="165">
        <v>-31.827300000000001</v>
      </c>
      <c r="EA35" s="165">
        <v>41.386400000000002</v>
      </c>
      <c r="EB35" s="165">
        <v>17.5715</v>
      </c>
      <c r="EC35" s="165">
        <v>7.8323999999999998</v>
      </c>
      <c r="ED35" s="165">
        <v>8.2606999999999999</v>
      </c>
      <c r="EE35" s="165">
        <v>-13.733000000000001</v>
      </c>
      <c r="EF35" s="165">
        <v>-17.332599999999999</v>
      </c>
      <c r="EG35" s="165">
        <v>-10.393000000000001</v>
      </c>
      <c r="EH35" s="165">
        <v>15.4872</v>
      </c>
      <c r="EI35" s="165">
        <v>-32.167700000000004</v>
      </c>
      <c r="EJ35" s="166"/>
      <c r="EK35" s="165">
        <v>-12.3828</v>
      </c>
      <c r="EL35" s="165">
        <v>-11.604100000000001</v>
      </c>
      <c r="EM35" s="165">
        <v>12.986000000000001</v>
      </c>
      <c r="EN35" s="165">
        <v>5.6574999999999998</v>
      </c>
      <c r="EO35" s="165">
        <v>4.4527000000000001</v>
      </c>
      <c r="EP35" s="165">
        <v>-10.244</v>
      </c>
      <c r="EQ35" s="165">
        <v>-18.956299999999999</v>
      </c>
      <c r="ER35" s="165">
        <v>-18.6401</v>
      </c>
      <c r="ES35" s="165">
        <v>-0.92859999999999998</v>
      </c>
      <c r="ET35" s="166"/>
      <c r="EU35" s="165">
        <v>-5.7</v>
      </c>
      <c r="EV35" s="166"/>
      <c r="EW35" s="165">
        <v>7.0792999999999999</v>
      </c>
      <c r="EX35" s="165">
        <v>3.8570000000000002</v>
      </c>
      <c r="EY35" s="165">
        <v>-9.6493000000000002</v>
      </c>
      <c r="EZ35" s="165">
        <v>-9.5986999999999991</v>
      </c>
      <c r="FA35" s="165">
        <v>6.6650999999999998</v>
      </c>
      <c r="FB35" s="165">
        <v>-2.5217999999999998</v>
      </c>
      <c r="FC35" s="165">
        <v>-15.4612</v>
      </c>
      <c r="FD35" s="165">
        <v>5.9833999999999996</v>
      </c>
      <c r="FE35" s="166"/>
      <c r="FF35" s="165">
        <v>5.7031999999999998</v>
      </c>
      <c r="FG35" s="165">
        <v>3.1333000000000002</v>
      </c>
      <c r="FH35" s="165">
        <v>3.2715999999999998</v>
      </c>
      <c r="FI35" s="165">
        <v>0</v>
      </c>
      <c r="FJ35" s="165">
        <v>3.1817000000000002</v>
      </c>
      <c r="FK35" s="165">
        <v>3.3491</v>
      </c>
      <c r="FL35" s="165">
        <v>-21.936800000000002</v>
      </c>
      <c r="FM35" s="165">
        <v>13.7179</v>
      </c>
      <c r="FN35" s="165">
        <v>13.7743</v>
      </c>
      <c r="FO35" s="165">
        <v>-18.267499999999998</v>
      </c>
      <c r="FP35" s="165">
        <v>-9.3802000000000003</v>
      </c>
      <c r="FQ35" s="165">
        <v>9.9964999999999993</v>
      </c>
      <c r="FR35" s="165">
        <v>-16.899999999999999</v>
      </c>
      <c r="FS35" s="165">
        <v>-2.5063</v>
      </c>
      <c r="FT35" s="165">
        <v>0.19159999999999999</v>
      </c>
      <c r="FU35" s="165">
        <v>1.94</v>
      </c>
      <c r="FV35" s="165">
        <v>6.08</v>
      </c>
      <c r="FW35" s="165">
        <v>-9.3173999999999992</v>
      </c>
      <c r="FX35" s="165">
        <v>0</v>
      </c>
      <c r="FY35" s="165">
        <v>4.843</v>
      </c>
      <c r="FZ35" s="165">
        <v>2.92</v>
      </c>
      <c r="GA35" s="166"/>
      <c r="GB35" s="165">
        <v>29.7</v>
      </c>
      <c r="GC35" s="165">
        <v>1.4267000000000001</v>
      </c>
      <c r="GD35" s="165">
        <v>4.8136000000000001</v>
      </c>
      <c r="GE35" s="165">
        <v>-2.56</v>
      </c>
      <c r="GF35" s="165">
        <v>16.042000000000002</v>
      </c>
      <c r="GG35" s="166"/>
      <c r="GH35" s="165">
        <v>28.304099999999998</v>
      </c>
      <c r="GI35" s="165">
        <v>-9.8438999999999997</v>
      </c>
      <c r="GJ35" s="165">
        <v>-10.4963</v>
      </c>
      <c r="GK35" s="165">
        <v>2.9157000000000002</v>
      </c>
      <c r="GL35" s="166"/>
      <c r="GM35" s="166"/>
      <c r="GN35" s="165">
        <v>-19.8855</v>
      </c>
      <c r="GO35" s="165">
        <v>-16.8246</v>
      </c>
      <c r="GP35" s="165">
        <v>3.0649000000000002</v>
      </c>
      <c r="GQ35" s="165">
        <v>-23.727599999999999</v>
      </c>
      <c r="GR35" s="165">
        <v>3.6688999999999998</v>
      </c>
      <c r="GS35" s="165">
        <v>4.4382999999999999</v>
      </c>
      <c r="GT35" s="165">
        <v>120.94929999999999</v>
      </c>
      <c r="GU35" s="165">
        <v>-5.8303000000000003</v>
      </c>
      <c r="GV35" s="165">
        <v>-8.0038999999999998</v>
      </c>
      <c r="GW35" s="165">
        <v>-18.1145</v>
      </c>
      <c r="GX35" s="165">
        <v>7.1800000000000003E-2</v>
      </c>
      <c r="GY35" s="165">
        <v>6.8712</v>
      </c>
      <c r="GZ35" s="165">
        <v>6.9542000000000002</v>
      </c>
      <c r="HA35" s="166"/>
      <c r="HB35" s="165">
        <v>-24.526</v>
      </c>
      <c r="HC35" s="165">
        <v>-23.7286</v>
      </c>
      <c r="HD35" s="165">
        <v>-6.71</v>
      </c>
      <c r="HE35" s="165">
        <v>0</v>
      </c>
      <c r="HF35" s="165">
        <v>26.520299999999999</v>
      </c>
      <c r="HG35" s="165">
        <v>15.477</v>
      </c>
      <c r="HH35" s="165">
        <v>69.577500000000001</v>
      </c>
      <c r="HI35" s="165">
        <v>-34.270800000000001</v>
      </c>
      <c r="HJ35" s="165">
        <v>17.609000000000002</v>
      </c>
      <c r="HK35" s="166"/>
      <c r="HL35" s="165">
        <v>10.6805</v>
      </c>
      <c r="HM35" s="165">
        <v>-10.474399999999999</v>
      </c>
      <c r="HN35" s="165">
        <v>-10.132899999999999</v>
      </c>
      <c r="HO35" s="166"/>
      <c r="HP35" s="166"/>
      <c r="HQ35" s="165">
        <v>-10.5237</v>
      </c>
      <c r="HR35" s="165">
        <v>-9.8755000000000006</v>
      </c>
      <c r="HS35" s="165">
        <v>-13.089700000000001</v>
      </c>
      <c r="HT35" s="165">
        <v>-31.500299999999999</v>
      </c>
      <c r="HU35" s="165">
        <v>23.7</v>
      </c>
      <c r="HV35" s="165">
        <v>23.4</v>
      </c>
      <c r="HW35" s="165">
        <v>-17.7</v>
      </c>
      <c r="HX35" s="165">
        <v>-17.7</v>
      </c>
      <c r="HY35" s="165">
        <v>0.42209999999999998</v>
      </c>
      <c r="HZ35" s="165">
        <v>7.44</v>
      </c>
      <c r="IA35" s="165">
        <v>68.193899999999999</v>
      </c>
      <c r="IB35" s="165">
        <v>20.034500000000001</v>
      </c>
      <c r="IC35" s="165">
        <v>20.293600000000001</v>
      </c>
      <c r="ID35" s="165">
        <v>-16.899999999999999</v>
      </c>
      <c r="IE35" s="165">
        <v>-22.2</v>
      </c>
      <c r="IF35" s="165">
        <v>-6.7</v>
      </c>
      <c r="IG35" s="165">
        <v>-7.2</v>
      </c>
      <c r="IH35" s="166"/>
      <c r="II35" s="165">
        <v>-17.9283</v>
      </c>
      <c r="IJ35" s="165">
        <v>-163.54419999999999</v>
      </c>
      <c r="IK35" s="165">
        <v>-7.5549999999999997</v>
      </c>
      <c r="IL35" s="165">
        <v>-220.72640000000001</v>
      </c>
      <c r="IM35" s="165">
        <v>10.7705</v>
      </c>
      <c r="IN35" s="166"/>
      <c r="IO35" s="165">
        <v>31.303000000000001</v>
      </c>
      <c r="IP35" s="165">
        <v>134.75380000000001</v>
      </c>
      <c r="IQ35" s="165">
        <v>80.292900000000003</v>
      </c>
      <c r="IR35" s="165">
        <v>126.57040000000001</v>
      </c>
      <c r="IS35" s="165">
        <v>-50.345700000000001</v>
      </c>
      <c r="IT35" s="165">
        <v>25.014600000000002</v>
      </c>
      <c r="IU35" s="165">
        <v>25.640599999999999</v>
      </c>
      <c r="IV35" s="165">
        <v>29.5047</v>
      </c>
      <c r="IW35" s="165">
        <v>87.679500000000004</v>
      </c>
      <c r="IX35" s="165">
        <v>-242.9375</v>
      </c>
      <c r="IY35" s="165">
        <v>-16.526299999999999</v>
      </c>
      <c r="IZ35" s="165">
        <v>13.270099999999999</v>
      </c>
      <c r="JA35" s="165">
        <v>1.0095000000000001</v>
      </c>
      <c r="JB35" s="165">
        <v>5.9349999999999996</v>
      </c>
      <c r="JC35" s="165">
        <v>-8</v>
      </c>
      <c r="JD35" s="165">
        <v>-1.595</v>
      </c>
      <c r="JE35" s="165">
        <v>-1.62</v>
      </c>
      <c r="JF35" s="165">
        <v>2.64</v>
      </c>
      <c r="JG35" s="165">
        <v>0</v>
      </c>
      <c r="JH35" s="165">
        <v>-4.8456999999999999</v>
      </c>
      <c r="JI35" s="165">
        <v>-6.4744000000000002</v>
      </c>
      <c r="JJ35" s="165">
        <v>-0.26090000000000002</v>
      </c>
      <c r="JK35" s="165">
        <v>9.3766999999999996</v>
      </c>
      <c r="JL35" s="165">
        <v>-7.8</v>
      </c>
      <c r="JM35" s="165">
        <v>0.62</v>
      </c>
      <c r="JN35" s="165">
        <v>0.35699999999999998</v>
      </c>
      <c r="JO35" s="166"/>
      <c r="JP35" s="166"/>
      <c r="JQ35" s="165">
        <v>4.0697999999999999</v>
      </c>
      <c r="JR35" s="165">
        <v>3.0901000000000001</v>
      </c>
      <c r="JS35" s="165">
        <v>2.7852000000000001</v>
      </c>
      <c r="JT35" s="166"/>
      <c r="JU35" s="165">
        <v>7.1</v>
      </c>
      <c r="JV35" s="165">
        <v>9.7620000000000005</v>
      </c>
      <c r="JW35" s="165">
        <v>1.22</v>
      </c>
      <c r="JX35" s="166"/>
      <c r="JY35" s="165">
        <v>-12.123900000000001</v>
      </c>
      <c r="JZ35" s="165">
        <v>0.4793</v>
      </c>
      <c r="KA35" s="165">
        <v>-26.714200000000002</v>
      </c>
      <c r="KB35" s="165">
        <v>-9.0038</v>
      </c>
      <c r="KC35" s="165">
        <v>-4.0397999999999996</v>
      </c>
      <c r="KD35" s="165">
        <v>-32.159199999999998</v>
      </c>
      <c r="KE35" s="165">
        <v>4.8127000000000004</v>
      </c>
      <c r="KF35" s="165">
        <v>-8.6999999999999993</v>
      </c>
      <c r="KG35" s="165">
        <v>-7.1</v>
      </c>
      <c r="KH35" s="165">
        <v>49.237099999999998</v>
      </c>
      <c r="KI35" s="165">
        <v>-100.09610000000001</v>
      </c>
    </row>
    <row r="36" spans="1:295" ht="18" customHeight="1" x14ac:dyDescent="0.3">
      <c r="A36" s="162" t="s">
        <v>53</v>
      </c>
      <c r="B36" s="162" t="s">
        <v>769</v>
      </c>
      <c r="C36" s="165">
        <v>0</v>
      </c>
      <c r="D36" s="165">
        <v>4.0366999999999997</v>
      </c>
      <c r="E36" s="165">
        <v>-9.391</v>
      </c>
      <c r="F36" s="165">
        <v>4.2824999999999998</v>
      </c>
      <c r="G36" s="165">
        <v>9.7819000000000003</v>
      </c>
      <c r="H36" s="166"/>
      <c r="I36" s="165">
        <v>12.963200000000001</v>
      </c>
      <c r="J36" s="166"/>
      <c r="K36" s="165">
        <v>20.150400000000001</v>
      </c>
      <c r="L36" s="165">
        <v>8.6556999999999995</v>
      </c>
      <c r="M36" s="166"/>
      <c r="N36" s="165">
        <v>-13.32</v>
      </c>
      <c r="O36" s="165">
        <v>-35.200000000000003</v>
      </c>
      <c r="P36" s="165">
        <v>11</v>
      </c>
      <c r="Q36" s="165">
        <v>5.7960000000000003</v>
      </c>
      <c r="R36" s="166"/>
      <c r="S36" s="165">
        <v>3.8254999999999999</v>
      </c>
      <c r="T36" s="165">
        <v>-8.1645000000000003</v>
      </c>
      <c r="U36" s="165">
        <v>7.0324</v>
      </c>
      <c r="V36" s="165">
        <v>6.9486999999999997</v>
      </c>
      <c r="W36" s="165">
        <v>11.9277</v>
      </c>
      <c r="X36" s="165">
        <v>2.4297</v>
      </c>
      <c r="Y36" s="165">
        <v>0.4425</v>
      </c>
      <c r="Z36" s="165">
        <v>2.4683000000000002</v>
      </c>
      <c r="AA36" s="166"/>
      <c r="AB36" s="165">
        <v>-0.86680000000000001</v>
      </c>
      <c r="AC36" s="165">
        <v>-1.3879999999999999</v>
      </c>
      <c r="AD36" s="165">
        <v>-1.363</v>
      </c>
      <c r="AE36" s="165">
        <v>4.9260000000000002</v>
      </c>
      <c r="AF36" s="165">
        <v>-6.66</v>
      </c>
      <c r="AG36" s="166"/>
      <c r="AH36" s="165">
        <v>0.66900000000000004</v>
      </c>
      <c r="AI36" s="165">
        <v>0.25</v>
      </c>
      <c r="AJ36" s="165">
        <v>-18.27</v>
      </c>
      <c r="AK36" s="165">
        <v>-18.149999999999999</v>
      </c>
      <c r="AL36" s="166"/>
      <c r="AM36" s="165">
        <v>-9.14</v>
      </c>
      <c r="AN36" s="165">
        <v>-9.14</v>
      </c>
      <c r="AO36" s="165">
        <v>3.4339</v>
      </c>
      <c r="AP36" s="165">
        <v>3.5192000000000001</v>
      </c>
      <c r="AQ36" s="165">
        <v>20.350300000000001</v>
      </c>
      <c r="AR36" s="165">
        <v>23.9618</v>
      </c>
      <c r="AS36" s="165">
        <v>-9.2707999999999995</v>
      </c>
      <c r="AT36" s="165">
        <v>-7.3677000000000001</v>
      </c>
      <c r="AU36" s="165">
        <v>-7.1938000000000004</v>
      </c>
      <c r="AV36" s="165">
        <v>0.50760000000000005</v>
      </c>
      <c r="AW36" s="165">
        <v>0.53190000000000004</v>
      </c>
      <c r="AX36" s="165">
        <v>-10.4488</v>
      </c>
      <c r="AY36" s="165">
        <v>-7.5016999999999996</v>
      </c>
      <c r="AZ36" s="165">
        <v>14.9122</v>
      </c>
      <c r="BA36" s="165">
        <v>14.8893</v>
      </c>
      <c r="BB36" s="165">
        <v>80.509799999999998</v>
      </c>
      <c r="BC36" s="165">
        <v>8.6882999999999999</v>
      </c>
      <c r="BD36" s="165">
        <v>-3.4</v>
      </c>
      <c r="BE36" s="165">
        <v>-3.4</v>
      </c>
      <c r="BF36" s="165">
        <v>-28.765799999999999</v>
      </c>
      <c r="BG36" s="165">
        <v>-28.4406</v>
      </c>
      <c r="BH36" s="165">
        <v>-2.7185000000000001</v>
      </c>
      <c r="BI36" s="166"/>
      <c r="BJ36" s="165">
        <v>11.1914</v>
      </c>
      <c r="BK36" s="165">
        <v>7.9652000000000003</v>
      </c>
      <c r="BL36" s="165">
        <v>3.7107000000000001</v>
      </c>
      <c r="BM36" s="165">
        <v>2.5148000000000001</v>
      </c>
      <c r="BN36" s="165">
        <v>-128.08619999999999</v>
      </c>
      <c r="BO36" s="165">
        <v>64.668700000000001</v>
      </c>
      <c r="BP36" s="165">
        <v>64.546599999999998</v>
      </c>
      <c r="BQ36" s="165">
        <v>-100.937</v>
      </c>
      <c r="BR36" s="165">
        <v>-169.5025</v>
      </c>
      <c r="BS36" s="166"/>
      <c r="BT36" s="166"/>
      <c r="BU36" s="166"/>
      <c r="BV36" s="165">
        <v>39.7286</v>
      </c>
      <c r="BW36" s="166"/>
      <c r="BX36" s="165">
        <v>-0.08</v>
      </c>
      <c r="BY36" s="165">
        <v>-12.82</v>
      </c>
      <c r="BZ36" s="165">
        <v>0.16</v>
      </c>
      <c r="CA36" s="165">
        <v>-15.2669</v>
      </c>
      <c r="CB36" s="165">
        <v>-14.7311</v>
      </c>
      <c r="CC36" s="165">
        <v>23.0244</v>
      </c>
      <c r="CD36" s="165">
        <v>21.4831</v>
      </c>
      <c r="CE36" s="165">
        <v>-4.8768000000000002</v>
      </c>
      <c r="CF36" s="165">
        <v>-18.4099</v>
      </c>
      <c r="CG36" s="165">
        <v>-18.648900000000001</v>
      </c>
      <c r="CH36" s="165">
        <v>10.8248</v>
      </c>
      <c r="CI36" s="166"/>
      <c r="CJ36" s="166"/>
      <c r="CK36" s="166"/>
      <c r="CL36" s="165">
        <v>-0.4</v>
      </c>
      <c r="CM36" s="165">
        <v>-1.7</v>
      </c>
      <c r="CN36" s="165">
        <v>-3.62</v>
      </c>
      <c r="CO36" s="165">
        <v>24.993600000000001</v>
      </c>
      <c r="CP36" s="165">
        <v>24.705100000000002</v>
      </c>
      <c r="CQ36" s="165">
        <v>23.3428</v>
      </c>
      <c r="CR36" s="165">
        <v>43.047899999999998</v>
      </c>
      <c r="CS36" s="165">
        <v>43.802799999999998</v>
      </c>
      <c r="CT36" s="165">
        <v>-26.089700000000001</v>
      </c>
      <c r="CU36" s="165">
        <v>-38.187800000000003</v>
      </c>
      <c r="CV36" s="165">
        <v>-20.741299999999999</v>
      </c>
      <c r="CW36" s="165">
        <v>4.2614999999999998</v>
      </c>
      <c r="CX36" s="165">
        <v>30.02</v>
      </c>
      <c r="CY36" s="165">
        <v>12.18</v>
      </c>
      <c r="CZ36" s="165">
        <v>21.098600000000001</v>
      </c>
      <c r="DA36" s="165">
        <v>20.999099999999999</v>
      </c>
      <c r="DB36" s="165">
        <v>-10.82</v>
      </c>
      <c r="DC36" s="165">
        <v>-3.8509000000000002</v>
      </c>
      <c r="DD36" s="165">
        <v>0</v>
      </c>
      <c r="DE36" s="165">
        <v>0</v>
      </c>
      <c r="DF36" s="165">
        <v>4.2018000000000004</v>
      </c>
      <c r="DG36" s="165">
        <v>-13.5761</v>
      </c>
      <c r="DH36" s="165">
        <v>-5.5583</v>
      </c>
      <c r="DI36" s="166"/>
      <c r="DJ36" s="166"/>
      <c r="DK36" s="165">
        <v>-3.1775000000000002</v>
      </c>
      <c r="DL36" s="165">
        <v>8.2341999999999995</v>
      </c>
      <c r="DM36" s="165">
        <v>13.883800000000001</v>
      </c>
      <c r="DN36" s="165">
        <v>19.117100000000001</v>
      </c>
      <c r="DO36" s="165">
        <v>9.06</v>
      </c>
      <c r="DP36" s="165">
        <v>-8.02</v>
      </c>
      <c r="DQ36" s="165">
        <v>12.9735</v>
      </c>
      <c r="DR36" s="165">
        <v>-5.4103000000000003</v>
      </c>
      <c r="DS36" s="165">
        <v>-15.1</v>
      </c>
      <c r="DT36" s="165">
        <v>-15.07</v>
      </c>
      <c r="DU36" s="165">
        <v>40.020000000000003</v>
      </c>
      <c r="DV36" s="165">
        <v>23.01</v>
      </c>
      <c r="DW36" s="165">
        <v>-6.4908999999999999</v>
      </c>
      <c r="DX36" s="165">
        <v>-3.4091</v>
      </c>
      <c r="DY36" s="166"/>
      <c r="DZ36" s="165">
        <v>-32.672699999999999</v>
      </c>
      <c r="EA36" s="165">
        <v>40.118200000000002</v>
      </c>
      <c r="EB36" s="165">
        <v>16.665500000000002</v>
      </c>
      <c r="EC36" s="165">
        <v>7.2594000000000003</v>
      </c>
      <c r="ED36" s="165">
        <v>7.4654999999999996</v>
      </c>
      <c r="EE36" s="165">
        <v>-13.7088</v>
      </c>
      <c r="EF36" s="165">
        <v>-16.924099999999999</v>
      </c>
      <c r="EG36" s="165">
        <v>-10.382</v>
      </c>
      <c r="EH36" s="165">
        <v>14.9145</v>
      </c>
      <c r="EI36" s="165">
        <v>-36.1935</v>
      </c>
      <c r="EJ36" s="166"/>
      <c r="EK36" s="165">
        <v>-12.4742</v>
      </c>
      <c r="EL36" s="165">
        <v>-11.6069</v>
      </c>
      <c r="EM36" s="165">
        <v>14.048400000000001</v>
      </c>
      <c r="EN36" s="165">
        <v>4.3605999999999998</v>
      </c>
      <c r="EO36" s="165">
        <v>3.8193999999999999</v>
      </c>
      <c r="EP36" s="165">
        <v>-7.1719999999999997</v>
      </c>
      <c r="EQ36" s="165">
        <v>-19.760400000000001</v>
      </c>
      <c r="ER36" s="165">
        <v>-19.369800000000001</v>
      </c>
      <c r="ES36" s="165">
        <v>-0.60840000000000005</v>
      </c>
      <c r="ET36" s="166"/>
      <c r="EU36" s="165">
        <v>-9.61</v>
      </c>
      <c r="EV36" s="166"/>
      <c r="EW36" s="165">
        <v>6.8753000000000002</v>
      </c>
      <c r="EX36" s="165">
        <v>2.2435999999999998</v>
      </c>
      <c r="EY36" s="165">
        <v>-10.246499999999999</v>
      </c>
      <c r="EZ36" s="165">
        <v>-10.5381</v>
      </c>
      <c r="FA36" s="165">
        <v>6.2290000000000001</v>
      </c>
      <c r="FB36" s="165">
        <v>-2.5065</v>
      </c>
      <c r="FC36" s="165">
        <v>-16.462199999999999</v>
      </c>
      <c r="FD36" s="165">
        <v>5.9927999999999999</v>
      </c>
      <c r="FE36" s="166"/>
      <c r="FF36" s="165">
        <v>5.6483999999999996</v>
      </c>
      <c r="FG36" s="165">
        <v>2.7519</v>
      </c>
      <c r="FH36" s="165">
        <v>3.0933000000000002</v>
      </c>
      <c r="FI36" s="165">
        <v>2.7208000000000001</v>
      </c>
      <c r="FJ36" s="165">
        <v>3.1817000000000002</v>
      </c>
      <c r="FK36" s="165">
        <v>3.3491</v>
      </c>
      <c r="FL36" s="165">
        <v>-22.104199999999999</v>
      </c>
      <c r="FM36" s="165">
        <v>14.5694</v>
      </c>
      <c r="FN36" s="165">
        <v>14.5335</v>
      </c>
      <c r="FO36" s="165">
        <v>-17.732399999999998</v>
      </c>
      <c r="FP36" s="165">
        <v>-9.5603999999999996</v>
      </c>
      <c r="FQ36" s="165">
        <v>9.8255999999999997</v>
      </c>
      <c r="FR36" s="165">
        <v>-16.84</v>
      </c>
      <c r="FS36" s="165">
        <v>-2.3140000000000001</v>
      </c>
      <c r="FT36" s="165">
        <v>0.21809999999999999</v>
      </c>
      <c r="FU36" s="165">
        <v>1.7</v>
      </c>
      <c r="FV36" s="165">
        <v>5.68</v>
      </c>
      <c r="FW36" s="165">
        <v>-9.6059000000000001</v>
      </c>
      <c r="FX36" s="165">
        <v>0</v>
      </c>
      <c r="FY36" s="165">
        <v>4.9020000000000001</v>
      </c>
      <c r="FZ36" s="165">
        <v>3.1230000000000002</v>
      </c>
      <c r="GA36" s="166"/>
      <c r="GB36" s="165">
        <v>29.95</v>
      </c>
      <c r="GC36" s="165">
        <v>1.0432999999999999</v>
      </c>
      <c r="GD36" s="165">
        <v>4.6795</v>
      </c>
      <c r="GE36" s="165">
        <v>-2.65</v>
      </c>
      <c r="GF36" s="165">
        <v>16.904499999999999</v>
      </c>
      <c r="GG36" s="166"/>
      <c r="GH36" s="165">
        <v>27.975999999999999</v>
      </c>
      <c r="GI36" s="165">
        <v>-10.3104</v>
      </c>
      <c r="GJ36" s="165">
        <v>-10.9847</v>
      </c>
      <c r="GK36" s="165">
        <v>2.9285000000000001</v>
      </c>
      <c r="GL36" s="166"/>
      <c r="GM36" s="166"/>
      <c r="GN36" s="165">
        <v>-20.249600000000001</v>
      </c>
      <c r="GO36" s="165">
        <v>-16.794599999999999</v>
      </c>
      <c r="GP36" s="165">
        <v>3.8153000000000001</v>
      </c>
      <c r="GQ36" s="165">
        <v>-23.380299999999998</v>
      </c>
      <c r="GR36" s="165">
        <v>3.9558</v>
      </c>
      <c r="GS36" s="165">
        <v>4.5084</v>
      </c>
      <c r="GT36" s="165">
        <v>121.7039</v>
      </c>
      <c r="GU36" s="165">
        <v>-5.6797000000000004</v>
      </c>
      <c r="GV36" s="165">
        <v>-6.9230999999999998</v>
      </c>
      <c r="GW36" s="165">
        <v>-18.547799999999999</v>
      </c>
      <c r="GX36" s="165">
        <v>1.0265</v>
      </c>
      <c r="GY36" s="165">
        <v>6.7832999999999997</v>
      </c>
      <c r="GZ36" s="165">
        <v>6.8909000000000002</v>
      </c>
      <c r="HA36" s="165">
        <v>1.0835999999999999</v>
      </c>
      <c r="HB36" s="165">
        <v>-23.928699999999999</v>
      </c>
      <c r="HC36" s="165">
        <v>-22.389199999999999</v>
      </c>
      <c r="HD36" s="165">
        <v>-6.71</v>
      </c>
      <c r="HE36" s="165">
        <v>0</v>
      </c>
      <c r="HF36" s="165">
        <v>24.648599999999998</v>
      </c>
      <c r="HG36" s="165">
        <v>16.959900000000001</v>
      </c>
      <c r="HH36" s="165">
        <v>67.721100000000007</v>
      </c>
      <c r="HI36" s="165">
        <v>-33.646999999999998</v>
      </c>
      <c r="HJ36" s="165">
        <v>19.040400000000002</v>
      </c>
      <c r="HK36" s="166"/>
      <c r="HL36" s="165">
        <v>9.9883000000000006</v>
      </c>
      <c r="HM36" s="165">
        <v>0</v>
      </c>
      <c r="HN36" s="165">
        <v>0</v>
      </c>
      <c r="HO36" s="166"/>
      <c r="HP36" s="166"/>
      <c r="HQ36" s="165">
        <v>-9.48</v>
      </c>
      <c r="HR36" s="165">
        <v>-9.0021000000000004</v>
      </c>
      <c r="HS36" s="165">
        <v>-13.1012</v>
      </c>
      <c r="HT36" s="165">
        <v>-32.3095</v>
      </c>
      <c r="HU36" s="165">
        <v>24.03</v>
      </c>
      <c r="HV36" s="165">
        <v>23.37</v>
      </c>
      <c r="HW36" s="165">
        <v>-17</v>
      </c>
      <c r="HX36" s="165">
        <v>-17.3</v>
      </c>
      <c r="HY36" s="165">
        <v>0.51</v>
      </c>
      <c r="HZ36" s="165">
        <v>6.32</v>
      </c>
      <c r="IA36" s="165">
        <v>62.028799999999997</v>
      </c>
      <c r="IB36" s="165">
        <v>25.070699999999999</v>
      </c>
      <c r="IC36" s="165">
        <v>24.965</v>
      </c>
      <c r="ID36" s="165">
        <v>-16.899999999999999</v>
      </c>
      <c r="IE36" s="165">
        <v>-23</v>
      </c>
      <c r="IF36" s="165">
        <v>-7.6</v>
      </c>
      <c r="IG36" s="165">
        <v>-8.1</v>
      </c>
      <c r="IH36" s="165">
        <v>-18.414999999999999</v>
      </c>
      <c r="II36" s="165">
        <v>-18.347799999999999</v>
      </c>
      <c r="IJ36" s="165">
        <v>-161.81450000000001</v>
      </c>
      <c r="IK36" s="165">
        <v>-7.9642999999999997</v>
      </c>
      <c r="IL36" s="165">
        <v>-221.0206</v>
      </c>
      <c r="IM36" s="165">
        <v>8.8727999999999998</v>
      </c>
      <c r="IN36" s="166"/>
      <c r="IO36" s="165">
        <v>28.892099999999999</v>
      </c>
      <c r="IP36" s="165">
        <v>134.79660000000001</v>
      </c>
      <c r="IQ36" s="165">
        <v>76.497699999999995</v>
      </c>
      <c r="IR36" s="165">
        <v>124.23560000000001</v>
      </c>
      <c r="IS36" s="165">
        <v>-49.312800000000003</v>
      </c>
      <c r="IT36" s="165">
        <v>24.238299999999999</v>
      </c>
      <c r="IU36" s="165">
        <v>22.691199999999998</v>
      </c>
      <c r="IV36" s="165">
        <v>31.6936</v>
      </c>
      <c r="IW36" s="165">
        <v>88.130700000000004</v>
      </c>
      <c r="IX36" s="165">
        <v>-238.11969999999999</v>
      </c>
      <c r="IY36" s="165">
        <v>-13.762499999999999</v>
      </c>
      <c r="IZ36" s="165">
        <v>14.0101</v>
      </c>
      <c r="JA36" s="165">
        <v>0.61160000000000003</v>
      </c>
      <c r="JB36" s="165">
        <v>6.173</v>
      </c>
      <c r="JC36" s="165">
        <v>-7.52</v>
      </c>
      <c r="JD36" s="165">
        <v>-1.502</v>
      </c>
      <c r="JE36" s="165">
        <v>-1.52</v>
      </c>
      <c r="JF36" s="165">
        <v>2.72</v>
      </c>
      <c r="JG36" s="165">
        <v>0</v>
      </c>
      <c r="JH36" s="165">
        <v>-4.9970999999999997</v>
      </c>
      <c r="JI36" s="165">
        <v>-6.5019</v>
      </c>
      <c r="JJ36" s="165">
        <v>-0.23350000000000001</v>
      </c>
      <c r="JK36" s="165">
        <v>8.7632999999999992</v>
      </c>
      <c r="JL36" s="165">
        <v>-8.4</v>
      </c>
      <c r="JM36" s="165">
        <v>0.68100000000000005</v>
      </c>
      <c r="JN36" s="165">
        <v>1.885</v>
      </c>
      <c r="JO36" s="166"/>
      <c r="JP36" s="166"/>
      <c r="JQ36" s="165">
        <v>3.9504999999999999</v>
      </c>
      <c r="JR36" s="165">
        <v>3.8694999999999999</v>
      </c>
      <c r="JS36" s="165">
        <v>3.2349000000000001</v>
      </c>
      <c r="JT36" s="166"/>
      <c r="JU36" s="165">
        <v>7.9</v>
      </c>
      <c r="JV36" s="165">
        <v>10.3889</v>
      </c>
      <c r="JW36" s="165">
        <v>1.22</v>
      </c>
      <c r="JX36" s="166"/>
      <c r="JY36" s="165">
        <v>-12.6843</v>
      </c>
      <c r="JZ36" s="165">
        <v>0.61009999999999998</v>
      </c>
      <c r="KA36" s="165">
        <v>-26.789000000000001</v>
      </c>
      <c r="KB36" s="165">
        <v>-9.5290999999999997</v>
      </c>
      <c r="KC36" s="165">
        <v>-5.1071</v>
      </c>
      <c r="KD36" s="165">
        <v>-31.3931</v>
      </c>
      <c r="KE36" s="165">
        <v>5.2093999999999996</v>
      </c>
      <c r="KF36" s="165">
        <v>-9.1</v>
      </c>
      <c r="KG36" s="165">
        <v>-6.3</v>
      </c>
      <c r="KH36" s="165">
        <v>47.056800000000003</v>
      </c>
      <c r="KI36" s="165">
        <v>-100.2089</v>
      </c>
    </row>
    <row r="37" spans="1:295" ht="18" customHeight="1" x14ac:dyDescent="0.3">
      <c r="A37" s="162" t="s">
        <v>53</v>
      </c>
      <c r="B37" s="162" t="s">
        <v>770</v>
      </c>
      <c r="C37" s="165">
        <v>0</v>
      </c>
      <c r="D37" s="165">
        <v>4.0839999999999996</v>
      </c>
      <c r="E37" s="165">
        <v>-9.3508999999999993</v>
      </c>
      <c r="F37" s="165">
        <v>4.1253000000000002</v>
      </c>
      <c r="G37" s="165">
        <v>9.5678000000000001</v>
      </c>
      <c r="H37" s="166"/>
      <c r="I37" s="165">
        <v>14.3644</v>
      </c>
      <c r="J37" s="166"/>
      <c r="K37" s="165">
        <v>22.1935</v>
      </c>
      <c r="L37" s="165">
        <v>9.7627000000000006</v>
      </c>
      <c r="M37" s="166"/>
      <c r="N37" s="165">
        <v>-11.1</v>
      </c>
      <c r="O37" s="166"/>
      <c r="P37" s="165">
        <v>13.2</v>
      </c>
      <c r="Q37" s="166"/>
      <c r="R37" s="165">
        <v>-26.4</v>
      </c>
      <c r="S37" s="165">
        <v>3.6391</v>
      </c>
      <c r="T37" s="165">
        <v>-8.4923999999999999</v>
      </c>
      <c r="U37" s="165">
        <v>7.2968999999999999</v>
      </c>
      <c r="V37" s="165">
        <v>7.2366999999999999</v>
      </c>
      <c r="W37" s="165">
        <v>12.4741</v>
      </c>
      <c r="X37" s="165">
        <v>2.1164999999999998</v>
      </c>
      <c r="Y37" s="165">
        <v>0.4466</v>
      </c>
      <c r="Z37" s="165">
        <v>2.4403999999999999</v>
      </c>
      <c r="AA37" s="166"/>
      <c r="AB37" s="165">
        <v>-0.82050000000000001</v>
      </c>
      <c r="AC37" s="165">
        <v>-1.2370000000000001</v>
      </c>
      <c r="AD37" s="165">
        <v>-1.23</v>
      </c>
      <c r="AE37" s="165">
        <v>4.8570000000000002</v>
      </c>
      <c r="AF37" s="165">
        <v>-8.8800000000000008</v>
      </c>
      <c r="AG37" s="165">
        <v>4.4000000000000004</v>
      </c>
      <c r="AH37" s="165">
        <v>0.68799999999999994</v>
      </c>
      <c r="AI37" s="165">
        <v>0.25800000000000001</v>
      </c>
      <c r="AJ37" s="165">
        <v>-17.5</v>
      </c>
      <c r="AK37" s="165">
        <v>-17.559999999999999</v>
      </c>
      <c r="AL37" s="166"/>
      <c r="AM37" s="165">
        <v>-9.0399999999999991</v>
      </c>
      <c r="AN37" s="165">
        <v>-9.1199999999999992</v>
      </c>
      <c r="AO37" s="165">
        <v>3.7227999999999999</v>
      </c>
      <c r="AP37" s="165">
        <v>3.3043999999999998</v>
      </c>
      <c r="AQ37" s="165">
        <v>21.887499999999999</v>
      </c>
      <c r="AR37" s="165">
        <v>25.5686</v>
      </c>
      <c r="AS37" s="165">
        <v>-12.2758</v>
      </c>
      <c r="AT37" s="165">
        <v>-7.5016999999999996</v>
      </c>
      <c r="AU37" s="165">
        <v>-7.0865999999999998</v>
      </c>
      <c r="AV37" s="165">
        <v>0.34289999999999998</v>
      </c>
      <c r="AW37" s="165">
        <v>9.5399999999999999E-2</v>
      </c>
      <c r="AX37" s="165">
        <v>-10.716699999999999</v>
      </c>
      <c r="AY37" s="165">
        <v>-7.7695999999999996</v>
      </c>
      <c r="AZ37" s="165">
        <v>12.661799999999999</v>
      </c>
      <c r="BA37" s="165">
        <v>12.5421</v>
      </c>
      <c r="BB37" s="165">
        <v>92.209400000000002</v>
      </c>
      <c r="BC37" s="165">
        <v>6.9161000000000001</v>
      </c>
      <c r="BD37" s="165">
        <v>-3.1</v>
      </c>
      <c r="BE37" s="165">
        <v>-3.1</v>
      </c>
      <c r="BF37" s="165">
        <v>-27.794699999999999</v>
      </c>
      <c r="BG37" s="165">
        <v>-27.604800000000001</v>
      </c>
      <c r="BH37" s="165">
        <v>-2.6884999999999999</v>
      </c>
      <c r="BI37" s="166"/>
      <c r="BJ37" s="165">
        <v>12.007099999999999</v>
      </c>
      <c r="BK37" s="165">
        <v>8.4967000000000006</v>
      </c>
      <c r="BL37" s="165">
        <v>3.9685999999999999</v>
      </c>
      <c r="BM37" s="165">
        <v>2.7357999999999998</v>
      </c>
      <c r="BN37" s="165">
        <v>-119.8767</v>
      </c>
      <c r="BO37" s="165">
        <v>63.264899999999997</v>
      </c>
      <c r="BP37" s="165">
        <v>62.807099999999998</v>
      </c>
      <c r="BQ37" s="165">
        <v>-99.116799999999998</v>
      </c>
      <c r="BR37" s="165">
        <v>-153.02799999999999</v>
      </c>
      <c r="BS37" s="166"/>
      <c r="BT37" s="166"/>
      <c r="BU37" s="166"/>
      <c r="BV37" s="165">
        <v>48.281100000000002</v>
      </c>
      <c r="BW37" s="166"/>
      <c r="BX37" s="165">
        <v>-0.42</v>
      </c>
      <c r="BY37" s="165">
        <v>-10.77</v>
      </c>
      <c r="BZ37" s="165">
        <v>2.2400000000000002</v>
      </c>
      <c r="CA37" s="165">
        <v>-16.740400000000001</v>
      </c>
      <c r="CB37" s="165">
        <v>-16.874400000000001</v>
      </c>
      <c r="CC37" s="165">
        <v>23.408999999999999</v>
      </c>
      <c r="CD37" s="165">
        <v>22.086300000000001</v>
      </c>
      <c r="CE37" s="165">
        <v>-6.3787000000000003</v>
      </c>
      <c r="CF37" s="165">
        <v>-19.798999999999999</v>
      </c>
      <c r="CG37" s="165">
        <v>-19.9392</v>
      </c>
      <c r="CH37" s="165">
        <v>11.749000000000001</v>
      </c>
      <c r="CI37" s="166"/>
      <c r="CJ37" s="166"/>
      <c r="CK37" s="166"/>
      <c r="CL37" s="165">
        <v>2.2000000000000002</v>
      </c>
      <c r="CM37" s="165">
        <v>1.2</v>
      </c>
      <c r="CN37" s="165">
        <v>-3.82</v>
      </c>
      <c r="CO37" s="165">
        <v>28.047999999999998</v>
      </c>
      <c r="CP37" s="165">
        <v>27.881699999999999</v>
      </c>
      <c r="CQ37" s="165">
        <v>26.014800000000001</v>
      </c>
      <c r="CR37" s="165">
        <v>37.930500000000002</v>
      </c>
      <c r="CS37" s="165">
        <v>38.406700000000001</v>
      </c>
      <c r="CT37" s="165">
        <v>-28.5547</v>
      </c>
      <c r="CU37" s="165">
        <v>-35.966799999999999</v>
      </c>
      <c r="CV37" s="165">
        <v>-21.899799999999999</v>
      </c>
      <c r="CW37" s="165">
        <v>4.4031000000000002</v>
      </c>
      <c r="CX37" s="165">
        <v>33.97</v>
      </c>
      <c r="CY37" s="165">
        <v>14.22</v>
      </c>
      <c r="CZ37" s="165">
        <v>23.754899999999999</v>
      </c>
      <c r="DA37" s="165">
        <v>23.4406</v>
      </c>
      <c r="DB37" s="165">
        <v>-11.57</v>
      </c>
      <c r="DC37" s="165">
        <v>-200.96019999999999</v>
      </c>
      <c r="DD37" s="165">
        <v>0</v>
      </c>
      <c r="DE37" s="165">
        <v>0</v>
      </c>
      <c r="DF37" s="165">
        <v>2.8012000000000001</v>
      </c>
      <c r="DG37" s="165">
        <v>-15.2339</v>
      </c>
      <c r="DH37" s="165">
        <v>-5.8829000000000002</v>
      </c>
      <c r="DI37" s="165">
        <v>-33.700000000000003</v>
      </c>
      <c r="DJ37" s="165">
        <v>-33.4</v>
      </c>
      <c r="DK37" s="165">
        <v>-2.6892</v>
      </c>
      <c r="DL37" s="165">
        <v>8.6082000000000001</v>
      </c>
      <c r="DM37" s="165">
        <v>14.8301</v>
      </c>
      <c r="DN37" s="165">
        <v>19.117100000000001</v>
      </c>
      <c r="DO37" s="165">
        <v>9.33</v>
      </c>
      <c r="DP37" s="165">
        <v>-9.19</v>
      </c>
      <c r="DQ37" s="165">
        <v>12.6015</v>
      </c>
      <c r="DR37" s="165">
        <v>-3.6877</v>
      </c>
      <c r="DS37" s="165">
        <v>-15.99</v>
      </c>
      <c r="DT37" s="165">
        <v>-16.09</v>
      </c>
      <c r="DU37" s="165">
        <v>42.23</v>
      </c>
      <c r="DV37" s="165">
        <v>25.99</v>
      </c>
      <c r="DW37" s="165">
        <v>-4.8182</v>
      </c>
      <c r="DX37" s="165">
        <v>-2.4727000000000001</v>
      </c>
      <c r="DY37" s="166"/>
      <c r="DZ37" s="165">
        <v>-32.7727</v>
      </c>
      <c r="EA37" s="165">
        <v>47.642000000000003</v>
      </c>
      <c r="EB37" s="165">
        <v>21.9908</v>
      </c>
      <c r="EC37" s="165">
        <v>11.6073</v>
      </c>
      <c r="ED37" s="165">
        <v>12.002599999999999</v>
      </c>
      <c r="EE37" s="165">
        <v>-12.6265</v>
      </c>
      <c r="EF37" s="165">
        <v>-16.658999999999999</v>
      </c>
      <c r="EG37" s="165">
        <v>-11.279</v>
      </c>
      <c r="EH37" s="165">
        <v>16.948699999999999</v>
      </c>
      <c r="EI37" s="165">
        <v>-44.2746</v>
      </c>
      <c r="EJ37" s="166"/>
      <c r="EK37" s="165">
        <v>-12.9892</v>
      </c>
      <c r="EL37" s="165">
        <v>-11.7859</v>
      </c>
      <c r="EM37" s="165">
        <v>13.976900000000001</v>
      </c>
      <c r="EN37" s="165">
        <v>4.4203999999999999</v>
      </c>
      <c r="EO37" s="165">
        <v>3.0733999999999999</v>
      </c>
      <c r="EP37" s="165">
        <v>-7.1719999999999997</v>
      </c>
      <c r="EQ37" s="165">
        <v>-20.546199999999999</v>
      </c>
      <c r="ER37" s="165">
        <v>-20.196300000000001</v>
      </c>
      <c r="ES37" s="165">
        <v>-2.0999999999999999E-3</v>
      </c>
      <c r="ET37" s="166"/>
      <c r="EU37" s="165">
        <v>-9.2100000000000009</v>
      </c>
      <c r="EV37" s="166"/>
      <c r="EW37" s="165">
        <v>6.9349999999999996</v>
      </c>
      <c r="EX37" s="165">
        <v>1.6908000000000001</v>
      </c>
      <c r="EY37" s="165">
        <v>-10.2601</v>
      </c>
      <c r="EZ37" s="165">
        <v>-10.269</v>
      </c>
      <c r="FA37" s="165">
        <v>7.0696000000000003</v>
      </c>
      <c r="FB37" s="165">
        <v>-2.6524999999999999</v>
      </c>
      <c r="FC37" s="165">
        <v>-16.352399999999999</v>
      </c>
      <c r="FD37" s="165">
        <v>5.5526999999999997</v>
      </c>
      <c r="FE37" s="166"/>
      <c r="FF37" s="165">
        <v>5.1805000000000003</v>
      </c>
      <c r="FG37" s="165">
        <v>3.6120999999999999</v>
      </c>
      <c r="FH37" s="165">
        <v>4.1143000000000001</v>
      </c>
      <c r="FI37" s="165">
        <v>0</v>
      </c>
      <c r="FJ37" s="165">
        <v>5.3586</v>
      </c>
      <c r="FK37" s="165">
        <v>5.1910999999999996</v>
      </c>
      <c r="FL37" s="165">
        <v>-26.458100000000002</v>
      </c>
      <c r="FM37" s="165">
        <v>14.719099999999999</v>
      </c>
      <c r="FN37" s="165">
        <v>14.745699999999999</v>
      </c>
      <c r="FO37" s="165">
        <v>-19.9437</v>
      </c>
      <c r="FP37" s="165">
        <v>-9.6115999999999993</v>
      </c>
      <c r="FQ37" s="165">
        <v>14.6206</v>
      </c>
      <c r="FR37" s="165">
        <v>-15.49</v>
      </c>
      <c r="FS37" s="165">
        <v>-1.7134</v>
      </c>
      <c r="FT37" s="165">
        <v>0.2172</v>
      </c>
      <c r="FU37" s="165">
        <v>1.41</v>
      </c>
      <c r="FV37" s="165">
        <v>3.88</v>
      </c>
      <c r="FW37" s="165">
        <v>-14.776199999999999</v>
      </c>
      <c r="FX37" s="166"/>
      <c r="FY37" s="165">
        <v>4.5039999999999996</v>
      </c>
      <c r="FZ37" s="165">
        <v>3.1429999999999998</v>
      </c>
      <c r="GA37" s="166"/>
      <c r="GB37" s="165">
        <v>29.19</v>
      </c>
      <c r="GC37" s="165">
        <v>2.5179999999999998</v>
      </c>
      <c r="GD37" s="165">
        <v>7.0721999999999996</v>
      </c>
      <c r="GE37" s="165">
        <v>-2.0099999999999998</v>
      </c>
      <c r="GF37" s="165">
        <v>18.570699999999999</v>
      </c>
      <c r="GG37" s="166"/>
      <c r="GH37" s="165">
        <v>28.3415</v>
      </c>
      <c r="GI37" s="165">
        <v>-10.7247</v>
      </c>
      <c r="GJ37" s="165">
        <v>-11.545400000000001</v>
      </c>
      <c r="GK37" s="165">
        <v>3.0215999999999998</v>
      </c>
      <c r="GL37" s="166"/>
      <c r="GM37" s="166"/>
      <c r="GN37" s="165">
        <v>-20.549199999999999</v>
      </c>
      <c r="GO37" s="165">
        <v>-20.199000000000002</v>
      </c>
      <c r="GP37" s="165">
        <v>3.7683</v>
      </c>
      <c r="GQ37" s="165">
        <v>-23.336500000000001</v>
      </c>
      <c r="GR37" s="165">
        <v>7.5452000000000004</v>
      </c>
      <c r="GS37" s="165">
        <v>6.5879000000000003</v>
      </c>
      <c r="GT37" s="165">
        <v>122.923</v>
      </c>
      <c r="GU37" s="165">
        <v>-5.3935000000000004</v>
      </c>
      <c r="GV37" s="165">
        <v>-6.2003000000000004</v>
      </c>
      <c r="GW37" s="165">
        <v>-18.8569</v>
      </c>
      <c r="GX37" s="165">
        <v>1.3071999999999999</v>
      </c>
      <c r="GY37" s="165">
        <v>7.1569000000000003</v>
      </c>
      <c r="GZ37" s="165">
        <v>7.2626999999999997</v>
      </c>
      <c r="HA37" s="165">
        <v>1</v>
      </c>
      <c r="HB37" s="165">
        <v>-23.225300000000001</v>
      </c>
      <c r="HC37" s="165">
        <v>-21.940999999999999</v>
      </c>
      <c r="HD37" s="165">
        <v>-4.1900000000000004</v>
      </c>
      <c r="HE37" s="165">
        <v>0</v>
      </c>
      <c r="HF37" s="165">
        <v>17.4451</v>
      </c>
      <c r="HG37" s="165">
        <v>22.9955</v>
      </c>
      <c r="HH37" s="165">
        <v>66.551500000000004</v>
      </c>
      <c r="HI37" s="165">
        <v>-33.9041</v>
      </c>
      <c r="HJ37" s="165">
        <v>16.647300000000001</v>
      </c>
      <c r="HK37" s="166"/>
      <c r="HL37" s="165">
        <v>10.099299999999999</v>
      </c>
      <c r="HM37" s="165">
        <v>0</v>
      </c>
      <c r="HN37" s="165">
        <v>0</v>
      </c>
      <c r="HO37" s="166"/>
      <c r="HP37" s="166"/>
      <c r="HQ37" s="165">
        <v>-8.6943999999999999</v>
      </c>
      <c r="HR37" s="165">
        <v>-8.0957000000000008</v>
      </c>
      <c r="HS37" s="165">
        <v>-13.684900000000001</v>
      </c>
      <c r="HT37" s="165">
        <v>-32.617800000000003</v>
      </c>
      <c r="HU37" s="165">
        <v>26.09</v>
      </c>
      <c r="HV37" s="165">
        <v>26.19</v>
      </c>
      <c r="HW37" s="165">
        <v>-18.5</v>
      </c>
      <c r="HX37" s="165">
        <v>-18.600000000000001</v>
      </c>
      <c r="HY37" s="165">
        <v>0.42209999999999998</v>
      </c>
      <c r="HZ37" s="165">
        <v>5.84</v>
      </c>
      <c r="IA37" s="165">
        <v>62.873899999999999</v>
      </c>
      <c r="IB37" s="165">
        <v>25.210599999999999</v>
      </c>
      <c r="IC37" s="165">
        <v>25.110099999999999</v>
      </c>
      <c r="ID37" s="166"/>
      <c r="IE37" s="165">
        <v>-23.6</v>
      </c>
      <c r="IF37" s="165">
        <v>-8.3000000000000007</v>
      </c>
      <c r="IG37" s="165">
        <v>-8.5</v>
      </c>
      <c r="IH37" s="165">
        <v>-17.771100000000001</v>
      </c>
      <c r="II37" s="165">
        <v>-17.714600000000001</v>
      </c>
      <c r="IJ37" s="165">
        <v>-158.21639999999999</v>
      </c>
      <c r="IK37" s="165">
        <v>0.97499999999999998</v>
      </c>
      <c r="IL37" s="165">
        <v>-223.78720000000001</v>
      </c>
      <c r="IM37" s="165">
        <v>9.3219999999999992</v>
      </c>
      <c r="IN37" s="166"/>
      <c r="IO37" s="165">
        <v>31.9438</v>
      </c>
      <c r="IP37" s="165">
        <v>133.43440000000001</v>
      </c>
      <c r="IQ37" s="165">
        <v>79.728300000000004</v>
      </c>
      <c r="IR37" s="165">
        <v>124.0722</v>
      </c>
      <c r="IS37" s="165">
        <v>-46.909500000000001</v>
      </c>
      <c r="IT37" s="165">
        <v>25.005199999999999</v>
      </c>
      <c r="IU37" s="165">
        <v>23.879300000000001</v>
      </c>
      <c r="IV37" s="165">
        <v>28.527699999999999</v>
      </c>
      <c r="IW37" s="165">
        <v>94.041899999999998</v>
      </c>
      <c r="IX37" s="165">
        <v>-241.30510000000001</v>
      </c>
      <c r="IY37" s="165">
        <v>-10.067</v>
      </c>
      <c r="IZ37" s="165">
        <v>7.8091999999999997</v>
      </c>
      <c r="JA37" s="165">
        <v>0.3992</v>
      </c>
      <c r="JB37" s="165">
        <v>5.7809999999999997</v>
      </c>
      <c r="JC37" s="165">
        <v>-8</v>
      </c>
      <c r="JD37" s="165">
        <v>-1.3560000000000001</v>
      </c>
      <c r="JE37" s="165">
        <v>-1.367</v>
      </c>
      <c r="JF37" s="165">
        <v>3.12</v>
      </c>
      <c r="JG37" s="165">
        <v>0.32</v>
      </c>
      <c r="JH37" s="165">
        <v>-4.8074000000000003</v>
      </c>
      <c r="JI37" s="165">
        <v>-6.5324</v>
      </c>
      <c r="JJ37" s="165">
        <v>0.41049999999999998</v>
      </c>
      <c r="JK37" s="165">
        <v>8.9952000000000005</v>
      </c>
      <c r="JL37" s="165">
        <v>-8.3000000000000007</v>
      </c>
      <c r="JM37" s="165">
        <v>0.62</v>
      </c>
      <c r="JN37" s="165">
        <v>0.113</v>
      </c>
      <c r="JO37" s="165">
        <v>2.8643000000000001</v>
      </c>
      <c r="JP37" s="166"/>
      <c r="JQ37" s="165">
        <v>3.9348999999999998</v>
      </c>
      <c r="JR37" s="165">
        <v>4.0433000000000003</v>
      </c>
      <c r="JS37" s="165">
        <v>3.8041</v>
      </c>
      <c r="JT37" s="166"/>
      <c r="JU37" s="165">
        <v>8.6999999999999993</v>
      </c>
      <c r="JV37" s="165">
        <v>10.2797</v>
      </c>
      <c r="JW37" s="165">
        <v>1.34</v>
      </c>
      <c r="JX37" s="166"/>
      <c r="JY37" s="165">
        <v>-13.5716</v>
      </c>
      <c r="JZ37" s="165">
        <v>1.1955</v>
      </c>
      <c r="KA37" s="165">
        <v>-26.716699999999999</v>
      </c>
      <c r="KB37" s="165">
        <v>-10.126799999999999</v>
      </c>
      <c r="KC37" s="165">
        <v>-4.8457999999999997</v>
      </c>
      <c r="KD37" s="165">
        <v>-31.475200000000001</v>
      </c>
      <c r="KE37" s="165">
        <v>5.4248000000000003</v>
      </c>
      <c r="KF37" s="165">
        <v>-9.6</v>
      </c>
      <c r="KG37" s="165">
        <v>-6.4</v>
      </c>
      <c r="KH37" s="165">
        <v>35.854999999999997</v>
      </c>
      <c r="KI37" s="165">
        <v>-90.223600000000005</v>
      </c>
    </row>
    <row r="38" spans="1:295" ht="18" customHeight="1" x14ac:dyDescent="0.3">
      <c r="A38" s="162" t="s">
        <v>53</v>
      </c>
      <c r="B38" s="162" t="s">
        <v>771</v>
      </c>
      <c r="C38" s="165">
        <v>0</v>
      </c>
      <c r="D38" s="165">
        <v>4.1814</v>
      </c>
      <c r="E38" s="165">
        <v>-9.1890000000000001</v>
      </c>
      <c r="F38" s="165">
        <v>3.9695</v>
      </c>
      <c r="G38" s="165">
        <v>9.4932999999999996</v>
      </c>
      <c r="H38" s="166"/>
      <c r="I38" s="165">
        <v>14.5922</v>
      </c>
      <c r="J38" s="166"/>
      <c r="K38" s="165">
        <v>22.982900000000001</v>
      </c>
      <c r="L38" s="165">
        <v>10.1707</v>
      </c>
      <c r="M38" s="166"/>
      <c r="N38" s="165">
        <v>-15.54</v>
      </c>
      <c r="O38" s="165">
        <v>-33</v>
      </c>
      <c r="P38" s="165">
        <v>11</v>
      </c>
      <c r="Q38" s="165">
        <v>5.7960000000000003</v>
      </c>
      <c r="R38" s="165">
        <v>-24.2</v>
      </c>
      <c r="S38" s="165">
        <v>3.6063999999999998</v>
      </c>
      <c r="T38" s="165">
        <v>-8.7613000000000003</v>
      </c>
      <c r="U38" s="165">
        <v>7.4050000000000002</v>
      </c>
      <c r="V38" s="165">
        <v>7.4760999999999997</v>
      </c>
      <c r="W38" s="165">
        <v>12.661</v>
      </c>
      <c r="X38" s="165">
        <v>2.6143999999999998</v>
      </c>
      <c r="Y38" s="165">
        <v>6.0299999999999999E-2</v>
      </c>
      <c r="Z38" s="165">
        <v>2.4476</v>
      </c>
      <c r="AA38" s="166"/>
      <c r="AB38" s="165">
        <v>-0.54239999999999999</v>
      </c>
      <c r="AC38" s="165">
        <v>-1.254</v>
      </c>
      <c r="AD38" s="165">
        <v>-1.2629999999999999</v>
      </c>
      <c r="AE38" s="165">
        <v>4.34</v>
      </c>
      <c r="AF38" s="165">
        <v>-4.4400000000000004</v>
      </c>
      <c r="AG38" s="165">
        <v>2.2000000000000002</v>
      </c>
      <c r="AH38" s="165">
        <v>0.60899999999999999</v>
      </c>
      <c r="AI38" s="165">
        <v>0.254</v>
      </c>
      <c r="AJ38" s="165">
        <v>-17.59</v>
      </c>
      <c r="AK38" s="165">
        <v>-17.399999999999999</v>
      </c>
      <c r="AL38" s="166"/>
      <c r="AM38" s="165">
        <v>-9.0500000000000007</v>
      </c>
      <c r="AN38" s="165">
        <v>-9.2200000000000006</v>
      </c>
      <c r="AO38" s="165">
        <v>4.1734</v>
      </c>
      <c r="AP38" s="165">
        <v>3.0865999999999998</v>
      </c>
      <c r="AQ38" s="165">
        <v>22.4314</v>
      </c>
      <c r="AR38" s="165">
        <v>26.0824</v>
      </c>
      <c r="AS38" s="165">
        <v>-12.0023</v>
      </c>
      <c r="AT38" s="165">
        <v>-6.6978999999999997</v>
      </c>
      <c r="AU38" s="165">
        <v>-6.1952999999999996</v>
      </c>
      <c r="AV38" s="165">
        <v>6.4999999999999997E-3</v>
      </c>
      <c r="AW38" s="165">
        <v>-5.0299999999999997E-2</v>
      </c>
      <c r="AX38" s="165">
        <v>-10.3148</v>
      </c>
      <c r="AY38" s="165">
        <v>-7.2337999999999996</v>
      </c>
      <c r="AZ38" s="165">
        <v>12.4841</v>
      </c>
      <c r="BA38" s="165">
        <v>12.3887</v>
      </c>
      <c r="BB38" s="165">
        <v>89.272099999999995</v>
      </c>
      <c r="BC38" s="165">
        <v>6.8570000000000002</v>
      </c>
      <c r="BD38" s="165">
        <v>-3.2</v>
      </c>
      <c r="BE38" s="165">
        <v>-3.2</v>
      </c>
      <c r="BF38" s="165">
        <v>-28.272200000000002</v>
      </c>
      <c r="BG38" s="165">
        <v>-28.1539</v>
      </c>
      <c r="BH38" s="165">
        <v>-2.8094000000000001</v>
      </c>
      <c r="BI38" s="166"/>
      <c r="BJ38" s="165">
        <v>12.612299999999999</v>
      </c>
      <c r="BK38" s="165">
        <v>8.6626999999999992</v>
      </c>
      <c r="BL38" s="165">
        <v>4.1767000000000003</v>
      </c>
      <c r="BM38" s="165">
        <v>2.8106</v>
      </c>
      <c r="BN38" s="165">
        <v>-119.41889999999999</v>
      </c>
      <c r="BO38" s="165">
        <v>64.912800000000004</v>
      </c>
      <c r="BP38" s="165">
        <v>65.2791</v>
      </c>
      <c r="BQ38" s="165">
        <v>-99.457999999999998</v>
      </c>
      <c r="BR38" s="165">
        <v>-151.3595</v>
      </c>
      <c r="BS38" s="166"/>
      <c r="BT38" s="166"/>
      <c r="BU38" s="166"/>
      <c r="BV38" s="165">
        <v>48.261099999999999</v>
      </c>
      <c r="BW38" s="166"/>
      <c r="BX38" s="165">
        <v>-0.25</v>
      </c>
      <c r="BY38" s="165">
        <v>-11.28</v>
      </c>
      <c r="BZ38" s="165">
        <v>3</v>
      </c>
      <c r="CA38" s="165">
        <v>-16.6065</v>
      </c>
      <c r="CB38" s="165">
        <v>-16.740400000000001</v>
      </c>
      <c r="CC38" s="165">
        <v>24.535299999999999</v>
      </c>
      <c r="CD38" s="165">
        <v>23.246600000000001</v>
      </c>
      <c r="CE38" s="165">
        <v>-7.0288000000000004</v>
      </c>
      <c r="CF38" s="165">
        <v>-20.784700000000001</v>
      </c>
      <c r="CG38" s="165">
        <v>-21.159199999999998</v>
      </c>
      <c r="CH38" s="165">
        <v>12.421799999999999</v>
      </c>
      <c r="CI38" s="166"/>
      <c r="CJ38" s="166"/>
      <c r="CK38" s="166"/>
      <c r="CL38" s="165">
        <v>2.2999999999999998</v>
      </c>
      <c r="CM38" s="165">
        <v>1.1000000000000001</v>
      </c>
      <c r="CN38" s="165">
        <v>-3.72</v>
      </c>
      <c r="CO38" s="165">
        <v>27.216200000000001</v>
      </c>
      <c r="CP38" s="165">
        <v>27.231400000000001</v>
      </c>
      <c r="CQ38" s="165">
        <v>25.752400000000002</v>
      </c>
      <c r="CR38" s="165">
        <v>37.316499999999998</v>
      </c>
      <c r="CS38" s="165">
        <v>37.819400000000002</v>
      </c>
      <c r="CT38" s="165">
        <v>-27.857399999999998</v>
      </c>
      <c r="CU38" s="165">
        <v>-35.131599999999999</v>
      </c>
      <c r="CV38" s="165">
        <v>-21.957599999999999</v>
      </c>
      <c r="CW38" s="165">
        <v>4.4404000000000003</v>
      </c>
      <c r="CX38" s="165">
        <v>33.96</v>
      </c>
      <c r="CY38" s="165">
        <v>14.29</v>
      </c>
      <c r="CZ38" s="165">
        <v>24.067399999999999</v>
      </c>
      <c r="DA38" s="165">
        <v>23.4406</v>
      </c>
      <c r="DB38" s="165">
        <v>-12.01</v>
      </c>
      <c r="DC38" s="165">
        <v>-200.96019999999999</v>
      </c>
      <c r="DD38" s="165">
        <v>0</v>
      </c>
      <c r="DE38" s="165">
        <v>0</v>
      </c>
      <c r="DF38" s="165">
        <v>4.9968000000000004</v>
      </c>
      <c r="DG38" s="165">
        <v>-15.0014</v>
      </c>
      <c r="DH38" s="165">
        <v>-6.2625999999999999</v>
      </c>
      <c r="DI38" s="165">
        <v>-33.5</v>
      </c>
      <c r="DJ38" s="165">
        <v>-33.4</v>
      </c>
      <c r="DK38" s="165">
        <v>-2.7538999999999998</v>
      </c>
      <c r="DL38" s="165">
        <v>8.6082000000000001</v>
      </c>
      <c r="DM38" s="165">
        <v>14.6724</v>
      </c>
      <c r="DN38" s="165">
        <v>19.117100000000001</v>
      </c>
      <c r="DO38" s="165">
        <v>9.24</v>
      </c>
      <c r="DP38" s="165">
        <v>-8.92</v>
      </c>
      <c r="DQ38" s="165">
        <v>11.686999999999999</v>
      </c>
      <c r="DR38" s="165">
        <v>-5.7752999999999997</v>
      </c>
      <c r="DS38" s="165">
        <v>-16.16</v>
      </c>
      <c r="DT38" s="165">
        <v>-16.09</v>
      </c>
      <c r="DU38" s="165">
        <v>43.2</v>
      </c>
      <c r="DV38" s="165">
        <v>26.33</v>
      </c>
      <c r="DW38" s="165">
        <v>-6.8</v>
      </c>
      <c r="DX38" s="165">
        <v>-3.7364000000000002</v>
      </c>
      <c r="DY38" s="166"/>
      <c r="DZ38" s="165">
        <v>-34.109099999999998</v>
      </c>
      <c r="EA38" s="165">
        <v>48.503700000000002</v>
      </c>
      <c r="EB38" s="165">
        <v>22.098199999999999</v>
      </c>
      <c r="EC38" s="165">
        <v>11.3574</v>
      </c>
      <c r="ED38" s="165">
        <v>11.486000000000001</v>
      </c>
      <c r="EE38" s="165">
        <v>-12.9131</v>
      </c>
      <c r="EF38" s="165">
        <v>-17.813800000000001</v>
      </c>
      <c r="EG38" s="165">
        <v>-11.956</v>
      </c>
      <c r="EH38" s="165">
        <v>17.123200000000001</v>
      </c>
      <c r="EI38" s="165">
        <v>-47.022399999999998</v>
      </c>
      <c r="EJ38" s="166"/>
      <c r="EK38" s="165">
        <v>-13.239800000000001</v>
      </c>
      <c r="EL38" s="165">
        <v>-12.1027</v>
      </c>
      <c r="EM38" s="165">
        <v>13.8955</v>
      </c>
      <c r="EN38" s="165">
        <v>2.5935999999999999</v>
      </c>
      <c r="EO38" s="165">
        <v>1.6516999999999999</v>
      </c>
      <c r="EP38" s="165">
        <v>-7.1719999999999997</v>
      </c>
      <c r="EQ38" s="165">
        <v>-20.2821</v>
      </c>
      <c r="ER38" s="165">
        <v>-20.088100000000001</v>
      </c>
      <c r="ES38" s="165">
        <v>1.1422000000000001</v>
      </c>
      <c r="ET38" s="166"/>
      <c r="EU38" s="165">
        <v>-8.9</v>
      </c>
      <c r="EV38" s="166"/>
      <c r="EW38" s="165">
        <v>6.8400999999999996</v>
      </c>
      <c r="EX38" s="165">
        <v>-0.89759999999999995</v>
      </c>
      <c r="EY38" s="165">
        <v>-10.8848</v>
      </c>
      <c r="EZ38" s="165">
        <v>-10.865399999999999</v>
      </c>
      <c r="FA38" s="165">
        <v>6.6801000000000004</v>
      </c>
      <c r="FB38" s="165">
        <v>-1.069</v>
      </c>
      <c r="FC38" s="165">
        <v>-17.3582</v>
      </c>
      <c r="FD38" s="165">
        <v>5.7885999999999997</v>
      </c>
      <c r="FE38" s="166"/>
      <c r="FF38" s="165">
        <v>5.5849000000000002</v>
      </c>
      <c r="FG38" s="165">
        <v>3.8077000000000001</v>
      </c>
      <c r="FH38" s="165">
        <v>3.8668</v>
      </c>
      <c r="FI38" s="165">
        <v>0</v>
      </c>
      <c r="FJ38" s="165">
        <v>5.3586</v>
      </c>
      <c r="FK38" s="165">
        <v>5.3586</v>
      </c>
      <c r="FL38" s="165">
        <v>-24.448599999999999</v>
      </c>
      <c r="FM38" s="165">
        <v>16.0305</v>
      </c>
      <c r="FN38" s="165">
        <v>15.888299999999999</v>
      </c>
      <c r="FO38" s="165">
        <v>-19.569299999999998</v>
      </c>
      <c r="FP38" s="165">
        <v>-10.987</v>
      </c>
      <c r="FQ38" s="165">
        <v>12.711399999999999</v>
      </c>
      <c r="FR38" s="165">
        <v>-14.48</v>
      </c>
      <c r="FS38" s="165">
        <v>-1.9056999999999999</v>
      </c>
      <c r="FT38" s="165">
        <v>0.2273</v>
      </c>
      <c r="FU38" s="165">
        <v>1.68</v>
      </c>
      <c r="FV38" s="165">
        <v>3.57</v>
      </c>
      <c r="FW38" s="165">
        <v>-12.391</v>
      </c>
      <c r="FX38" s="166"/>
      <c r="FY38" s="165">
        <v>4.4969999999999999</v>
      </c>
      <c r="FZ38" s="165">
        <v>2.9609999999999999</v>
      </c>
      <c r="GA38" s="166"/>
      <c r="GB38" s="165">
        <v>28.67</v>
      </c>
      <c r="GC38" s="165">
        <v>2.3065000000000002</v>
      </c>
      <c r="GD38" s="165">
        <v>6.8342000000000001</v>
      </c>
      <c r="GE38" s="165">
        <v>-1.57</v>
      </c>
      <c r="GF38" s="165">
        <v>17.553100000000001</v>
      </c>
      <c r="GG38" s="166"/>
      <c r="GH38" s="165">
        <v>28.622599999999998</v>
      </c>
      <c r="GI38" s="165">
        <v>-10.5907</v>
      </c>
      <c r="GJ38" s="165">
        <v>-11.310700000000001</v>
      </c>
      <c r="GK38" s="165">
        <v>3.1395</v>
      </c>
      <c r="GL38" s="165">
        <v>4.2000000000000003E-2</v>
      </c>
      <c r="GM38" s="166"/>
      <c r="GN38" s="166"/>
      <c r="GO38" s="165">
        <v>-21.1525</v>
      </c>
      <c r="GP38" s="165">
        <v>4.5044000000000004</v>
      </c>
      <c r="GQ38" s="165">
        <v>-23.474499999999999</v>
      </c>
      <c r="GR38" s="165">
        <v>5.4032</v>
      </c>
      <c r="GS38" s="165">
        <v>5.2293000000000003</v>
      </c>
      <c r="GT38" s="165">
        <v>119.8871</v>
      </c>
      <c r="GU38" s="165">
        <v>-5.6227999999999998</v>
      </c>
      <c r="GV38" s="165">
        <v>-6.9890999999999996</v>
      </c>
      <c r="GW38" s="165">
        <v>-18.707100000000001</v>
      </c>
      <c r="GX38" s="165">
        <v>1.1258999999999999</v>
      </c>
      <c r="GY38" s="165">
        <v>7.4938000000000002</v>
      </c>
      <c r="GZ38" s="165">
        <v>7.6029</v>
      </c>
      <c r="HA38" s="165">
        <v>0.56740000000000002</v>
      </c>
      <c r="HB38" s="165">
        <v>-23.4223</v>
      </c>
      <c r="HC38" s="165">
        <v>-21.171099999999999</v>
      </c>
      <c r="HD38" s="165">
        <v>-4.1900000000000004</v>
      </c>
      <c r="HE38" s="166"/>
      <c r="HF38" s="165">
        <v>20.972300000000001</v>
      </c>
      <c r="HG38" s="165">
        <v>24.200299999999999</v>
      </c>
      <c r="HH38" s="165">
        <v>64.201499999999996</v>
      </c>
      <c r="HI38" s="165">
        <v>-31.953600000000002</v>
      </c>
      <c r="HJ38" s="165">
        <v>19.3598</v>
      </c>
      <c r="HK38" s="166"/>
      <c r="HL38" s="165">
        <v>9.7581000000000007</v>
      </c>
      <c r="HM38" s="165">
        <v>0</v>
      </c>
      <c r="HN38" s="165">
        <v>0</v>
      </c>
      <c r="HO38" s="166"/>
      <c r="HP38" s="166"/>
      <c r="HQ38" s="165">
        <v>-9.9524000000000008</v>
      </c>
      <c r="HR38" s="165">
        <v>-9.4305000000000003</v>
      </c>
      <c r="HS38" s="165">
        <v>-14.640700000000001</v>
      </c>
      <c r="HT38" s="165">
        <v>-32.661499999999997</v>
      </c>
      <c r="HU38" s="165">
        <v>26.93</v>
      </c>
      <c r="HV38" s="165">
        <v>27.32</v>
      </c>
      <c r="HW38" s="165">
        <v>-17.8</v>
      </c>
      <c r="HX38" s="165">
        <v>-17.8</v>
      </c>
      <c r="HY38" s="165">
        <v>0.47520000000000001</v>
      </c>
      <c r="HZ38" s="165">
        <v>4.88</v>
      </c>
      <c r="IA38" s="165">
        <v>67.826400000000007</v>
      </c>
      <c r="IB38" s="165">
        <v>26.662600000000001</v>
      </c>
      <c r="IC38" s="165">
        <v>26.088899999999999</v>
      </c>
      <c r="ID38" s="165">
        <v>-16.5</v>
      </c>
      <c r="IE38" s="165">
        <v>-23</v>
      </c>
      <c r="IF38" s="165">
        <v>-7.1</v>
      </c>
      <c r="IG38" s="165">
        <v>-7.7</v>
      </c>
      <c r="IH38" s="166"/>
      <c r="II38" s="166"/>
      <c r="IJ38" s="165">
        <v>-154.84119999999999</v>
      </c>
      <c r="IK38" s="165">
        <v>-0.21890000000000001</v>
      </c>
      <c r="IL38" s="165">
        <v>-226.38890000000001</v>
      </c>
      <c r="IM38" s="165">
        <v>7.2908999999999997</v>
      </c>
      <c r="IN38" s="166"/>
      <c r="IO38" s="165">
        <v>32.445</v>
      </c>
      <c r="IP38" s="165">
        <v>132.8389</v>
      </c>
      <c r="IQ38" s="165">
        <v>83.306899999999999</v>
      </c>
      <c r="IR38" s="165">
        <v>130.20480000000001</v>
      </c>
      <c r="IS38" s="165">
        <v>-47.286200000000001</v>
      </c>
      <c r="IT38" s="165">
        <v>23.838100000000001</v>
      </c>
      <c r="IU38" s="165">
        <v>24.933</v>
      </c>
      <c r="IV38" s="165">
        <v>24.948899999999998</v>
      </c>
      <c r="IW38" s="165">
        <v>96.425600000000003</v>
      </c>
      <c r="IX38" s="165">
        <v>-245.08320000000001</v>
      </c>
      <c r="IY38" s="165">
        <v>-9.4636999999999993</v>
      </c>
      <c r="IZ38" s="165">
        <v>8.0122</v>
      </c>
      <c r="JA38" s="165">
        <v>0.18920000000000001</v>
      </c>
      <c r="JB38" s="165">
        <v>6.8559999999999999</v>
      </c>
      <c r="JC38" s="165">
        <v>-8.16</v>
      </c>
      <c r="JD38" s="165">
        <v>-1.5009999999999999</v>
      </c>
      <c r="JE38" s="165">
        <v>-1.518</v>
      </c>
      <c r="JF38" s="165">
        <v>3.28</v>
      </c>
      <c r="JG38" s="165">
        <v>0.24</v>
      </c>
      <c r="JH38" s="165">
        <v>-4.8148999999999997</v>
      </c>
      <c r="JI38" s="165">
        <v>-6.5324</v>
      </c>
      <c r="JJ38" s="165">
        <v>0.61799999999999999</v>
      </c>
      <c r="JK38" s="165">
        <v>8.0582999999999991</v>
      </c>
      <c r="JL38" s="165">
        <v>-9.1</v>
      </c>
      <c r="JM38" s="165">
        <v>2.4</v>
      </c>
      <c r="JN38" s="165">
        <v>2.254</v>
      </c>
      <c r="JO38" s="166"/>
      <c r="JP38" s="166"/>
      <c r="JQ38" s="165">
        <v>4.1429</v>
      </c>
      <c r="JR38" s="165">
        <v>4.3137999999999996</v>
      </c>
      <c r="JS38" s="165">
        <v>4.9787999999999997</v>
      </c>
      <c r="JT38" s="166"/>
      <c r="JU38" s="165">
        <v>7.3</v>
      </c>
      <c r="JV38" s="165">
        <v>8.7393000000000001</v>
      </c>
      <c r="JW38" s="165">
        <v>1.28</v>
      </c>
      <c r="JX38" s="166"/>
      <c r="JY38" s="165">
        <v>-13.368600000000001</v>
      </c>
      <c r="JZ38" s="165">
        <v>1.8338000000000001</v>
      </c>
      <c r="KA38" s="165">
        <v>-26.507400000000001</v>
      </c>
      <c r="KB38" s="165">
        <v>-10.463800000000001</v>
      </c>
      <c r="KC38" s="165">
        <v>-5.3108000000000004</v>
      </c>
      <c r="KD38" s="165">
        <v>-32.195</v>
      </c>
      <c r="KE38" s="165">
        <v>6.2355</v>
      </c>
      <c r="KF38" s="165">
        <v>-8.5</v>
      </c>
      <c r="KG38" s="165">
        <v>-6.4</v>
      </c>
      <c r="KH38" s="165">
        <v>35.94</v>
      </c>
      <c r="KI38" s="165">
        <v>-89.202100000000002</v>
      </c>
    </row>
    <row r="39" spans="1:295" ht="18" customHeight="1" x14ac:dyDescent="0.3">
      <c r="A39" s="162" t="s">
        <v>53</v>
      </c>
      <c r="B39" s="162" t="s">
        <v>772</v>
      </c>
      <c r="C39" s="165">
        <v>0</v>
      </c>
      <c r="D39" s="165">
        <v>4.0762999999999998</v>
      </c>
      <c r="E39" s="165">
        <v>-9.0515000000000008</v>
      </c>
      <c r="F39" s="165">
        <v>4.0130999999999997</v>
      </c>
      <c r="G39" s="165">
        <v>9.7216000000000005</v>
      </c>
      <c r="H39" s="166"/>
      <c r="I39" s="165">
        <v>14.3748</v>
      </c>
      <c r="J39" s="166"/>
      <c r="K39" s="165">
        <v>23.516300000000001</v>
      </c>
      <c r="L39" s="165">
        <v>10.4137</v>
      </c>
      <c r="M39" s="166"/>
      <c r="N39" s="165">
        <v>-15.54</v>
      </c>
      <c r="O39" s="165">
        <v>-33</v>
      </c>
      <c r="P39" s="165">
        <v>8.8000000000000007</v>
      </c>
      <c r="Q39" s="166"/>
      <c r="R39" s="166"/>
      <c r="S39" s="165">
        <v>3.5731000000000002</v>
      </c>
      <c r="T39" s="165">
        <v>-8.8846000000000007</v>
      </c>
      <c r="U39" s="165">
        <v>7.5731000000000002</v>
      </c>
      <c r="V39" s="165">
        <v>7.6162000000000001</v>
      </c>
      <c r="W39" s="165">
        <v>12.8292</v>
      </c>
      <c r="X39" s="165">
        <v>2.673</v>
      </c>
      <c r="Y39" s="165">
        <v>2.3599999999999999E-2</v>
      </c>
      <c r="Z39" s="165">
        <v>2.4188999999999998</v>
      </c>
      <c r="AA39" s="166"/>
      <c r="AB39" s="165">
        <v>-0.4698</v>
      </c>
      <c r="AC39" s="165">
        <v>-1.2649999999999999</v>
      </c>
      <c r="AD39" s="165">
        <v>-1.2609999999999999</v>
      </c>
      <c r="AE39" s="165">
        <v>4.9279999999999999</v>
      </c>
      <c r="AF39" s="165">
        <v>-4.4400000000000004</v>
      </c>
      <c r="AG39" s="166"/>
      <c r="AH39" s="165">
        <v>0.84399999999999997</v>
      </c>
      <c r="AI39" s="165">
        <v>0.252</v>
      </c>
      <c r="AJ39" s="165">
        <v>-17.760000000000002</v>
      </c>
      <c r="AK39" s="165">
        <v>-17.760000000000002</v>
      </c>
      <c r="AL39" s="166"/>
      <c r="AM39" s="165">
        <v>-9.0299999999999994</v>
      </c>
      <c r="AN39" s="165">
        <v>-8.9</v>
      </c>
      <c r="AO39" s="165">
        <v>4.3308</v>
      </c>
      <c r="AP39" s="165">
        <v>3.0583</v>
      </c>
      <c r="AQ39" s="165">
        <v>22.353400000000001</v>
      </c>
      <c r="AR39" s="165">
        <v>26.019200000000001</v>
      </c>
      <c r="AS39" s="165">
        <v>-11.687799999999999</v>
      </c>
      <c r="AT39" s="165">
        <v>-6.8319000000000001</v>
      </c>
      <c r="AU39" s="165">
        <v>-6.3056999999999999</v>
      </c>
      <c r="AV39" s="165">
        <v>-0.39340000000000003</v>
      </c>
      <c r="AW39" s="165">
        <v>-0.2089</v>
      </c>
      <c r="AX39" s="165">
        <v>-10.3148</v>
      </c>
      <c r="AY39" s="165">
        <v>-7.6356999999999999</v>
      </c>
      <c r="AZ39" s="165">
        <v>12.2768</v>
      </c>
      <c r="BA39" s="165">
        <v>12.482699999999999</v>
      </c>
      <c r="BB39" s="165">
        <v>86.622900000000001</v>
      </c>
      <c r="BC39" s="165">
        <v>7.5647000000000002</v>
      </c>
      <c r="BD39" s="165">
        <v>-3.2</v>
      </c>
      <c r="BE39" s="165">
        <v>-3.1</v>
      </c>
      <c r="BF39" s="165">
        <v>-28.003699999999998</v>
      </c>
      <c r="BG39" s="165">
        <v>-28.287299999999998</v>
      </c>
      <c r="BH39" s="165">
        <v>-2.4727999999999999</v>
      </c>
      <c r="BI39" s="166"/>
      <c r="BJ39" s="165">
        <v>12.906000000000001</v>
      </c>
      <c r="BK39" s="165">
        <v>10.0555</v>
      </c>
      <c r="BL39" s="165">
        <v>4.0202</v>
      </c>
      <c r="BM39" s="165">
        <v>2.6793</v>
      </c>
      <c r="BN39" s="165">
        <v>-119.7546</v>
      </c>
      <c r="BO39" s="165">
        <v>65.980999999999995</v>
      </c>
      <c r="BP39" s="165">
        <v>66.225099999999998</v>
      </c>
      <c r="BQ39" s="165">
        <v>-97.7761</v>
      </c>
      <c r="BR39" s="165">
        <v>-151.63069999999999</v>
      </c>
      <c r="BS39" s="166"/>
      <c r="BT39" s="166"/>
      <c r="BU39" s="166"/>
      <c r="BV39" s="165">
        <v>47.452800000000003</v>
      </c>
      <c r="BW39" s="166"/>
      <c r="BX39" s="165">
        <v>-0.28000000000000003</v>
      </c>
      <c r="BY39" s="165">
        <v>-11.26</v>
      </c>
      <c r="BZ39" s="165">
        <v>2.89</v>
      </c>
      <c r="CA39" s="165">
        <v>-17.946100000000001</v>
      </c>
      <c r="CB39" s="165">
        <v>-17.4102</v>
      </c>
      <c r="CC39" s="165">
        <v>24.927800000000001</v>
      </c>
      <c r="CD39" s="165">
        <v>24.223800000000001</v>
      </c>
      <c r="CE39" s="165">
        <v>-6.9463999999999997</v>
      </c>
      <c r="CF39" s="165">
        <v>-19.139800000000001</v>
      </c>
      <c r="CG39" s="165">
        <v>-19.001999999999999</v>
      </c>
      <c r="CH39" s="165">
        <v>12.4687</v>
      </c>
      <c r="CI39" s="166"/>
      <c r="CJ39" s="166"/>
      <c r="CK39" s="166"/>
      <c r="CL39" s="165">
        <v>1</v>
      </c>
      <c r="CM39" s="165">
        <v>-0.4</v>
      </c>
      <c r="CN39" s="165">
        <v>-3.57</v>
      </c>
      <c r="CO39" s="165">
        <v>27.249600000000001</v>
      </c>
      <c r="CP39" s="165">
        <v>26.935600000000001</v>
      </c>
      <c r="CQ39" s="165">
        <v>25.3139</v>
      </c>
      <c r="CR39" s="165">
        <v>38.359200000000001</v>
      </c>
      <c r="CS39" s="165">
        <v>38.541800000000002</v>
      </c>
      <c r="CT39" s="165">
        <v>-27.671199999999999</v>
      </c>
      <c r="CU39" s="165">
        <v>-36.706499999999998</v>
      </c>
      <c r="CV39" s="165">
        <v>-20.457699999999999</v>
      </c>
      <c r="CW39" s="165">
        <v>4.1231</v>
      </c>
      <c r="CX39" s="165">
        <v>33.74</v>
      </c>
      <c r="CY39" s="165">
        <v>14.05</v>
      </c>
      <c r="CZ39" s="165">
        <v>24.067399999999999</v>
      </c>
      <c r="DA39" s="165">
        <v>23.5382</v>
      </c>
      <c r="DB39" s="165">
        <v>-12.28</v>
      </c>
      <c r="DC39" s="165">
        <v>-188.39850000000001</v>
      </c>
      <c r="DD39" s="165">
        <v>0</v>
      </c>
      <c r="DE39" s="165">
        <v>0</v>
      </c>
      <c r="DF39" s="165">
        <v>3.8915000000000002</v>
      </c>
      <c r="DG39" s="165">
        <v>-14.609500000000001</v>
      </c>
      <c r="DH39" s="165">
        <v>-6.2925000000000004</v>
      </c>
      <c r="DI39" s="166"/>
      <c r="DJ39" s="165">
        <v>-35.700000000000003</v>
      </c>
      <c r="DK39" s="165">
        <v>-2.8723000000000001</v>
      </c>
      <c r="DL39" s="165">
        <v>8.6082000000000001</v>
      </c>
      <c r="DM39" s="165">
        <v>15.1456</v>
      </c>
      <c r="DN39" s="165">
        <v>19.117100000000001</v>
      </c>
      <c r="DO39" s="165">
        <v>9.0500000000000007</v>
      </c>
      <c r="DP39" s="165">
        <v>-9.0299999999999994</v>
      </c>
      <c r="DQ39" s="165">
        <v>14.2445</v>
      </c>
      <c r="DR39" s="165">
        <v>-4.7953000000000001</v>
      </c>
      <c r="DS39" s="165">
        <v>-16.16</v>
      </c>
      <c r="DT39" s="165">
        <v>-16.41</v>
      </c>
      <c r="DU39" s="165">
        <v>44.11</v>
      </c>
      <c r="DV39" s="165">
        <v>26.06</v>
      </c>
      <c r="DW39" s="165">
        <v>-5.6909000000000001</v>
      </c>
      <c r="DX39" s="165">
        <v>-2.8090999999999999</v>
      </c>
      <c r="DY39" s="166"/>
      <c r="DZ39" s="165">
        <v>-34.4</v>
      </c>
      <c r="EA39" s="165">
        <v>48.569699999999997</v>
      </c>
      <c r="EB39" s="165">
        <v>21.883299999999998</v>
      </c>
      <c r="EC39" s="165">
        <v>11.523199999999999</v>
      </c>
      <c r="ED39" s="165">
        <v>11.844900000000001</v>
      </c>
      <c r="EE39" s="165">
        <v>-13.2728</v>
      </c>
      <c r="EF39" s="165">
        <v>-18.9221</v>
      </c>
      <c r="EG39" s="165">
        <v>-12.465</v>
      </c>
      <c r="EH39" s="165">
        <v>15.9018</v>
      </c>
      <c r="EI39" s="165">
        <v>-46.6233</v>
      </c>
      <c r="EJ39" s="166"/>
      <c r="EK39" s="165">
        <v>-13.390599999999999</v>
      </c>
      <c r="EL39" s="165">
        <v>-12.070600000000001</v>
      </c>
      <c r="EM39" s="165">
        <v>13.8773</v>
      </c>
      <c r="EN39" s="165">
        <v>2.2852999999999999</v>
      </c>
      <c r="EO39" s="165">
        <v>1.3818999999999999</v>
      </c>
      <c r="EP39" s="165">
        <v>-8.7080000000000002</v>
      </c>
      <c r="EQ39" s="165">
        <v>-20.203399999999998</v>
      </c>
      <c r="ER39" s="165">
        <v>-19.8626</v>
      </c>
      <c r="ES39" s="165">
        <v>1.8261000000000001</v>
      </c>
      <c r="ET39" s="166"/>
      <c r="EU39" s="165">
        <v>-9.06</v>
      </c>
      <c r="EV39" s="166"/>
      <c r="EW39" s="165">
        <v>6.8226000000000004</v>
      </c>
      <c r="EX39" s="165">
        <v>-1.4198</v>
      </c>
      <c r="EY39" s="165">
        <v>-10.877599999999999</v>
      </c>
      <c r="EZ39" s="165">
        <v>-10.871600000000001</v>
      </c>
      <c r="FA39" s="165">
        <v>7.5564</v>
      </c>
      <c r="FB39" s="165">
        <v>-1.49E-2</v>
      </c>
      <c r="FC39" s="165">
        <v>-17.919599999999999</v>
      </c>
      <c r="FD39" s="165">
        <v>5.6490999999999998</v>
      </c>
      <c r="FE39" s="166"/>
      <c r="FF39" s="165">
        <v>5.2891000000000004</v>
      </c>
      <c r="FG39" s="165">
        <v>3.3285</v>
      </c>
      <c r="FH39" s="165">
        <v>4.0682</v>
      </c>
      <c r="FI39" s="165">
        <v>2.4373999999999998</v>
      </c>
      <c r="FJ39" s="165">
        <v>6.0284000000000004</v>
      </c>
      <c r="FK39" s="165">
        <v>5.8609999999999998</v>
      </c>
      <c r="FL39" s="165">
        <v>-24.7835</v>
      </c>
      <c r="FM39" s="165">
        <v>16.081299999999999</v>
      </c>
      <c r="FN39" s="165">
        <v>16.0684</v>
      </c>
      <c r="FO39" s="165">
        <v>-20.101199999999999</v>
      </c>
      <c r="FP39" s="165">
        <v>-11.1991</v>
      </c>
      <c r="FQ39" s="165">
        <v>11.222099999999999</v>
      </c>
      <c r="FR39" s="165">
        <v>-15.3</v>
      </c>
      <c r="FS39" s="165">
        <v>-2.4165999999999999</v>
      </c>
      <c r="FT39" s="165">
        <v>0.20069999999999999</v>
      </c>
      <c r="FU39" s="165">
        <v>1.36</v>
      </c>
      <c r="FV39" s="165">
        <v>4.03</v>
      </c>
      <c r="FW39" s="165">
        <v>-12.549799999999999</v>
      </c>
      <c r="FX39" s="166"/>
      <c r="FY39" s="165">
        <v>4.4569999999999999</v>
      </c>
      <c r="FZ39" s="165">
        <v>3.2</v>
      </c>
      <c r="GA39" s="166"/>
      <c r="GB39" s="165">
        <v>28.85</v>
      </c>
      <c r="GC39" s="165">
        <v>2.8308</v>
      </c>
      <c r="GD39" s="165">
        <v>7.1276999999999999</v>
      </c>
      <c r="GE39" s="165">
        <v>-1.48</v>
      </c>
      <c r="GF39" s="165">
        <v>16.140599999999999</v>
      </c>
      <c r="GG39" s="166"/>
      <c r="GH39" s="165">
        <v>28.254999999999999</v>
      </c>
      <c r="GI39" s="165">
        <v>-10.3513</v>
      </c>
      <c r="GJ39" s="165">
        <v>-10.993399999999999</v>
      </c>
      <c r="GK39" s="165">
        <v>3.1435</v>
      </c>
      <c r="GL39" s="166"/>
      <c r="GM39" s="166"/>
      <c r="GN39" s="166"/>
      <c r="GO39" s="165">
        <v>-20.941099999999999</v>
      </c>
      <c r="GP39" s="165">
        <v>5.2130000000000001</v>
      </c>
      <c r="GQ39" s="165">
        <v>-23.2759</v>
      </c>
      <c r="GR39" s="165">
        <v>5.0717999999999996</v>
      </c>
      <c r="GS39" s="165">
        <v>4.2195999999999998</v>
      </c>
      <c r="GT39" s="165">
        <v>121.2826</v>
      </c>
      <c r="GU39" s="165">
        <v>-5.8935000000000004</v>
      </c>
      <c r="GV39" s="165">
        <v>-7.3125</v>
      </c>
      <c r="GW39" s="165">
        <v>-18.512499999999999</v>
      </c>
      <c r="GX39" s="165">
        <v>1.0009999999999999</v>
      </c>
      <c r="GY39" s="165">
        <v>7.5972999999999997</v>
      </c>
      <c r="GZ39" s="165">
        <v>7.7690000000000001</v>
      </c>
      <c r="HA39" s="165">
        <v>0</v>
      </c>
      <c r="HB39" s="165">
        <v>-22.9404</v>
      </c>
      <c r="HC39" s="165">
        <v>-20.204699999999999</v>
      </c>
      <c r="HD39" s="165">
        <v>-4.1900000000000004</v>
      </c>
      <c r="HE39" s="166"/>
      <c r="HF39" s="165">
        <v>20.942</v>
      </c>
      <c r="HG39" s="165">
        <v>21.3828</v>
      </c>
      <c r="HH39" s="165">
        <v>66.007400000000004</v>
      </c>
      <c r="HI39" s="165">
        <v>-31.554600000000001</v>
      </c>
      <c r="HJ39" s="165">
        <v>20.2119</v>
      </c>
      <c r="HK39" s="166"/>
      <c r="HL39" s="165">
        <v>9.9433000000000007</v>
      </c>
      <c r="HM39" s="165">
        <v>0</v>
      </c>
      <c r="HN39" s="165">
        <v>0</v>
      </c>
      <c r="HO39" s="166"/>
      <c r="HP39" s="166"/>
      <c r="HQ39" s="165">
        <v>-8.1616</v>
      </c>
      <c r="HR39" s="165">
        <v>-7.7331000000000003</v>
      </c>
      <c r="HS39" s="165">
        <v>-13.8575</v>
      </c>
      <c r="HT39" s="165">
        <v>-32.135199999999998</v>
      </c>
      <c r="HU39" s="165">
        <v>28.77</v>
      </c>
      <c r="HV39" s="165">
        <v>28.41</v>
      </c>
      <c r="HW39" s="165">
        <v>-17.7</v>
      </c>
      <c r="HX39" s="165">
        <v>-18.2</v>
      </c>
      <c r="HY39" s="165">
        <v>0.51</v>
      </c>
      <c r="HZ39" s="165">
        <v>3.84</v>
      </c>
      <c r="IA39" s="165">
        <v>49.379399999999997</v>
      </c>
      <c r="IB39" s="165">
        <v>30.118200000000002</v>
      </c>
      <c r="IC39" s="165">
        <v>30.073799999999999</v>
      </c>
      <c r="ID39" s="165">
        <v>-17</v>
      </c>
      <c r="IE39" s="165">
        <v>-25.2</v>
      </c>
      <c r="IF39" s="165">
        <v>-9.3000000000000007</v>
      </c>
      <c r="IG39" s="165">
        <v>-9.8000000000000007</v>
      </c>
      <c r="IH39" s="166"/>
      <c r="II39" s="166"/>
      <c r="IJ39" s="165">
        <v>-155.09350000000001</v>
      </c>
      <c r="IK39" s="165">
        <v>-1.5488</v>
      </c>
      <c r="IL39" s="165">
        <v>-223.54679999999999</v>
      </c>
      <c r="IM39" s="165">
        <v>10.6877</v>
      </c>
      <c r="IN39" s="166"/>
      <c r="IO39" s="165">
        <v>30.059799999999999</v>
      </c>
      <c r="IP39" s="165">
        <v>133.28960000000001</v>
      </c>
      <c r="IQ39" s="165">
        <v>79.0167</v>
      </c>
      <c r="IR39" s="165">
        <v>123.79</v>
      </c>
      <c r="IS39" s="165">
        <v>-47.488700000000001</v>
      </c>
      <c r="IT39" s="165">
        <v>24.629300000000001</v>
      </c>
      <c r="IU39" s="165">
        <v>21.8779</v>
      </c>
      <c r="IV39" s="165">
        <v>31.5806</v>
      </c>
      <c r="IW39" s="165">
        <v>95.367400000000004</v>
      </c>
      <c r="IX39" s="165">
        <v>-236.5453</v>
      </c>
      <c r="IY39" s="165">
        <v>-6.3033999999999999</v>
      </c>
      <c r="IZ39" s="165">
        <v>6.0255000000000001</v>
      </c>
      <c r="JA39" s="165">
        <v>-0.37480000000000002</v>
      </c>
      <c r="JB39" s="165">
        <v>7.0279999999999996</v>
      </c>
      <c r="JC39" s="165">
        <v>-7.6</v>
      </c>
      <c r="JD39" s="165">
        <v>-1.4750000000000001</v>
      </c>
      <c r="JE39" s="165">
        <v>-1.48</v>
      </c>
      <c r="JF39" s="165">
        <v>2.48</v>
      </c>
      <c r="JG39" s="165">
        <v>0.4</v>
      </c>
      <c r="JH39" s="165">
        <v>-5.0603999999999996</v>
      </c>
      <c r="JI39" s="165">
        <v>-6.3554000000000004</v>
      </c>
      <c r="JJ39" s="165">
        <v>0.61799999999999999</v>
      </c>
      <c r="JK39" s="165">
        <v>8.0002999999999993</v>
      </c>
      <c r="JL39" s="165">
        <v>-9</v>
      </c>
      <c r="JM39" s="165">
        <v>1.5149999999999999</v>
      </c>
      <c r="JN39" s="165">
        <v>1.5369999999999999</v>
      </c>
      <c r="JO39" s="166"/>
      <c r="JP39" s="166"/>
      <c r="JQ39" s="165">
        <v>4.1482000000000001</v>
      </c>
      <c r="JR39" s="165">
        <v>3.5472000000000001</v>
      </c>
      <c r="JS39" s="165">
        <v>4.0678000000000001</v>
      </c>
      <c r="JT39" s="166"/>
      <c r="JU39" s="165">
        <v>8.6</v>
      </c>
      <c r="JV39" s="165">
        <v>8.9605999999999995</v>
      </c>
      <c r="JW39" s="165">
        <v>1.1100000000000001</v>
      </c>
      <c r="JX39" s="166"/>
      <c r="JY39" s="165">
        <v>-13.6472</v>
      </c>
      <c r="JZ39" s="165">
        <v>2.2311999999999999</v>
      </c>
      <c r="KA39" s="165">
        <v>-26.055</v>
      </c>
      <c r="KB39" s="165">
        <v>-10.591200000000001</v>
      </c>
      <c r="KC39" s="165">
        <v>-5.0720999999999998</v>
      </c>
      <c r="KD39" s="165">
        <v>-31.452400000000001</v>
      </c>
      <c r="KE39" s="165">
        <v>5.8307000000000002</v>
      </c>
      <c r="KF39" s="165">
        <v>-10.6</v>
      </c>
      <c r="KG39" s="165">
        <v>-5.4</v>
      </c>
      <c r="KH39" s="165">
        <v>34.065199999999997</v>
      </c>
      <c r="KI39" s="165">
        <v>-90.413700000000006</v>
      </c>
    </row>
    <row r="40" spans="1:295" ht="18" customHeight="1" x14ac:dyDescent="0.3">
      <c r="A40" s="162" t="s">
        <v>53</v>
      </c>
      <c r="B40" s="162" t="s">
        <v>773</v>
      </c>
      <c r="C40" s="167">
        <v>0</v>
      </c>
      <c r="D40" s="167">
        <v>3.8018000000000001</v>
      </c>
      <c r="E40" s="167">
        <v>-8.7124000000000006</v>
      </c>
      <c r="F40" s="167">
        <v>3.9885999999999999</v>
      </c>
      <c r="G40" s="167">
        <v>9.5623000000000005</v>
      </c>
      <c r="H40" s="168"/>
      <c r="I40" s="167">
        <v>13.031000000000001</v>
      </c>
      <c r="J40" s="168"/>
      <c r="K40" s="167">
        <v>22.854700000000001</v>
      </c>
      <c r="L40" s="167">
        <v>9.9177</v>
      </c>
      <c r="M40" s="168"/>
      <c r="N40" s="167">
        <v>-15.54</v>
      </c>
      <c r="O40" s="168"/>
      <c r="P40" s="168"/>
      <c r="Q40" s="168"/>
      <c r="R40" s="167">
        <v>-22</v>
      </c>
      <c r="S40" s="167">
        <v>4.1828000000000003</v>
      </c>
      <c r="T40" s="167">
        <v>-8.6972000000000005</v>
      </c>
      <c r="U40" s="167">
        <v>7.4078999999999997</v>
      </c>
      <c r="V40" s="167">
        <v>7.3795999999999999</v>
      </c>
      <c r="W40" s="167">
        <v>12.592599999999999</v>
      </c>
      <c r="X40" s="167">
        <v>2.1642999999999999</v>
      </c>
      <c r="Y40" s="167">
        <v>9.5399999999999999E-2</v>
      </c>
      <c r="Z40" s="167">
        <v>2.4952000000000001</v>
      </c>
      <c r="AA40" s="168"/>
      <c r="AB40" s="167">
        <v>-0.48470000000000002</v>
      </c>
      <c r="AC40" s="167">
        <v>-1.3280000000000001</v>
      </c>
      <c r="AD40" s="167">
        <v>-1.325</v>
      </c>
      <c r="AE40" s="167">
        <v>4.4980000000000002</v>
      </c>
      <c r="AF40" s="167">
        <v>-4.4400000000000004</v>
      </c>
      <c r="AG40" s="168"/>
      <c r="AH40" s="167">
        <v>0.93100000000000005</v>
      </c>
      <c r="AI40" s="167">
        <v>0.248</v>
      </c>
      <c r="AJ40" s="167">
        <v>-18.09</v>
      </c>
      <c r="AK40" s="167">
        <v>-18.11</v>
      </c>
      <c r="AL40" s="168"/>
      <c r="AM40" s="167">
        <v>-8.8699999999999992</v>
      </c>
      <c r="AN40" s="167">
        <v>-8.8699999999999992</v>
      </c>
      <c r="AO40" s="167">
        <v>4.8368000000000002</v>
      </c>
      <c r="AP40" s="167">
        <v>2.6949000000000001</v>
      </c>
      <c r="AQ40" s="167">
        <v>21.564299999999999</v>
      </c>
      <c r="AR40" s="167">
        <v>25.222799999999999</v>
      </c>
      <c r="AS40" s="167">
        <v>-10.351599999999999</v>
      </c>
      <c r="AT40" s="167">
        <v>-6.9659000000000004</v>
      </c>
      <c r="AU40" s="167">
        <v>-6.6742999999999997</v>
      </c>
      <c r="AV40" s="167">
        <v>0.33760000000000001</v>
      </c>
      <c r="AW40" s="167">
        <v>1.0941000000000001</v>
      </c>
      <c r="AX40" s="167">
        <v>-10.3148</v>
      </c>
      <c r="AY40" s="167">
        <v>-7.6356999999999999</v>
      </c>
      <c r="AZ40" s="167">
        <v>13.9079</v>
      </c>
      <c r="BA40" s="167">
        <v>13.821899999999999</v>
      </c>
      <c r="BB40" s="167">
        <v>85.917599999999993</v>
      </c>
      <c r="BC40" s="167">
        <v>7.2070999999999996</v>
      </c>
      <c r="BD40" s="167">
        <v>-3</v>
      </c>
      <c r="BE40" s="167">
        <v>-2.9</v>
      </c>
      <c r="BF40" s="167">
        <v>-28.4176</v>
      </c>
      <c r="BG40" s="167">
        <v>-28.330400000000001</v>
      </c>
      <c r="BH40" s="167">
        <v>-2.528</v>
      </c>
      <c r="BI40" s="168"/>
      <c r="BJ40" s="167">
        <v>12.6693</v>
      </c>
      <c r="BK40" s="167">
        <v>10.0716</v>
      </c>
      <c r="BL40" s="167">
        <v>3.6694</v>
      </c>
      <c r="BM40" s="167">
        <v>2.6255999999999999</v>
      </c>
      <c r="BN40" s="167">
        <v>-126.4687</v>
      </c>
      <c r="BO40" s="167">
        <v>66.805000000000007</v>
      </c>
      <c r="BP40" s="167">
        <v>66.835499999999996</v>
      </c>
      <c r="BQ40" s="167">
        <v>-94.156400000000005</v>
      </c>
      <c r="BR40" s="167">
        <v>-156.4341</v>
      </c>
      <c r="BS40" s="168"/>
      <c r="BT40" s="168"/>
      <c r="BU40" s="168"/>
      <c r="BV40" s="167">
        <v>46.464799999999997</v>
      </c>
      <c r="BW40" s="168"/>
      <c r="BX40" s="167">
        <v>-0.4</v>
      </c>
      <c r="BY40" s="167">
        <v>-11.27</v>
      </c>
      <c r="BZ40" s="167">
        <v>2.94</v>
      </c>
      <c r="CA40" s="167">
        <v>-18.213999999999999</v>
      </c>
      <c r="CB40" s="167">
        <v>-17.678100000000001</v>
      </c>
      <c r="CC40" s="167">
        <v>25.614100000000001</v>
      </c>
      <c r="CD40" s="167">
        <v>24.394200000000001</v>
      </c>
      <c r="CE40" s="167">
        <v>-6.4832000000000001</v>
      </c>
      <c r="CF40" s="167">
        <v>-19.164300000000001</v>
      </c>
      <c r="CG40" s="167">
        <v>-18.9008</v>
      </c>
      <c r="CH40" s="167">
        <v>12.532299999999999</v>
      </c>
      <c r="CI40" s="168"/>
      <c r="CJ40" s="168"/>
      <c r="CK40" s="168"/>
      <c r="CL40" s="167">
        <v>-0.2</v>
      </c>
      <c r="CM40" s="167">
        <v>-1.6</v>
      </c>
      <c r="CN40" s="167">
        <v>-3.67</v>
      </c>
      <c r="CO40" s="167">
        <v>26.841000000000001</v>
      </c>
      <c r="CP40" s="167">
        <v>26.508199999999999</v>
      </c>
      <c r="CQ40" s="167">
        <v>25.186499999999999</v>
      </c>
      <c r="CR40" s="167">
        <v>39.790100000000002</v>
      </c>
      <c r="CS40" s="167">
        <v>40.206299999999999</v>
      </c>
      <c r="CT40" s="167">
        <v>-28.448699999999999</v>
      </c>
      <c r="CU40" s="167">
        <v>-37.368899999999996</v>
      </c>
      <c r="CV40" s="167">
        <v>-20.901199999999999</v>
      </c>
      <c r="CW40" s="167">
        <v>4.1372</v>
      </c>
      <c r="CX40" s="167">
        <v>32.06</v>
      </c>
      <c r="CY40" s="167">
        <v>13.36</v>
      </c>
      <c r="CZ40" s="167">
        <v>23.442399999999999</v>
      </c>
      <c r="DA40" s="167">
        <v>22.854600000000001</v>
      </c>
      <c r="DB40" s="167">
        <v>-12.27</v>
      </c>
      <c r="DC40" s="167">
        <v>-163.27500000000001</v>
      </c>
      <c r="DD40" s="168"/>
      <c r="DE40" s="167">
        <v>0</v>
      </c>
      <c r="DF40" s="167">
        <v>3.5871</v>
      </c>
      <c r="DG40" s="167">
        <v>-14.277799999999999</v>
      </c>
      <c r="DH40" s="167">
        <v>-6.5518000000000001</v>
      </c>
      <c r="DI40" s="167">
        <v>-33.6</v>
      </c>
      <c r="DJ40" s="168"/>
      <c r="DK40" s="167">
        <v>-2.9125999999999999</v>
      </c>
      <c r="DL40" s="167">
        <v>8.0472000000000001</v>
      </c>
      <c r="DM40" s="167">
        <v>14.199299999999999</v>
      </c>
      <c r="DN40" s="167">
        <v>18.560500000000001</v>
      </c>
      <c r="DO40" s="167">
        <v>8.7899999999999991</v>
      </c>
      <c r="DP40" s="167">
        <v>-8.31</v>
      </c>
      <c r="DQ40" s="167">
        <v>13.64</v>
      </c>
      <c r="DR40" s="167">
        <v>-5.4203000000000001</v>
      </c>
      <c r="DS40" s="167">
        <v>-16.61</v>
      </c>
      <c r="DT40" s="167">
        <v>-16.920000000000002</v>
      </c>
      <c r="DU40" s="167">
        <v>44.3</v>
      </c>
      <c r="DV40" s="167">
        <v>25.61</v>
      </c>
      <c r="DW40" s="167">
        <v>-6.5454999999999997</v>
      </c>
      <c r="DX40" s="167">
        <v>-3.4455</v>
      </c>
      <c r="DY40" s="168"/>
      <c r="DZ40" s="167">
        <v>-35.2727</v>
      </c>
      <c r="EA40" s="167">
        <v>46.2714</v>
      </c>
      <c r="EB40" s="167">
        <v>19.887899999999998</v>
      </c>
      <c r="EC40" s="167">
        <v>9.6338000000000008</v>
      </c>
      <c r="ED40" s="167">
        <v>9.9181000000000008</v>
      </c>
      <c r="EE40" s="167">
        <v>-13.3405</v>
      </c>
      <c r="EF40" s="167">
        <v>-19.744900000000001</v>
      </c>
      <c r="EG40" s="167">
        <v>-13.195</v>
      </c>
      <c r="EH40" s="167">
        <v>12.035299999999999</v>
      </c>
      <c r="EI40" s="167">
        <v>-47.359900000000003</v>
      </c>
      <c r="EJ40" s="168"/>
      <c r="EK40" s="167">
        <v>-13.3123</v>
      </c>
      <c r="EL40" s="167">
        <v>-12.055300000000001</v>
      </c>
      <c r="EM40" s="167">
        <v>13.8527</v>
      </c>
      <c r="EN40" s="167">
        <v>2.1006</v>
      </c>
      <c r="EO40" s="167">
        <v>1.0833999999999999</v>
      </c>
      <c r="EP40" s="167">
        <v>-9.7319999999999993</v>
      </c>
      <c r="EQ40" s="167">
        <v>-20.488499999999998</v>
      </c>
      <c r="ER40" s="167">
        <v>-20.2348</v>
      </c>
      <c r="ES40" s="167">
        <v>2.9274</v>
      </c>
      <c r="ET40" s="168"/>
      <c r="EU40" s="167">
        <v>-8.9</v>
      </c>
      <c r="EV40" s="168"/>
      <c r="EW40" s="167">
        <v>6.7256</v>
      </c>
      <c r="EX40" s="167">
        <v>-1.1275999999999999</v>
      </c>
      <c r="EY40" s="167">
        <v>-9.8099000000000007</v>
      </c>
      <c r="EZ40" s="167">
        <v>-9.7822999999999993</v>
      </c>
      <c r="FA40" s="167">
        <v>7.0792000000000002</v>
      </c>
      <c r="FB40" s="167">
        <v>0.91659999999999997</v>
      </c>
      <c r="FC40" s="167">
        <v>-18.434899999999999</v>
      </c>
      <c r="FD40" s="167">
        <v>5.0560999999999998</v>
      </c>
      <c r="FE40" s="168"/>
      <c r="FF40" s="167">
        <v>4.7713000000000001</v>
      </c>
      <c r="FG40" s="167">
        <v>3.4293</v>
      </c>
      <c r="FH40" s="167">
        <v>3.6775000000000002</v>
      </c>
      <c r="FI40" s="167">
        <v>0</v>
      </c>
      <c r="FJ40" s="167">
        <v>6.3632999999999997</v>
      </c>
      <c r="FK40" s="167">
        <v>6.5308000000000002</v>
      </c>
      <c r="FL40" s="167">
        <v>-25.118400000000001</v>
      </c>
      <c r="FM40" s="167">
        <v>17.3537</v>
      </c>
      <c r="FN40" s="167">
        <v>17.304500000000001</v>
      </c>
      <c r="FO40" s="167">
        <v>-19.826699999999999</v>
      </c>
      <c r="FP40" s="168"/>
      <c r="FQ40" s="167">
        <v>10.8217</v>
      </c>
      <c r="FR40" s="167">
        <v>-14.95</v>
      </c>
      <c r="FS40" s="167">
        <v>-3.0171999999999999</v>
      </c>
      <c r="FT40" s="167">
        <v>0.20069999999999999</v>
      </c>
      <c r="FU40" s="167">
        <v>1.74</v>
      </c>
      <c r="FV40" s="167">
        <v>3.73</v>
      </c>
      <c r="FW40" s="167">
        <v>-10.3139</v>
      </c>
      <c r="FX40" s="167">
        <v>0</v>
      </c>
      <c r="FY40" s="167">
        <v>4.4870000000000001</v>
      </c>
      <c r="FZ40" s="167">
        <v>3.24</v>
      </c>
      <c r="GA40" s="168"/>
      <c r="GB40" s="167">
        <v>28.43</v>
      </c>
      <c r="GC40" s="167">
        <v>2.3481000000000001</v>
      </c>
      <c r="GD40" s="167">
        <v>6.8947000000000003</v>
      </c>
      <c r="GE40" s="167">
        <v>-2.62</v>
      </c>
      <c r="GF40" s="167">
        <v>14.9472</v>
      </c>
      <c r="GG40" s="168"/>
      <c r="GH40" s="167">
        <v>28.223600000000001</v>
      </c>
      <c r="GI40" s="167">
        <v>-9.9892000000000003</v>
      </c>
      <c r="GJ40" s="167">
        <v>-10.5999</v>
      </c>
      <c r="GK40" s="167">
        <v>3.1404999999999998</v>
      </c>
      <c r="GL40" s="168"/>
      <c r="GM40" s="168"/>
      <c r="GN40" s="167">
        <v>-20.1751</v>
      </c>
      <c r="GO40" s="167">
        <v>-21.161100000000001</v>
      </c>
      <c r="GP40" s="167">
        <v>4.4316000000000004</v>
      </c>
      <c r="GQ40" s="167">
        <v>-23.055800000000001</v>
      </c>
      <c r="GR40" s="167">
        <v>4.1470000000000002</v>
      </c>
      <c r="GS40" s="167">
        <v>4.7983000000000002</v>
      </c>
      <c r="GT40" s="167">
        <v>119.7303</v>
      </c>
      <c r="GU40" s="167">
        <v>-6.2538999999999998</v>
      </c>
      <c r="GV40" s="167">
        <v>-7.7275999999999998</v>
      </c>
      <c r="GW40" s="167">
        <v>-18.139800000000001</v>
      </c>
      <c r="GX40" s="167">
        <v>1.3244</v>
      </c>
      <c r="GY40" s="167">
        <v>7.7070999999999996</v>
      </c>
      <c r="GZ40" s="167">
        <v>7.8164999999999996</v>
      </c>
      <c r="HA40" s="167">
        <v>1</v>
      </c>
      <c r="HB40" s="167">
        <v>-21.490600000000001</v>
      </c>
      <c r="HC40" s="167">
        <v>-21.795000000000002</v>
      </c>
      <c r="HD40" s="167">
        <v>-5.03</v>
      </c>
      <c r="HE40" s="168"/>
      <c r="HF40" s="167">
        <v>22.386399999999998</v>
      </c>
      <c r="HG40" s="167">
        <v>18.981100000000001</v>
      </c>
      <c r="HH40" s="167">
        <v>65.469099999999997</v>
      </c>
      <c r="HI40" s="167">
        <v>-31.123799999999999</v>
      </c>
      <c r="HJ40" s="167">
        <v>21.729700000000001</v>
      </c>
      <c r="HK40" s="168"/>
      <c r="HL40" s="167">
        <v>9.3642000000000003</v>
      </c>
      <c r="HM40" s="167">
        <v>0</v>
      </c>
      <c r="HN40" s="167">
        <v>0</v>
      </c>
      <c r="HO40" s="168"/>
      <c r="HP40" s="168"/>
      <c r="HQ40" s="167">
        <v>-9.1119000000000003</v>
      </c>
      <c r="HR40" s="167">
        <v>-8.5571000000000002</v>
      </c>
      <c r="HS40" s="167">
        <v>-11.981</v>
      </c>
      <c r="HT40" s="167">
        <v>-29.863</v>
      </c>
      <c r="HU40" s="167">
        <v>25.69</v>
      </c>
      <c r="HV40" s="167">
        <v>25.52</v>
      </c>
      <c r="HW40" s="167">
        <v>-17.8</v>
      </c>
      <c r="HX40" s="167">
        <v>-18.2</v>
      </c>
      <c r="HY40" s="167">
        <v>0.42209999999999998</v>
      </c>
      <c r="HZ40" s="167">
        <v>1.52</v>
      </c>
      <c r="IA40" s="167">
        <v>52.517899999999997</v>
      </c>
      <c r="IB40" s="167">
        <v>29.696200000000001</v>
      </c>
      <c r="IC40" s="167">
        <v>29.584299999999999</v>
      </c>
      <c r="ID40" s="167">
        <v>-17.399999999999999</v>
      </c>
      <c r="IE40" s="167">
        <v>-23.9</v>
      </c>
      <c r="IF40" s="167">
        <v>-8.8000000000000007</v>
      </c>
      <c r="IG40" s="167">
        <v>-9.4</v>
      </c>
      <c r="IH40" s="168"/>
      <c r="II40" s="168"/>
      <c r="IJ40" s="168"/>
      <c r="IK40" s="167">
        <v>-2.6715</v>
      </c>
      <c r="IL40" s="167">
        <v>-224.10839999999999</v>
      </c>
      <c r="IM40" s="167">
        <v>9.2338000000000005</v>
      </c>
      <c r="IN40" s="168"/>
      <c r="IO40" s="167">
        <v>30.404900000000001</v>
      </c>
      <c r="IP40" s="167">
        <v>132.95009999999999</v>
      </c>
      <c r="IQ40" s="167">
        <v>78.077100000000002</v>
      </c>
      <c r="IR40" s="167">
        <v>126.45180000000001</v>
      </c>
      <c r="IS40" s="167">
        <v>-46.853400000000001</v>
      </c>
      <c r="IT40" s="167">
        <v>23.636500000000002</v>
      </c>
      <c r="IU40" s="167">
        <v>22.1053</v>
      </c>
      <c r="IV40" s="167">
        <v>30.335000000000001</v>
      </c>
      <c r="IW40" s="167">
        <v>97.061700000000002</v>
      </c>
      <c r="IX40" s="167">
        <v>-240.43690000000001</v>
      </c>
      <c r="IY40" s="167">
        <v>-3.8780999999999999</v>
      </c>
      <c r="IZ40" s="167">
        <v>4.9021999999999997</v>
      </c>
      <c r="JA40" s="167">
        <v>-0.44309999999999999</v>
      </c>
      <c r="JB40" s="167">
        <v>6.75</v>
      </c>
      <c r="JC40" s="167">
        <v>-7.68</v>
      </c>
      <c r="JD40" s="167">
        <v>-1.544</v>
      </c>
      <c r="JE40" s="167">
        <v>-1.544</v>
      </c>
      <c r="JF40" s="167">
        <v>2.64</v>
      </c>
      <c r="JG40" s="167">
        <v>0.88</v>
      </c>
      <c r="JH40" s="167">
        <v>-4.9532999999999996</v>
      </c>
      <c r="JI40" s="167">
        <v>-6.5598999999999998</v>
      </c>
      <c r="JJ40" s="167">
        <v>0.52949999999999997</v>
      </c>
      <c r="JK40" s="167">
        <v>7.9118000000000004</v>
      </c>
      <c r="JL40" s="167">
        <v>-8.1999999999999993</v>
      </c>
      <c r="JM40" s="167">
        <v>1.2829999999999999</v>
      </c>
      <c r="JN40" s="167">
        <v>2.4849999999999999</v>
      </c>
      <c r="JO40" s="168"/>
      <c r="JP40" s="168"/>
      <c r="JQ40" s="167">
        <v>4.1241000000000003</v>
      </c>
      <c r="JR40" s="167">
        <v>3.63</v>
      </c>
      <c r="JS40" s="167">
        <v>3.4034</v>
      </c>
      <c r="JT40" s="168"/>
      <c r="JU40" s="167">
        <v>8.6999999999999993</v>
      </c>
      <c r="JV40" s="167">
        <v>8.8079999999999998</v>
      </c>
      <c r="JW40" s="167">
        <v>1.1000000000000001</v>
      </c>
      <c r="JX40" s="168"/>
      <c r="JY40" s="167">
        <v>-13.252800000000001</v>
      </c>
      <c r="JZ40" s="167">
        <v>1.8287</v>
      </c>
      <c r="KA40" s="167">
        <v>-26.457699999999999</v>
      </c>
      <c r="KB40" s="167">
        <v>-11.0753</v>
      </c>
      <c r="KC40" s="167">
        <v>-5.7957000000000001</v>
      </c>
      <c r="KD40" s="167">
        <v>-30.763000000000002</v>
      </c>
      <c r="KE40" s="167">
        <v>5.7256999999999998</v>
      </c>
      <c r="KF40" s="167">
        <v>-10.4</v>
      </c>
      <c r="KG40" s="167">
        <v>-5.3</v>
      </c>
      <c r="KH40" s="167">
        <v>34.893500000000003</v>
      </c>
      <c r="KI40" s="167">
        <v>-92.412999999999997</v>
      </c>
    </row>
    <row r="41" spans="1:295" ht="18" customHeight="1" x14ac:dyDescent="0.3">
      <c r="A41" s="162" t="s">
        <v>53</v>
      </c>
      <c r="B41" s="162" t="s">
        <v>774</v>
      </c>
      <c r="C41" s="163">
        <v>0</v>
      </c>
      <c r="D41" s="163">
        <v>3.5451999999999999</v>
      </c>
      <c r="E41" s="163">
        <v>-8.5479000000000003</v>
      </c>
      <c r="F41" s="163">
        <v>3.8336999999999999</v>
      </c>
      <c r="G41" s="163">
        <v>9.6097999999999999</v>
      </c>
      <c r="H41" s="164"/>
      <c r="I41" s="163">
        <v>11.2021</v>
      </c>
      <c r="J41" s="164"/>
      <c r="K41" s="163">
        <v>21.2438</v>
      </c>
      <c r="L41" s="163">
        <v>9.2106999999999992</v>
      </c>
      <c r="M41" s="164"/>
      <c r="N41" s="163">
        <v>-15.54</v>
      </c>
      <c r="O41" s="163">
        <v>-30.8</v>
      </c>
      <c r="P41" s="163">
        <v>8.8000000000000007</v>
      </c>
      <c r="Q41" s="163">
        <v>6.6239999999999997</v>
      </c>
      <c r="R41" s="163">
        <v>-22</v>
      </c>
      <c r="S41" s="163">
        <v>1.9105000000000001</v>
      </c>
      <c r="T41" s="163">
        <v>-7.9523000000000001</v>
      </c>
      <c r="U41" s="163">
        <v>7.1844999999999999</v>
      </c>
      <c r="V41" s="163">
        <v>7.2220000000000004</v>
      </c>
      <c r="W41" s="163">
        <v>12.5427</v>
      </c>
      <c r="X41" s="163">
        <v>2.4338000000000002</v>
      </c>
      <c r="Y41" s="163">
        <v>0.29530000000000001</v>
      </c>
      <c r="Z41" s="163">
        <v>2.5314000000000001</v>
      </c>
      <c r="AA41" s="164"/>
      <c r="AB41" s="163">
        <v>-0.25130000000000002</v>
      </c>
      <c r="AC41" s="163">
        <v>-1.401</v>
      </c>
      <c r="AD41" s="163">
        <v>-1.385</v>
      </c>
      <c r="AE41" s="163">
        <v>4.9880000000000004</v>
      </c>
      <c r="AF41" s="163">
        <v>-4.4400000000000004</v>
      </c>
      <c r="AG41" s="163">
        <v>0</v>
      </c>
      <c r="AH41" s="163">
        <v>0.83899999999999997</v>
      </c>
      <c r="AI41" s="163">
        <v>0.25900000000000001</v>
      </c>
      <c r="AJ41" s="163">
        <v>-18.39</v>
      </c>
      <c r="AK41" s="163">
        <v>-18.600000000000001</v>
      </c>
      <c r="AL41" s="164"/>
      <c r="AM41" s="163">
        <v>-8.66</v>
      </c>
      <c r="AN41" s="163">
        <v>-8.76</v>
      </c>
      <c r="AO41" s="163">
        <v>4.4375999999999998</v>
      </c>
      <c r="AP41" s="163">
        <v>2.8458999999999999</v>
      </c>
      <c r="AQ41" s="163">
        <v>20.651700000000002</v>
      </c>
      <c r="AR41" s="163">
        <v>24.315799999999999</v>
      </c>
      <c r="AS41" s="163">
        <v>-8.8978999999999999</v>
      </c>
      <c r="AT41" s="163">
        <v>-7.5016999999999996</v>
      </c>
      <c r="AU41" s="163">
        <v>-7.1996000000000002</v>
      </c>
      <c r="AV41" s="163">
        <v>0.65129999999999999</v>
      </c>
      <c r="AW41" s="163">
        <v>0.75039999999999996</v>
      </c>
      <c r="AX41" s="163">
        <v>-9.7789999999999999</v>
      </c>
      <c r="AY41" s="163">
        <v>-7.3677000000000001</v>
      </c>
      <c r="AZ41" s="163">
        <v>14.8908</v>
      </c>
      <c r="BA41" s="163">
        <v>14.8935</v>
      </c>
      <c r="BB41" s="163">
        <v>80.940600000000003</v>
      </c>
      <c r="BC41" s="163">
        <v>8.5181000000000004</v>
      </c>
      <c r="BD41" s="163">
        <v>-3.3</v>
      </c>
      <c r="BE41" s="163">
        <v>-3.3</v>
      </c>
      <c r="BF41" s="163">
        <v>-28.303899999999999</v>
      </c>
      <c r="BG41" s="163">
        <v>-28.1767</v>
      </c>
      <c r="BH41" s="163">
        <v>-2.5762999999999998</v>
      </c>
      <c r="BI41" s="164"/>
      <c r="BJ41" s="163">
        <v>11.2088</v>
      </c>
      <c r="BK41" s="163">
        <v>9.0779999999999994</v>
      </c>
      <c r="BL41" s="163">
        <v>3.5895999999999999</v>
      </c>
      <c r="BM41" s="163">
        <v>2.4138999999999999</v>
      </c>
      <c r="BN41" s="163">
        <v>-131.4127</v>
      </c>
      <c r="BO41" s="163">
        <v>65.004400000000004</v>
      </c>
      <c r="BP41" s="163">
        <v>64.943399999999997</v>
      </c>
      <c r="BQ41" s="163">
        <v>-86.3292</v>
      </c>
      <c r="BR41" s="163">
        <v>-164.17769999999999</v>
      </c>
      <c r="BS41" s="164"/>
      <c r="BT41" s="164"/>
      <c r="BU41" s="164"/>
      <c r="BV41" s="163">
        <v>31.864699999999999</v>
      </c>
      <c r="BW41" s="164"/>
      <c r="BX41" s="163">
        <v>12.74</v>
      </c>
      <c r="BY41" s="163">
        <v>-12.05</v>
      </c>
      <c r="BZ41" s="163">
        <v>9.56</v>
      </c>
      <c r="CA41" s="163">
        <v>-18.4819</v>
      </c>
      <c r="CB41" s="163">
        <v>-18.347899999999999</v>
      </c>
      <c r="CC41" s="163">
        <v>24.2241</v>
      </c>
      <c r="CD41" s="163">
        <v>22.982099999999999</v>
      </c>
      <c r="CE41" s="163">
        <v>-6.5831</v>
      </c>
      <c r="CF41" s="163">
        <v>-18.538599999999999</v>
      </c>
      <c r="CG41" s="163">
        <v>-18.439499999999999</v>
      </c>
      <c r="CH41" s="163">
        <v>11.3607</v>
      </c>
      <c r="CI41" s="164"/>
      <c r="CJ41" s="164"/>
      <c r="CK41" s="164"/>
      <c r="CL41" s="163">
        <v>-1.6</v>
      </c>
      <c r="CM41" s="163">
        <v>-2.9</v>
      </c>
      <c r="CN41" s="163">
        <v>-3.68</v>
      </c>
      <c r="CO41" s="163">
        <v>24.594200000000001</v>
      </c>
      <c r="CP41" s="163">
        <v>24.599799999999998</v>
      </c>
      <c r="CQ41" s="163">
        <v>23.168700000000001</v>
      </c>
      <c r="CR41" s="163">
        <v>46.209600000000002</v>
      </c>
      <c r="CS41" s="163">
        <v>46.353299999999997</v>
      </c>
      <c r="CT41" s="163">
        <v>-28.616599999999998</v>
      </c>
      <c r="CU41" s="163">
        <v>-35.665399999999998</v>
      </c>
      <c r="CV41" s="163">
        <v>-22.3748</v>
      </c>
      <c r="CW41" s="163">
        <v>4.0670000000000002</v>
      </c>
      <c r="CX41" s="163">
        <v>31.93</v>
      </c>
      <c r="CY41" s="163">
        <v>13.31</v>
      </c>
      <c r="CZ41" s="163">
        <v>22.504899999999999</v>
      </c>
      <c r="DA41" s="163">
        <v>22.268699999999999</v>
      </c>
      <c r="DB41" s="163">
        <v>-12.68</v>
      </c>
      <c r="DC41" s="163">
        <v>-150.7225</v>
      </c>
      <c r="DD41" s="163">
        <v>0</v>
      </c>
      <c r="DE41" s="163">
        <v>0</v>
      </c>
      <c r="DF41" s="163">
        <v>10.6592</v>
      </c>
      <c r="DG41" s="163">
        <v>-13.2575</v>
      </c>
      <c r="DH41" s="163">
        <v>-6.4752000000000001</v>
      </c>
      <c r="DI41" s="163">
        <v>-36.200000000000003</v>
      </c>
      <c r="DJ41" s="163">
        <v>-35.6</v>
      </c>
      <c r="DK41" s="163">
        <v>-3.1640999999999999</v>
      </c>
      <c r="DL41" s="163">
        <v>7.4862000000000002</v>
      </c>
      <c r="DM41" s="163">
        <v>13.0953</v>
      </c>
      <c r="DN41" s="163">
        <v>17.818300000000001</v>
      </c>
      <c r="DO41" s="163">
        <v>8.1</v>
      </c>
      <c r="DP41" s="163">
        <v>-7.75</v>
      </c>
      <c r="DQ41" s="163">
        <v>12.865</v>
      </c>
      <c r="DR41" s="163">
        <v>-11.338100000000001</v>
      </c>
      <c r="DS41" s="163">
        <v>-16.47</v>
      </c>
      <c r="DT41" s="163">
        <v>-16.71</v>
      </c>
      <c r="DU41" s="163">
        <v>44.01</v>
      </c>
      <c r="DV41" s="163">
        <v>25.17</v>
      </c>
      <c r="DW41" s="163">
        <v>-11.3636</v>
      </c>
      <c r="DX41" s="163">
        <v>-6.0182000000000002</v>
      </c>
      <c r="DY41" s="164"/>
      <c r="DZ41" s="163">
        <v>-37.327300000000001</v>
      </c>
      <c r="EA41" s="163">
        <v>43.382199999999997</v>
      </c>
      <c r="EB41" s="163">
        <v>17.811199999999999</v>
      </c>
      <c r="EC41" s="163">
        <v>6.5865999999999998</v>
      </c>
      <c r="ED41" s="163">
        <v>6.8578999999999999</v>
      </c>
      <c r="EE41" s="163">
        <v>-17.238299999999999</v>
      </c>
      <c r="EF41" s="163">
        <v>-22.229099999999999</v>
      </c>
      <c r="EG41" s="163">
        <v>-12.154</v>
      </c>
      <c r="EH41" s="163">
        <v>3.6042000000000001</v>
      </c>
      <c r="EI41" s="163">
        <v>-46.488199999999999</v>
      </c>
      <c r="EJ41" s="164"/>
      <c r="EK41" s="163">
        <v>-12.911099999999999</v>
      </c>
      <c r="EL41" s="163">
        <v>-11.711399999999999</v>
      </c>
      <c r="EM41" s="163">
        <v>16.381900000000002</v>
      </c>
      <c r="EN41" s="163">
        <v>0.28960000000000002</v>
      </c>
      <c r="EO41" s="163">
        <v>-9.4299999999999995E-2</v>
      </c>
      <c r="EP41" s="163">
        <v>-13.316000000000001</v>
      </c>
      <c r="EQ41" s="163">
        <v>-20.827200000000001</v>
      </c>
      <c r="ER41" s="163">
        <v>-20.635200000000001</v>
      </c>
      <c r="ES41" s="163">
        <v>5.0235000000000003</v>
      </c>
      <c r="ET41" s="164"/>
      <c r="EU41" s="163">
        <v>-6.46</v>
      </c>
      <c r="EV41" s="164"/>
      <c r="EW41" s="163">
        <v>6.6191000000000004</v>
      </c>
      <c r="EX41" s="163">
        <v>-4.3765999999999998</v>
      </c>
      <c r="EY41" s="163">
        <v>-9.7589000000000006</v>
      </c>
      <c r="EZ41" s="163">
        <v>-9.6905000000000001</v>
      </c>
      <c r="FA41" s="163">
        <v>7.5202</v>
      </c>
      <c r="FB41" s="163">
        <v>3.7927</v>
      </c>
      <c r="FC41" s="163">
        <v>-22.3581</v>
      </c>
      <c r="FD41" s="163">
        <v>4.8323999999999998</v>
      </c>
      <c r="FE41" s="164"/>
      <c r="FF41" s="163">
        <v>4.6007999999999996</v>
      </c>
      <c r="FG41" s="163">
        <v>2.5093000000000001</v>
      </c>
      <c r="FH41" s="163">
        <v>2.8980000000000001</v>
      </c>
      <c r="FI41" s="163">
        <v>0</v>
      </c>
      <c r="FJ41" s="163">
        <v>6.3632999999999997</v>
      </c>
      <c r="FK41" s="163">
        <v>6.3632999999999997</v>
      </c>
      <c r="FL41" s="163">
        <v>-23.6113</v>
      </c>
      <c r="FM41" s="163">
        <v>19.194099999999999</v>
      </c>
      <c r="FN41" s="163">
        <v>19.116499999999998</v>
      </c>
      <c r="FO41" s="163">
        <v>-18.7455</v>
      </c>
      <c r="FP41" s="163">
        <v>-9.6995000000000005</v>
      </c>
      <c r="FQ41" s="163">
        <v>10.4604</v>
      </c>
      <c r="FR41" s="163">
        <v>-14.45</v>
      </c>
      <c r="FS41" s="163">
        <v>-3.1069</v>
      </c>
      <c r="FT41" s="163">
        <v>0.2273</v>
      </c>
      <c r="FU41" s="163">
        <v>1.89</v>
      </c>
      <c r="FV41" s="163">
        <v>3.2</v>
      </c>
      <c r="FW41" s="163">
        <v>-11.194699999999999</v>
      </c>
      <c r="FX41" s="163">
        <v>2.0670999999999999</v>
      </c>
      <c r="FY41" s="163">
        <v>4.5579999999999998</v>
      </c>
      <c r="FZ41" s="163">
        <v>3.1280000000000001</v>
      </c>
      <c r="GA41" s="163">
        <v>3.5398999999999998</v>
      </c>
      <c r="GB41" s="163">
        <v>29.02</v>
      </c>
      <c r="GC41" s="163">
        <v>1.0078</v>
      </c>
      <c r="GD41" s="163">
        <v>5.5926</v>
      </c>
      <c r="GE41" s="163">
        <v>-2.9</v>
      </c>
      <c r="GF41" s="163">
        <v>15.0595</v>
      </c>
      <c r="GG41" s="164"/>
      <c r="GH41" s="163">
        <v>27.913399999999999</v>
      </c>
      <c r="GI41" s="163">
        <v>-9.7424999999999997</v>
      </c>
      <c r="GJ41" s="163">
        <v>-10.4923</v>
      </c>
      <c r="GK41" s="163">
        <v>3.1669999999999998</v>
      </c>
      <c r="GL41" s="164"/>
      <c r="GM41" s="164"/>
      <c r="GN41" s="164"/>
      <c r="GO41" s="163">
        <v>-20.305599999999998</v>
      </c>
      <c r="GP41" s="163">
        <v>4.7606000000000002</v>
      </c>
      <c r="GQ41" s="163">
        <v>-23.3536</v>
      </c>
      <c r="GR41" s="163">
        <v>5.5183999999999997</v>
      </c>
      <c r="GS41" s="163">
        <v>4.7577999999999996</v>
      </c>
      <c r="GT41" s="163">
        <v>118.1855</v>
      </c>
      <c r="GU41" s="163">
        <v>-6.5556999999999999</v>
      </c>
      <c r="GV41" s="163">
        <v>-8.2035999999999998</v>
      </c>
      <c r="GW41" s="163">
        <v>-18.117699999999999</v>
      </c>
      <c r="GX41" s="163">
        <v>4.9156000000000004</v>
      </c>
      <c r="GY41" s="163">
        <v>7.7218</v>
      </c>
      <c r="GZ41" s="163">
        <v>7.8323</v>
      </c>
      <c r="HA41" s="163">
        <v>2</v>
      </c>
      <c r="HB41" s="163">
        <v>-19.307400000000001</v>
      </c>
      <c r="HC41" s="163">
        <v>-18.9299</v>
      </c>
      <c r="HD41" s="163">
        <v>-5.87</v>
      </c>
      <c r="HE41" s="163">
        <v>0</v>
      </c>
      <c r="HF41" s="163">
        <v>25.1846</v>
      </c>
      <c r="HG41" s="163">
        <v>18.608499999999999</v>
      </c>
      <c r="HH41" s="163">
        <v>65.962500000000006</v>
      </c>
      <c r="HI41" s="163">
        <v>-28.098600000000001</v>
      </c>
      <c r="HJ41" s="163">
        <v>24.829899999999999</v>
      </c>
      <c r="HK41" s="164"/>
      <c r="HL41" s="163">
        <v>9.1929999999999996</v>
      </c>
      <c r="HM41" s="163">
        <v>0</v>
      </c>
      <c r="HN41" s="163">
        <v>0</v>
      </c>
      <c r="HO41" s="163">
        <v>11.4975</v>
      </c>
      <c r="HP41" s="163">
        <v>12.3301</v>
      </c>
      <c r="HQ41" s="163">
        <v>-9.0570000000000004</v>
      </c>
      <c r="HR41" s="163">
        <v>-8.4856999999999996</v>
      </c>
      <c r="HS41" s="163">
        <v>-9.5327000000000002</v>
      </c>
      <c r="HT41" s="163">
        <v>-27.976500000000001</v>
      </c>
      <c r="HU41" s="163">
        <v>28.16</v>
      </c>
      <c r="HV41" s="163">
        <v>28.63</v>
      </c>
      <c r="HW41" s="163">
        <v>-18.5</v>
      </c>
      <c r="HX41" s="163">
        <v>-18.399999999999999</v>
      </c>
      <c r="HY41" s="163">
        <v>0.52829999999999999</v>
      </c>
      <c r="HZ41" s="163">
        <v>-2</v>
      </c>
      <c r="IA41" s="163">
        <v>48.409300000000002</v>
      </c>
      <c r="IB41" s="163">
        <v>28.974</v>
      </c>
      <c r="IC41" s="163">
        <v>28.683399999999999</v>
      </c>
      <c r="ID41" s="163">
        <v>-17.8</v>
      </c>
      <c r="IE41" s="163">
        <v>-23.9</v>
      </c>
      <c r="IF41" s="163">
        <v>-8</v>
      </c>
      <c r="IG41" s="163">
        <v>-8.5</v>
      </c>
      <c r="IH41" s="164"/>
      <c r="II41" s="164"/>
      <c r="IJ41" s="163">
        <v>-151.0581</v>
      </c>
      <c r="IK41" s="163">
        <v>-7.3815</v>
      </c>
      <c r="IL41" s="163">
        <v>-223.9777</v>
      </c>
      <c r="IM41" s="163">
        <v>12.818099999999999</v>
      </c>
      <c r="IN41" s="164"/>
      <c r="IO41" s="163">
        <v>29.789000000000001</v>
      </c>
      <c r="IP41" s="163">
        <v>131.172</v>
      </c>
      <c r="IQ41" s="163">
        <v>81.516400000000004</v>
      </c>
      <c r="IR41" s="163">
        <v>131.97900000000001</v>
      </c>
      <c r="IS41" s="163">
        <v>-43.492800000000003</v>
      </c>
      <c r="IT41" s="163">
        <v>22.6587</v>
      </c>
      <c r="IU41" s="163">
        <v>22.7102</v>
      </c>
      <c r="IV41" s="163">
        <v>27.315300000000001</v>
      </c>
      <c r="IW41" s="163">
        <v>105.8826</v>
      </c>
      <c r="IX41" s="163">
        <v>-247.0676</v>
      </c>
      <c r="IY41" s="163">
        <v>-1.4985999999999999</v>
      </c>
      <c r="IZ41" s="163">
        <v>0.42009999999999997</v>
      </c>
      <c r="JA41" s="163">
        <v>-0.56030000000000002</v>
      </c>
      <c r="JB41" s="163">
        <v>8.5069999999999997</v>
      </c>
      <c r="JC41" s="163">
        <v>-7.52</v>
      </c>
      <c r="JD41" s="163">
        <v>-1.1739999999999999</v>
      </c>
      <c r="JE41" s="163">
        <v>-1.198</v>
      </c>
      <c r="JF41" s="163">
        <v>2.2400000000000002</v>
      </c>
      <c r="JG41" s="163">
        <v>0.96</v>
      </c>
      <c r="JH41" s="163">
        <v>-5.1235999999999997</v>
      </c>
      <c r="JI41" s="163">
        <v>-7.1458000000000004</v>
      </c>
      <c r="JJ41" s="163">
        <v>1.6129</v>
      </c>
      <c r="JK41" s="163">
        <v>7.8232999999999997</v>
      </c>
      <c r="JL41" s="163">
        <v>-8.6</v>
      </c>
      <c r="JM41" s="163">
        <v>1.0920000000000001</v>
      </c>
      <c r="JN41" s="163">
        <v>1.0609999999999999</v>
      </c>
      <c r="JO41" s="163">
        <v>0.63009999999999999</v>
      </c>
      <c r="JP41" s="163">
        <v>0</v>
      </c>
      <c r="JQ41" s="163">
        <v>4.9419000000000004</v>
      </c>
      <c r="JR41" s="163">
        <v>3.5594999999999999</v>
      </c>
      <c r="JS41" s="163">
        <v>3.4651000000000001</v>
      </c>
      <c r="JT41" s="164"/>
      <c r="JU41" s="163">
        <v>9</v>
      </c>
      <c r="JV41" s="163">
        <v>8.3541000000000007</v>
      </c>
      <c r="JW41" s="163">
        <v>1.06</v>
      </c>
      <c r="JX41" s="164"/>
      <c r="JY41" s="163">
        <v>-15.0396</v>
      </c>
      <c r="JZ41" s="163">
        <v>0.85560000000000003</v>
      </c>
      <c r="KA41" s="163">
        <v>-24.762499999999999</v>
      </c>
      <c r="KB41" s="163">
        <v>-11.615399999999999</v>
      </c>
      <c r="KC41" s="163">
        <v>-4.9386999999999999</v>
      </c>
      <c r="KD41" s="163">
        <v>-29.848199999999999</v>
      </c>
      <c r="KE41" s="163">
        <v>3.4830000000000001</v>
      </c>
      <c r="KF41" s="163">
        <v>-10.4</v>
      </c>
      <c r="KG41" s="163">
        <v>-5.2</v>
      </c>
      <c r="KH41" s="163">
        <v>36.139400000000002</v>
      </c>
      <c r="KI41" s="163">
        <v>-100.1384</v>
      </c>
    </row>
    <row r="42" spans="1:295" ht="18" customHeight="1" x14ac:dyDescent="0.3">
      <c r="A42" s="162" t="s">
        <v>53</v>
      </c>
      <c r="B42" s="162" t="s">
        <v>775</v>
      </c>
      <c r="C42" s="165">
        <v>0</v>
      </c>
      <c r="D42" s="165">
        <v>3.3267000000000002</v>
      </c>
      <c r="E42" s="165">
        <v>-8.3734999999999999</v>
      </c>
      <c r="F42" s="165">
        <v>3.8570000000000002</v>
      </c>
      <c r="G42" s="165">
        <v>9.4398999999999997</v>
      </c>
      <c r="H42" s="166"/>
      <c r="I42" s="165">
        <v>10.677</v>
      </c>
      <c r="J42" s="166"/>
      <c r="K42" s="165">
        <v>20.364699999999999</v>
      </c>
      <c r="L42" s="165">
        <v>8.5587</v>
      </c>
      <c r="M42" s="166"/>
      <c r="N42" s="165">
        <v>-15.54</v>
      </c>
      <c r="O42" s="165">
        <v>-33</v>
      </c>
      <c r="P42" s="165">
        <v>8.8000000000000007</v>
      </c>
      <c r="Q42" s="165">
        <v>4.968</v>
      </c>
      <c r="R42" s="165">
        <v>-22</v>
      </c>
      <c r="S42" s="165">
        <v>1.7403</v>
      </c>
      <c r="T42" s="165">
        <v>-7.5373999999999999</v>
      </c>
      <c r="U42" s="165">
        <v>6.5121000000000002</v>
      </c>
      <c r="V42" s="165">
        <v>6.4599000000000002</v>
      </c>
      <c r="W42" s="165">
        <v>11.1807</v>
      </c>
      <c r="X42" s="165">
        <v>1.3733</v>
      </c>
      <c r="Y42" s="165">
        <v>0.18049999999999999</v>
      </c>
      <c r="Z42" s="165">
        <v>2.4378000000000002</v>
      </c>
      <c r="AA42" s="166"/>
      <c r="AB42" s="165">
        <v>-0.16350000000000001</v>
      </c>
      <c r="AC42" s="165">
        <v>-1.5</v>
      </c>
      <c r="AD42" s="165">
        <v>-1.4890000000000001</v>
      </c>
      <c r="AE42" s="165">
        <v>4.9119999999999999</v>
      </c>
      <c r="AF42" s="165">
        <v>-6.66</v>
      </c>
      <c r="AG42" s="165">
        <v>-2.2000000000000002</v>
      </c>
      <c r="AH42" s="165">
        <v>0.82699999999999996</v>
      </c>
      <c r="AI42" s="165">
        <v>0.26300000000000001</v>
      </c>
      <c r="AJ42" s="165">
        <v>-18.72</v>
      </c>
      <c r="AK42" s="165">
        <v>-18.78</v>
      </c>
      <c r="AL42" s="166"/>
      <c r="AM42" s="165">
        <v>-8.8699999999999992</v>
      </c>
      <c r="AN42" s="165">
        <v>-8.84</v>
      </c>
      <c r="AO42" s="165">
        <v>4.4126000000000003</v>
      </c>
      <c r="AP42" s="165">
        <v>2.7044999999999999</v>
      </c>
      <c r="AQ42" s="165">
        <v>19.667200000000001</v>
      </c>
      <c r="AR42" s="165">
        <v>23.319900000000001</v>
      </c>
      <c r="AS42" s="165">
        <v>-7.2339000000000002</v>
      </c>
      <c r="AT42" s="165">
        <v>-8.0374999999999996</v>
      </c>
      <c r="AU42" s="165">
        <v>-7.7324000000000002</v>
      </c>
      <c r="AV42" s="165">
        <v>-0.1114</v>
      </c>
      <c r="AW42" s="165">
        <v>0.40629999999999999</v>
      </c>
      <c r="AX42" s="165">
        <v>-9.9130000000000003</v>
      </c>
      <c r="AY42" s="165">
        <v>-6.9659000000000004</v>
      </c>
      <c r="AZ42" s="165">
        <v>15.3161</v>
      </c>
      <c r="BA42" s="165">
        <v>15.3451</v>
      </c>
      <c r="BB42" s="165">
        <v>77.3018</v>
      </c>
      <c r="BC42" s="165">
        <v>9.3263999999999996</v>
      </c>
      <c r="BD42" s="165">
        <v>-3.2</v>
      </c>
      <c r="BE42" s="165">
        <v>-3.2</v>
      </c>
      <c r="BF42" s="165">
        <v>-28.613199999999999</v>
      </c>
      <c r="BG42" s="165">
        <v>-28.3992</v>
      </c>
      <c r="BH42" s="165">
        <v>-2.4967999999999999</v>
      </c>
      <c r="BI42" s="166"/>
      <c r="BJ42" s="165">
        <v>9.3389000000000006</v>
      </c>
      <c r="BK42" s="165">
        <v>6.8869999999999996</v>
      </c>
      <c r="BL42" s="165">
        <v>3.2107999999999999</v>
      </c>
      <c r="BM42" s="165">
        <v>2.2294</v>
      </c>
      <c r="BN42" s="165">
        <v>-137.85210000000001</v>
      </c>
      <c r="BO42" s="165">
        <v>63.6006</v>
      </c>
      <c r="BP42" s="165">
        <v>63.203800000000001</v>
      </c>
      <c r="BQ42" s="165">
        <v>-77.805000000000007</v>
      </c>
      <c r="BR42" s="165">
        <v>-171.56039999999999</v>
      </c>
      <c r="BS42" s="166"/>
      <c r="BT42" s="166"/>
      <c r="BU42" s="166"/>
      <c r="BV42" s="165">
        <v>28.8309</v>
      </c>
      <c r="BW42" s="166"/>
      <c r="BX42" s="165">
        <v>12.03</v>
      </c>
      <c r="BY42" s="165">
        <v>-12.64</v>
      </c>
      <c r="BZ42" s="165">
        <v>8.1999999999999993</v>
      </c>
      <c r="CA42" s="165">
        <v>-19.955400000000001</v>
      </c>
      <c r="CB42" s="165">
        <v>-19.8215</v>
      </c>
      <c r="CC42" s="165">
        <v>27.007899999999999</v>
      </c>
      <c r="CD42" s="165">
        <v>25.384699999999999</v>
      </c>
      <c r="CE42" s="165">
        <v>-5.8512000000000004</v>
      </c>
      <c r="CF42" s="165">
        <v>-14.0123</v>
      </c>
      <c r="CG42" s="165">
        <v>-14.347300000000001</v>
      </c>
      <c r="CH42" s="165">
        <v>10.0433</v>
      </c>
      <c r="CI42" s="166"/>
      <c r="CJ42" s="166"/>
      <c r="CK42" s="166"/>
      <c r="CL42" s="165">
        <v>-5.8</v>
      </c>
      <c r="CM42" s="165">
        <v>-6.7</v>
      </c>
      <c r="CN42" s="165">
        <v>-3.34</v>
      </c>
      <c r="CO42" s="165">
        <v>22.813500000000001</v>
      </c>
      <c r="CP42" s="165">
        <v>23.663699999999999</v>
      </c>
      <c r="CQ42" s="165">
        <v>21.2211</v>
      </c>
      <c r="CR42" s="165">
        <v>50.912199999999999</v>
      </c>
      <c r="CS42" s="165">
        <v>51.011899999999997</v>
      </c>
      <c r="CT42" s="165">
        <v>-29.6158</v>
      </c>
      <c r="CU42" s="165">
        <v>-36.545699999999997</v>
      </c>
      <c r="CV42" s="165">
        <v>-25.184699999999999</v>
      </c>
      <c r="CW42" s="165">
        <v>4.0330000000000004</v>
      </c>
      <c r="CX42" s="165">
        <v>30.99</v>
      </c>
      <c r="CY42" s="165">
        <v>12.76</v>
      </c>
      <c r="CZ42" s="165">
        <v>20.317399999999999</v>
      </c>
      <c r="DA42" s="165">
        <v>20.022600000000001</v>
      </c>
      <c r="DB42" s="165">
        <v>-11.76</v>
      </c>
      <c r="DC42" s="165">
        <v>-37.676000000000002</v>
      </c>
      <c r="DD42" s="166"/>
      <c r="DE42" s="166"/>
      <c r="DF42" s="165">
        <v>12.9716</v>
      </c>
      <c r="DG42" s="165">
        <v>-11.9407</v>
      </c>
      <c r="DH42" s="165">
        <v>-6.0610999999999997</v>
      </c>
      <c r="DI42" s="166"/>
      <c r="DJ42" s="166"/>
      <c r="DK42" s="165">
        <v>-3.4009</v>
      </c>
      <c r="DL42" s="165">
        <v>6.7381000000000002</v>
      </c>
      <c r="DM42" s="165">
        <v>11.5181</v>
      </c>
      <c r="DN42" s="165">
        <v>16.704999999999998</v>
      </c>
      <c r="DO42" s="165">
        <v>7.38</v>
      </c>
      <c r="DP42" s="165">
        <v>-6.46</v>
      </c>
      <c r="DQ42" s="165">
        <v>11.795500000000001</v>
      </c>
      <c r="DR42" s="165">
        <v>-12.870699999999999</v>
      </c>
      <c r="DS42" s="165">
        <v>-16.829999999999998</v>
      </c>
      <c r="DT42" s="165">
        <v>-16.96</v>
      </c>
      <c r="DU42" s="165">
        <v>46.44</v>
      </c>
      <c r="DV42" s="165">
        <v>24</v>
      </c>
      <c r="DW42" s="165">
        <v>-12.5091</v>
      </c>
      <c r="DX42" s="165">
        <v>-7.0727000000000002</v>
      </c>
      <c r="DY42" s="166"/>
      <c r="DZ42" s="165">
        <v>-39.190899999999999</v>
      </c>
      <c r="EA42" s="165">
        <v>39.728900000000003</v>
      </c>
      <c r="EB42" s="165">
        <v>14.8415</v>
      </c>
      <c r="EC42" s="165">
        <v>4.0110000000000001</v>
      </c>
      <c r="ED42" s="165">
        <v>4.2882999999999996</v>
      </c>
      <c r="EE42" s="165">
        <v>-20.375</v>
      </c>
      <c r="EF42" s="165">
        <v>-24.9499</v>
      </c>
      <c r="EG42" s="165">
        <v>-11.382</v>
      </c>
      <c r="EH42" s="165">
        <v>-7.6360999999999999</v>
      </c>
      <c r="EI42" s="165">
        <v>-35.4129</v>
      </c>
      <c r="EJ42" s="166"/>
      <c r="EK42" s="165">
        <v>-11.7723</v>
      </c>
      <c r="EL42" s="165">
        <v>-10.641</v>
      </c>
      <c r="EM42" s="165">
        <v>16.867100000000001</v>
      </c>
      <c r="EN42" s="165">
        <v>-0.1042</v>
      </c>
      <c r="EO42" s="165">
        <v>-0.53439999999999999</v>
      </c>
      <c r="EP42" s="165">
        <v>-13.827999999999999</v>
      </c>
      <c r="EQ42" s="165">
        <v>-21.604800000000001</v>
      </c>
      <c r="ER42" s="165">
        <v>-21.3812</v>
      </c>
      <c r="ES42" s="165">
        <v>6.7941000000000003</v>
      </c>
      <c r="ET42" s="166"/>
      <c r="EU42" s="165">
        <v>-6.44</v>
      </c>
      <c r="EV42" s="166"/>
      <c r="EW42" s="165">
        <v>6.0961999999999996</v>
      </c>
      <c r="EX42" s="165">
        <v>-2.5798999999999999</v>
      </c>
      <c r="EY42" s="165">
        <v>-10.3432</v>
      </c>
      <c r="EZ42" s="165">
        <v>-10.3841</v>
      </c>
      <c r="FA42" s="165">
        <v>8.3103999999999996</v>
      </c>
      <c r="FB42" s="165">
        <v>6.8029999999999999</v>
      </c>
      <c r="FC42" s="165">
        <v>-24.411899999999999</v>
      </c>
      <c r="FD42" s="165">
        <v>5.1978</v>
      </c>
      <c r="FE42" s="166"/>
      <c r="FF42" s="165">
        <v>4.9237000000000002</v>
      </c>
      <c r="FG42" s="165">
        <v>2.8628</v>
      </c>
      <c r="FH42" s="165">
        <v>4.0871000000000004</v>
      </c>
      <c r="FI42" s="165">
        <v>0</v>
      </c>
      <c r="FJ42" s="165">
        <v>7.3681000000000001</v>
      </c>
      <c r="FK42" s="165">
        <v>7.2005999999999997</v>
      </c>
      <c r="FL42" s="165">
        <v>-22.774100000000001</v>
      </c>
      <c r="FM42" s="165">
        <v>21.4543</v>
      </c>
      <c r="FN42" s="165">
        <v>21.331299999999999</v>
      </c>
      <c r="FO42" s="165">
        <v>-19.156500000000001</v>
      </c>
      <c r="FP42" s="165">
        <v>-9.3834</v>
      </c>
      <c r="FQ42" s="165">
        <v>8.2776999999999994</v>
      </c>
      <c r="FR42" s="165">
        <v>-17.64</v>
      </c>
      <c r="FS42" s="165">
        <v>-3.2130999999999998</v>
      </c>
      <c r="FT42" s="165">
        <v>0.19159999999999999</v>
      </c>
      <c r="FU42" s="165">
        <v>2.4300000000000002</v>
      </c>
      <c r="FV42" s="165">
        <v>5.34</v>
      </c>
      <c r="FW42" s="165">
        <v>0</v>
      </c>
      <c r="FX42" s="166"/>
      <c r="FY42" s="165">
        <v>4.444</v>
      </c>
      <c r="FZ42" s="165">
        <v>3.137</v>
      </c>
      <c r="GA42" s="166"/>
      <c r="GB42" s="165">
        <v>23.98</v>
      </c>
      <c r="GC42" s="165">
        <v>0.78100000000000003</v>
      </c>
      <c r="GD42" s="165">
        <v>4.9176000000000002</v>
      </c>
      <c r="GE42" s="165">
        <v>0.32</v>
      </c>
      <c r="GF42" s="165">
        <v>18.594000000000001</v>
      </c>
      <c r="GG42" s="166"/>
      <c r="GH42" s="165">
        <v>29.721499999999999</v>
      </c>
      <c r="GI42" s="165">
        <v>-10.7042</v>
      </c>
      <c r="GJ42" s="165">
        <v>-11.3027</v>
      </c>
      <c r="GK42" s="165">
        <v>3.0973999999999999</v>
      </c>
      <c r="GL42" s="166"/>
      <c r="GM42" s="166"/>
      <c r="GN42" s="165">
        <v>-14.1439</v>
      </c>
      <c r="GO42" s="165">
        <v>-16.674900000000001</v>
      </c>
      <c r="GP42" s="165">
        <v>5.5544000000000002</v>
      </c>
      <c r="GQ42" s="165">
        <v>-24.3657</v>
      </c>
      <c r="GR42" s="165">
        <v>6.5606</v>
      </c>
      <c r="GS42" s="165">
        <v>6.7055999999999996</v>
      </c>
      <c r="GT42" s="165">
        <v>113.76900000000001</v>
      </c>
      <c r="GU42" s="165">
        <v>-7.0533000000000001</v>
      </c>
      <c r="GV42" s="165">
        <v>-7.8445</v>
      </c>
      <c r="GW42" s="165">
        <v>-19.3461</v>
      </c>
      <c r="GX42" s="165">
        <v>2.0105</v>
      </c>
      <c r="GY42" s="165">
        <v>7.4424999999999999</v>
      </c>
      <c r="GZ42" s="165">
        <v>7.6029</v>
      </c>
      <c r="HA42" s="165">
        <v>1</v>
      </c>
      <c r="HB42" s="165">
        <v>-15.219900000000001</v>
      </c>
      <c r="HC42" s="165">
        <v>-13.270899999999999</v>
      </c>
      <c r="HD42" s="165">
        <v>-5.45</v>
      </c>
      <c r="HE42" s="165">
        <v>0</v>
      </c>
      <c r="HF42" s="165">
        <v>26.355599999999999</v>
      </c>
      <c r="HG42" s="165">
        <v>17.989599999999999</v>
      </c>
      <c r="HH42" s="165">
        <v>74.598100000000002</v>
      </c>
      <c r="HI42" s="165">
        <v>-20.626000000000001</v>
      </c>
      <c r="HJ42" s="165">
        <v>30.625</v>
      </c>
      <c r="HK42" s="166"/>
      <c r="HL42" s="165">
        <v>7.7210000000000001</v>
      </c>
      <c r="HM42" s="165">
        <v>0</v>
      </c>
      <c r="HN42" s="165">
        <v>0</v>
      </c>
      <c r="HO42" s="166"/>
      <c r="HP42" s="166"/>
      <c r="HQ42" s="165">
        <v>-9.4689999999999994</v>
      </c>
      <c r="HR42" s="165">
        <v>-9.2876999999999992</v>
      </c>
      <c r="HS42" s="165">
        <v>-6.3996000000000004</v>
      </c>
      <c r="HT42" s="165">
        <v>-24.878499999999999</v>
      </c>
      <c r="HU42" s="165">
        <v>31.76</v>
      </c>
      <c r="HV42" s="165">
        <v>31.04</v>
      </c>
      <c r="HW42" s="165">
        <v>-21.1</v>
      </c>
      <c r="HX42" s="165">
        <v>-21.3</v>
      </c>
      <c r="HY42" s="165">
        <v>0.3342</v>
      </c>
      <c r="HZ42" s="165">
        <v>-4.08</v>
      </c>
      <c r="IA42" s="165">
        <v>55.227200000000003</v>
      </c>
      <c r="IB42" s="165">
        <v>28.05</v>
      </c>
      <c r="IC42" s="165">
        <v>28.270700000000001</v>
      </c>
      <c r="ID42" s="165">
        <v>-18.2</v>
      </c>
      <c r="IE42" s="165">
        <v>-25.2</v>
      </c>
      <c r="IF42" s="165">
        <v>-7.5</v>
      </c>
      <c r="IG42" s="165">
        <v>-8</v>
      </c>
      <c r="IH42" s="166"/>
      <c r="II42" s="166"/>
      <c r="IJ42" s="165">
        <v>-151.5778</v>
      </c>
      <c r="IK42" s="165">
        <v>-12.9115</v>
      </c>
      <c r="IL42" s="165">
        <v>-224.10810000000001</v>
      </c>
      <c r="IM42" s="165">
        <v>19.4941</v>
      </c>
      <c r="IN42" s="166"/>
      <c r="IO42" s="165">
        <v>35.942500000000003</v>
      </c>
      <c r="IP42" s="165">
        <v>122.6189</v>
      </c>
      <c r="IQ42" s="165">
        <v>88.409499999999994</v>
      </c>
      <c r="IR42" s="165">
        <v>147.27420000000001</v>
      </c>
      <c r="IS42" s="165">
        <v>-29.6873</v>
      </c>
      <c r="IT42" s="165">
        <v>20.111599999999999</v>
      </c>
      <c r="IU42" s="165">
        <v>19.3369</v>
      </c>
      <c r="IV42" s="165">
        <v>18.388200000000001</v>
      </c>
      <c r="IW42" s="165">
        <v>131.04</v>
      </c>
      <c r="IX42" s="165">
        <v>-251.31</v>
      </c>
      <c r="IY42" s="165">
        <v>24.058299999999999</v>
      </c>
      <c r="IZ42" s="165">
        <v>-16.039200000000001</v>
      </c>
      <c r="JA42" s="165">
        <v>-1.1707000000000001</v>
      </c>
      <c r="JB42" s="165">
        <v>9.8829999999999991</v>
      </c>
      <c r="JC42" s="165">
        <v>-8.64</v>
      </c>
      <c r="JD42" s="165">
        <v>-0.95299999999999996</v>
      </c>
      <c r="JE42" s="165">
        <v>-0.95799999999999996</v>
      </c>
      <c r="JF42" s="165">
        <v>3.04</v>
      </c>
      <c r="JG42" s="165">
        <v>1.52</v>
      </c>
      <c r="JH42" s="165">
        <v>-5.4416000000000002</v>
      </c>
      <c r="JI42" s="165">
        <v>-7.0602999999999998</v>
      </c>
      <c r="JJ42" s="165">
        <v>3.9260999999999999</v>
      </c>
      <c r="JK42" s="165">
        <v>7.3837999999999999</v>
      </c>
      <c r="JL42" s="165">
        <v>-10</v>
      </c>
      <c r="JM42" s="165">
        <v>-2.4740000000000002</v>
      </c>
      <c r="JN42" s="165">
        <v>-2.052</v>
      </c>
      <c r="JO42" s="165">
        <v>1.2070000000000001</v>
      </c>
      <c r="JP42" s="165">
        <v>1.2798</v>
      </c>
      <c r="JQ42" s="165">
        <v>4.9653999999999998</v>
      </c>
      <c r="JR42" s="165">
        <v>3.9937</v>
      </c>
      <c r="JS42" s="165">
        <v>3.3100999999999998</v>
      </c>
      <c r="JT42" s="166"/>
      <c r="JU42" s="165">
        <v>9.3000000000000007</v>
      </c>
      <c r="JV42" s="165">
        <v>8.5235000000000003</v>
      </c>
      <c r="JW42" s="165">
        <v>1.03</v>
      </c>
      <c r="JX42" s="166"/>
      <c r="JY42" s="165">
        <v>-16.0776</v>
      </c>
      <c r="JZ42" s="165">
        <v>1.448</v>
      </c>
      <c r="KA42" s="165">
        <v>-24.510400000000001</v>
      </c>
      <c r="KB42" s="165">
        <v>-12.581799999999999</v>
      </c>
      <c r="KC42" s="165">
        <v>-4.8528000000000002</v>
      </c>
      <c r="KD42" s="165">
        <v>-28.462</v>
      </c>
      <c r="KE42" s="165">
        <v>3.3898000000000001</v>
      </c>
      <c r="KF42" s="165">
        <v>-11.1</v>
      </c>
      <c r="KG42" s="165">
        <v>-3.9</v>
      </c>
      <c r="KH42" s="165">
        <v>40.060200000000002</v>
      </c>
      <c r="KI42" s="165">
        <v>-111.34399999999999</v>
      </c>
    </row>
    <row r="43" spans="1:295" ht="18" customHeight="1" x14ac:dyDescent="0.3">
      <c r="A43" s="162" t="s">
        <v>53</v>
      </c>
      <c r="B43" s="162" t="s">
        <v>776</v>
      </c>
      <c r="C43" s="165">
        <v>0</v>
      </c>
      <c r="D43" s="165">
        <v>3.3243999999999998</v>
      </c>
      <c r="E43" s="165">
        <v>-8.3510000000000009</v>
      </c>
      <c r="F43" s="165">
        <v>7.2302</v>
      </c>
      <c r="G43" s="165">
        <v>9.5485000000000007</v>
      </c>
      <c r="H43" s="166"/>
      <c r="I43" s="165">
        <v>8.6071000000000009</v>
      </c>
      <c r="J43" s="166"/>
      <c r="K43" s="165">
        <v>17.514500000000002</v>
      </c>
      <c r="L43" s="165">
        <v>7.3357999999999999</v>
      </c>
      <c r="M43" s="166"/>
      <c r="N43" s="165">
        <v>-13.32</v>
      </c>
      <c r="O43" s="165">
        <v>-28.6</v>
      </c>
      <c r="P43" s="165">
        <v>4.4000000000000004</v>
      </c>
      <c r="Q43" s="165">
        <v>4.1399999999999997</v>
      </c>
      <c r="R43" s="165">
        <v>-19.8</v>
      </c>
      <c r="S43" s="165">
        <v>2.6560000000000001</v>
      </c>
      <c r="T43" s="165">
        <v>-8.7591999999999999</v>
      </c>
      <c r="U43" s="165">
        <v>5.8906999999999998</v>
      </c>
      <c r="V43" s="165">
        <v>5.9782000000000002</v>
      </c>
      <c r="W43" s="165">
        <v>10.4597</v>
      </c>
      <c r="X43" s="165">
        <v>1.4908999999999999</v>
      </c>
      <c r="Y43" s="165">
        <v>0.15310000000000001</v>
      </c>
      <c r="Z43" s="165">
        <v>2.4369000000000001</v>
      </c>
      <c r="AA43" s="166"/>
      <c r="AB43" s="165">
        <v>-0.1033</v>
      </c>
      <c r="AC43" s="165">
        <v>-1.3720000000000001</v>
      </c>
      <c r="AD43" s="165">
        <v>-1.359</v>
      </c>
      <c r="AE43" s="165">
        <v>4.8440000000000003</v>
      </c>
      <c r="AF43" s="165">
        <v>-6.66</v>
      </c>
      <c r="AG43" s="165">
        <v>-4.4000000000000004</v>
      </c>
      <c r="AH43" s="165">
        <v>0.41299999999999998</v>
      </c>
      <c r="AI43" s="165">
        <v>0.27300000000000002</v>
      </c>
      <c r="AJ43" s="165">
        <v>-17.239999999999998</v>
      </c>
      <c r="AK43" s="165">
        <v>-17.13</v>
      </c>
      <c r="AL43" s="166"/>
      <c r="AM43" s="165">
        <v>-9.4700000000000006</v>
      </c>
      <c r="AN43" s="165">
        <v>-9.58</v>
      </c>
      <c r="AO43" s="165">
        <v>3.8431999999999999</v>
      </c>
      <c r="AP43" s="165">
        <v>3.0956000000000001</v>
      </c>
      <c r="AQ43" s="165">
        <v>17.0276</v>
      </c>
      <c r="AR43" s="165">
        <v>20.295000000000002</v>
      </c>
      <c r="AS43" s="165">
        <v>-10.8566</v>
      </c>
      <c r="AT43" s="165">
        <v>-11.9224</v>
      </c>
      <c r="AU43" s="165">
        <v>-12.260199999999999</v>
      </c>
      <c r="AV43" s="165">
        <v>0.95620000000000005</v>
      </c>
      <c r="AW43" s="165">
        <v>1.0855999999999999</v>
      </c>
      <c r="AX43" s="165">
        <v>-13.931699999999999</v>
      </c>
      <c r="AY43" s="165">
        <v>-11.252599999999999</v>
      </c>
      <c r="AZ43" s="165">
        <v>10.059200000000001</v>
      </c>
      <c r="BA43" s="165">
        <v>9.9542000000000002</v>
      </c>
      <c r="BB43" s="165">
        <v>28.049900000000001</v>
      </c>
      <c r="BC43" s="165">
        <v>8.2857000000000003</v>
      </c>
      <c r="BD43" s="165">
        <v>-3.3</v>
      </c>
      <c r="BE43" s="165">
        <v>-3.2</v>
      </c>
      <c r="BF43" s="165">
        <v>-23.191199999999998</v>
      </c>
      <c r="BG43" s="165">
        <v>-23.043700000000001</v>
      </c>
      <c r="BH43" s="165">
        <v>-2.3064</v>
      </c>
      <c r="BI43" s="166"/>
      <c r="BJ43" s="165">
        <v>4.8761000000000001</v>
      </c>
      <c r="BK43" s="165">
        <v>6.2347000000000001</v>
      </c>
      <c r="BL43" s="165">
        <v>0.73850000000000005</v>
      </c>
      <c r="BM43" s="165">
        <v>1.4708000000000001</v>
      </c>
      <c r="BN43" s="165">
        <v>-116.18389999999999</v>
      </c>
      <c r="BO43" s="165">
        <v>48.554900000000004</v>
      </c>
      <c r="BP43" s="165">
        <v>48.554900000000004</v>
      </c>
      <c r="BQ43" s="165">
        <v>-45.551499999999997</v>
      </c>
      <c r="BR43" s="165">
        <v>-170.52619999999999</v>
      </c>
      <c r="BS43" s="166"/>
      <c r="BT43" s="166"/>
      <c r="BU43" s="166"/>
      <c r="BV43" s="165">
        <v>25.038699999999999</v>
      </c>
      <c r="BW43" s="166"/>
      <c r="BX43" s="165">
        <v>11.05</v>
      </c>
      <c r="BY43" s="165">
        <v>-13.81</v>
      </c>
      <c r="BZ43" s="165">
        <v>7.4</v>
      </c>
      <c r="CA43" s="165">
        <v>-19.5535</v>
      </c>
      <c r="CB43" s="165">
        <v>-19.6875</v>
      </c>
      <c r="CC43" s="165">
        <v>25.5029</v>
      </c>
      <c r="CD43" s="165">
        <v>24.297699999999999</v>
      </c>
      <c r="CE43" s="165">
        <v>-6.5166000000000004</v>
      </c>
      <c r="CF43" s="165">
        <v>-10.1701</v>
      </c>
      <c r="CG43" s="165">
        <v>-10.286300000000001</v>
      </c>
      <c r="CH43" s="165">
        <v>4.6368</v>
      </c>
      <c r="CI43" s="166"/>
      <c r="CJ43" s="166"/>
      <c r="CK43" s="166"/>
      <c r="CL43" s="165">
        <v>-5.4</v>
      </c>
      <c r="CM43" s="165">
        <v>-6.1</v>
      </c>
      <c r="CN43" s="165">
        <v>-2.97</v>
      </c>
      <c r="CO43" s="165">
        <v>24.4207</v>
      </c>
      <c r="CP43" s="165">
        <v>24.822800000000001</v>
      </c>
      <c r="CQ43" s="165">
        <v>23.247399999999999</v>
      </c>
      <c r="CR43" s="165">
        <v>42.517000000000003</v>
      </c>
      <c r="CS43" s="165">
        <v>42.5443</v>
      </c>
      <c r="CT43" s="165">
        <v>-29.026399999999999</v>
      </c>
      <c r="CU43" s="165">
        <v>-26.209499999999998</v>
      </c>
      <c r="CV43" s="165">
        <v>-25.4451</v>
      </c>
      <c r="CW43" s="165">
        <v>3.4887999999999999</v>
      </c>
      <c r="CX43" s="165">
        <v>29.47</v>
      </c>
      <c r="CY43" s="165">
        <v>11.93</v>
      </c>
      <c r="CZ43" s="165">
        <v>18.754899999999999</v>
      </c>
      <c r="DA43" s="165">
        <v>18.557700000000001</v>
      </c>
      <c r="DB43" s="165">
        <v>-11.39</v>
      </c>
      <c r="DC43" s="165">
        <v>-0.88870000000000005</v>
      </c>
      <c r="DD43" s="166"/>
      <c r="DE43" s="166"/>
      <c r="DF43" s="165">
        <v>28.091699999999999</v>
      </c>
      <c r="DG43" s="165">
        <v>-10.8528</v>
      </c>
      <c r="DH43" s="165">
        <v>-5.8117000000000001</v>
      </c>
      <c r="DI43" s="165">
        <v>-31.2</v>
      </c>
      <c r="DJ43" s="165">
        <v>-30.6</v>
      </c>
      <c r="DK43" s="165">
        <v>-4.4055</v>
      </c>
      <c r="DL43" s="165">
        <v>5.8030999999999997</v>
      </c>
      <c r="DM43" s="165">
        <v>8.9946999999999999</v>
      </c>
      <c r="DN43" s="165">
        <v>15.220599999999999</v>
      </c>
      <c r="DO43" s="165">
        <v>6.39</v>
      </c>
      <c r="DP43" s="165">
        <v>-4.54</v>
      </c>
      <c r="DQ43" s="165">
        <v>10.1525</v>
      </c>
      <c r="DR43" s="165">
        <v>-27.761600000000001</v>
      </c>
      <c r="DS43" s="165">
        <v>-13.34</v>
      </c>
      <c r="DT43" s="165">
        <v>-13.43</v>
      </c>
      <c r="DU43" s="165">
        <v>37.380000000000003</v>
      </c>
      <c r="DV43" s="165">
        <v>23.11</v>
      </c>
      <c r="DW43" s="165">
        <v>-27.290900000000001</v>
      </c>
      <c r="DX43" s="165">
        <v>-14.045500000000001</v>
      </c>
      <c r="DY43" s="166"/>
      <c r="DZ43" s="165">
        <v>-42.054499999999997</v>
      </c>
      <c r="EA43" s="165">
        <v>23.2224</v>
      </c>
      <c r="EB43" s="165">
        <v>0.17199999999999999</v>
      </c>
      <c r="EC43" s="165">
        <v>-10.291</v>
      </c>
      <c r="ED43" s="165">
        <v>-10.0893</v>
      </c>
      <c r="EE43" s="165">
        <v>-21.032299999999999</v>
      </c>
      <c r="EF43" s="165">
        <v>-24.486499999999999</v>
      </c>
      <c r="EG43" s="165">
        <v>-10.803000000000001</v>
      </c>
      <c r="EH43" s="165">
        <v>-39.0717</v>
      </c>
      <c r="EI43" s="165">
        <v>-35.582099999999997</v>
      </c>
      <c r="EJ43" s="166"/>
      <c r="EK43" s="165">
        <v>-11.0342</v>
      </c>
      <c r="EL43" s="165">
        <v>-10.133599999999999</v>
      </c>
      <c r="EM43" s="165">
        <v>16.4495</v>
      </c>
      <c r="EN43" s="165">
        <v>-6.3657000000000004</v>
      </c>
      <c r="EO43" s="165">
        <v>-6.8895999999999997</v>
      </c>
      <c r="EP43" s="165">
        <v>-10.756</v>
      </c>
      <c r="EQ43" s="165">
        <v>-26.607199999999999</v>
      </c>
      <c r="ER43" s="165">
        <v>-26.150600000000001</v>
      </c>
      <c r="ES43" s="165">
        <v>7.6860999999999997</v>
      </c>
      <c r="ET43" s="166"/>
      <c r="EU43" s="165">
        <v>-7.75</v>
      </c>
      <c r="EV43" s="166"/>
      <c r="EW43" s="165">
        <v>5.0812999999999997</v>
      </c>
      <c r="EX43" s="165">
        <v>-10.7864</v>
      </c>
      <c r="EY43" s="165">
        <v>-10.116099999999999</v>
      </c>
      <c r="EZ43" s="165">
        <v>-10.0213</v>
      </c>
      <c r="FA43" s="165">
        <v>7.5848000000000004</v>
      </c>
      <c r="FB43" s="165">
        <v>8.1353000000000009</v>
      </c>
      <c r="FC43" s="165">
        <v>-25.633800000000001</v>
      </c>
      <c r="FD43" s="165">
        <v>5.1828000000000003</v>
      </c>
      <c r="FE43" s="166"/>
      <c r="FF43" s="165">
        <v>4.8148999999999997</v>
      </c>
      <c r="FG43" s="165">
        <v>3.1261000000000001</v>
      </c>
      <c r="FH43" s="165">
        <v>3.5114999999999998</v>
      </c>
      <c r="FI43" s="165">
        <v>3.2715000000000001</v>
      </c>
      <c r="FJ43" s="165">
        <v>7.7030000000000003</v>
      </c>
      <c r="FK43" s="165">
        <v>7.5354999999999999</v>
      </c>
      <c r="FL43" s="165">
        <v>-18.0853</v>
      </c>
      <c r="FM43" s="165">
        <v>24.667200000000001</v>
      </c>
      <c r="FN43" s="165">
        <v>24.402699999999999</v>
      </c>
      <c r="FO43" s="165">
        <v>-13.0914</v>
      </c>
      <c r="FP43" s="165">
        <v>0</v>
      </c>
      <c r="FQ43" s="165">
        <v>12.1938</v>
      </c>
      <c r="FR43" s="165">
        <v>-16.05</v>
      </c>
      <c r="FS43" s="165">
        <v>-2.4239000000000002</v>
      </c>
      <c r="FT43" s="165">
        <v>0.1888</v>
      </c>
      <c r="FU43" s="165">
        <v>1.47</v>
      </c>
      <c r="FV43" s="165">
        <v>4.53</v>
      </c>
      <c r="FW43" s="165">
        <v>-13.101000000000001</v>
      </c>
      <c r="FX43" s="166"/>
      <c r="FY43" s="165">
        <v>4.5010000000000003</v>
      </c>
      <c r="FZ43" s="165">
        <v>3.1560000000000001</v>
      </c>
      <c r="GA43" s="166"/>
      <c r="GB43" s="165">
        <v>22.87</v>
      </c>
      <c r="GC43" s="165">
        <v>-11.1569</v>
      </c>
      <c r="GD43" s="165">
        <v>-4.3776000000000002</v>
      </c>
      <c r="GE43" s="165">
        <v>0.52</v>
      </c>
      <c r="GF43" s="165">
        <v>16.5564</v>
      </c>
      <c r="GG43" s="166"/>
      <c r="GH43" s="165">
        <v>30.793500000000002</v>
      </c>
      <c r="GI43" s="165">
        <v>-10.793699999999999</v>
      </c>
      <c r="GJ43" s="165">
        <v>-11.511699999999999</v>
      </c>
      <c r="GK43" s="165">
        <v>3.05</v>
      </c>
      <c r="GL43" s="166"/>
      <c r="GM43" s="166"/>
      <c r="GN43" s="165">
        <v>-13.962199999999999</v>
      </c>
      <c r="GO43" s="165">
        <v>-12.422499999999999</v>
      </c>
      <c r="GP43" s="165">
        <v>5.9965000000000002</v>
      </c>
      <c r="GQ43" s="165">
        <v>-24.690799999999999</v>
      </c>
      <c r="GR43" s="165">
        <v>5.9901999999999997</v>
      </c>
      <c r="GS43" s="165">
        <v>4.7476000000000003</v>
      </c>
      <c r="GT43" s="165">
        <v>128.24870000000001</v>
      </c>
      <c r="GU43" s="165">
        <v>-7.2695999999999996</v>
      </c>
      <c r="GV43" s="165">
        <v>-8.9390999999999998</v>
      </c>
      <c r="GW43" s="165">
        <v>-18.971699999999998</v>
      </c>
      <c r="GX43" s="166"/>
      <c r="GY43" s="165">
        <v>7.069</v>
      </c>
      <c r="GZ43" s="165">
        <v>7.1836000000000002</v>
      </c>
      <c r="HA43" s="165">
        <v>2</v>
      </c>
      <c r="HB43" s="165">
        <v>-7.8189000000000002</v>
      </c>
      <c r="HC43" s="165">
        <v>-6.6985999999999999</v>
      </c>
      <c r="HD43" s="165">
        <v>0.84</v>
      </c>
      <c r="HE43" s="165">
        <v>-5.2224000000000004</v>
      </c>
      <c r="HF43" s="165">
        <v>15.1311</v>
      </c>
      <c r="HG43" s="165">
        <v>35.799599999999998</v>
      </c>
      <c r="HH43" s="165">
        <v>81.220699999999994</v>
      </c>
      <c r="HI43" s="165">
        <v>-10.296200000000001</v>
      </c>
      <c r="HJ43" s="165">
        <v>39.886499999999998</v>
      </c>
      <c r="HK43" s="166"/>
      <c r="HL43" s="165">
        <v>0</v>
      </c>
      <c r="HM43" s="165">
        <v>0</v>
      </c>
      <c r="HN43" s="165">
        <v>0</v>
      </c>
      <c r="HO43" s="165">
        <v>26.006499999999999</v>
      </c>
      <c r="HP43" s="165">
        <v>28.019500000000001</v>
      </c>
      <c r="HQ43" s="165">
        <v>-9.1119000000000003</v>
      </c>
      <c r="HR43" s="165">
        <v>-8.8702000000000005</v>
      </c>
      <c r="HS43" s="165">
        <v>-2.4510999999999998</v>
      </c>
      <c r="HT43" s="165">
        <v>-21.284800000000001</v>
      </c>
      <c r="HU43" s="165">
        <v>11.38</v>
      </c>
      <c r="HV43" s="165">
        <v>11.73</v>
      </c>
      <c r="HW43" s="165">
        <v>-22.4</v>
      </c>
      <c r="HX43" s="165">
        <v>-22.8</v>
      </c>
      <c r="HY43" s="165">
        <v>0.19500000000000001</v>
      </c>
      <c r="HZ43" s="165">
        <v>-5.44</v>
      </c>
      <c r="IA43" s="165">
        <v>55.489100000000001</v>
      </c>
      <c r="IB43" s="165">
        <v>30.825700000000001</v>
      </c>
      <c r="IC43" s="165">
        <v>30.702100000000002</v>
      </c>
      <c r="ID43" s="165">
        <v>-18.7</v>
      </c>
      <c r="IE43" s="165">
        <v>-26</v>
      </c>
      <c r="IF43" s="165">
        <v>-6.8</v>
      </c>
      <c r="IG43" s="165">
        <v>-7.3</v>
      </c>
      <c r="IH43" s="165">
        <v>-17.73</v>
      </c>
      <c r="II43" s="165">
        <v>-17.568000000000001</v>
      </c>
      <c r="IJ43" s="165">
        <v>-132.3783</v>
      </c>
      <c r="IK43" s="165">
        <v>0.51019999999999999</v>
      </c>
      <c r="IL43" s="165">
        <v>-232.12960000000001</v>
      </c>
      <c r="IM43" s="165">
        <v>13.951499999999999</v>
      </c>
      <c r="IN43" s="166"/>
      <c r="IO43" s="165">
        <v>61.209600000000002</v>
      </c>
      <c r="IP43" s="165">
        <v>97.272099999999995</v>
      </c>
      <c r="IQ43" s="165">
        <v>64.125100000000003</v>
      </c>
      <c r="IR43" s="165">
        <v>178.73099999999999</v>
      </c>
      <c r="IS43" s="165">
        <v>4.3773</v>
      </c>
      <c r="IT43" s="165">
        <v>29.921199999999999</v>
      </c>
      <c r="IU43" s="165">
        <v>30.0122</v>
      </c>
      <c r="IV43" s="165">
        <v>44.512999999999998</v>
      </c>
      <c r="IW43" s="165">
        <v>178.22819999999999</v>
      </c>
      <c r="IX43" s="165">
        <v>-274.03359999999998</v>
      </c>
      <c r="IY43" s="165">
        <v>46.408200000000001</v>
      </c>
      <c r="IZ43" s="165">
        <v>-36.431199999999997</v>
      </c>
      <c r="JA43" s="165">
        <v>0.1648</v>
      </c>
      <c r="JB43" s="165">
        <v>10.382999999999999</v>
      </c>
      <c r="JC43" s="165">
        <v>-7.36</v>
      </c>
      <c r="JD43" s="165">
        <v>-1.2669999999999999</v>
      </c>
      <c r="JE43" s="165">
        <v>-1.2649999999999999</v>
      </c>
      <c r="JF43" s="165">
        <v>2.4</v>
      </c>
      <c r="JG43" s="165">
        <v>2.2400000000000002</v>
      </c>
      <c r="JH43" s="165">
        <v>-5.5495000000000001</v>
      </c>
      <c r="JI43" s="165">
        <v>-7.5273000000000003</v>
      </c>
      <c r="JJ43" s="165">
        <v>5.8029999999999999</v>
      </c>
      <c r="JK43" s="165">
        <v>6.5354000000000001</v>
      </c>
      <c r="JL43" s="165">
        <v>-10.4</v>
      </c>
      <c r="JM43" s="165">
        <v>-3.9670000000000001</v>
      </c>
      <c r="JN43" s="165">
        <v>-2.61</v>
      </c>
      <c r="JO43" s="166"/>
      <c r="JP43" s="166"/>
      <c r="JQ43" s="165">
        <v>3.9822000000000002</v>
      </c>
      <c r="JR43" s="165">
        <v>4.1718000000000002</v>
      </c>
      <c r="JS43" s="165">
        <v>4.1044999999999998</v>
      </c>
      <c r="JT43" s="166"/>
      <c r="JU43" s="165">
        <v>12</v>
      </c>
      <c r="JV43" s="165">
        <v>8.2715999999999994</v>
      </c>
      <c r="JW43" s="165">
        <v>1.03</v>
      </c>
      <c r="JX43" s="166"/>
      <c r="JY43" s="165">
        <v>-18.209700000000002</v>
      </c>
      <c r="JZ43" s="165">
        <v>2.2376</v>
      </c>
      <c r="KA43" s="165">
        <v>-22.4434</v>
      </c>
      <c r="KB43" s="165">
        <v>-15.363200000000001</v>
      </c>
      <c r="KC43" s="165">
        <v>-5.8494999999999999</v>
      </c>
      <c r="KD43" s="165">
        <v>-26.1815</v>
      </c>
      <c r="KE43" s="165">
        <v>1.7403</v>
      </c>
      <c r="KF43" s="165">
        <v>-12.5</v>
      </c>
      <c r="KG43" s="165">
        <v>-2.7</v>
      </c>
      <c r="KH43" s="165">
        <v>32.460500000000003</v>
      </c>
      <c r="KI43" s="165">
        <v>-107.9327</v>
      </c>
    </row>
    <row r="44" spans="1:295" ht="18" customHeight="1" x14ac:dyDescent="0.3">
      <c r="A44" s="162" t="s">
        <v>53</v>
      </c>
      <c r="B44" s="162" t="s">
        <v>777</v>
      </c>
      <c r="C44" s="165">
        <v>0</v>
      </c>
      <c r="D44" s="165">
        <v>2.9975999999999998</v>
      </c>
      <c r="E44" s="165">
        <v>-7.8194999999999997</v>
      </c>
      <c r="F44" s="165">
        <v>8.4410000000000007</v>
      </c>
      <c r="G44" s="165">
        <v>9.7494999999999994</v>
      </c>
      <c r="H44" s="166"/>
      <c r="I44" s="165">
        <v>8.3741000000000003</v>
      </c>
      <c r="J44" s="166"/>
      <c r="K44" s="165">
        <v>14.6189</v>
      </c>
      <c r="L44" s="165">
        <v>5.7977999999999996</v>
      </c>
      <c r="M44" s="166"/>
      <c r="N44" s="165">
        <v>-11.1</v>
      </c>
      <c r="O44" s="165">
        <v>-30.8</v>
      </c>
      <c r="P44" s="165">
        <v>6.6</v>
      </c>
      <c r="Q44" s="165">
        <v>1.6559999999999999</v>
      </c>
      <c r="R44" s="165">
        <v>-22</v>
      </c>
      <c r="S44" s="165">
        <v>4.0758000000000001</v>
      </c>
      <c r="T44" s="165">
        <v>-7.8768000000000002</v>
      </c>
      <c r="U44" s="165">
        <v>4.7237999999999998</v>
      </c>
      <c r="V44" s="165">
        <v>4.6035000000000004</v>
      </c>
      <c r="W44" s="165">
        <v>8.0912000000000006</v>
      </c>
      <c r="X44" s="165">
        <v>2.5028999999999999</v>
      </c>
      <c r="Y44" s="165">
        <v>-1.5277000000000001</v>
      </c>
      <c r="Z44" s="165">
        <v>1.1819999999999999</v>
      </c>
      <c r="AA44" s="166"/>
      <c r="AB44" s="165">
        <v>-0.67220000000000002</v>
      </c>
      <c r="AC44" s="165">
        <v>-1.389</v>
      </c>
      <c r="AD44" s="165">
        <v>-1.377</v>
      </c>
      <c r="AE44" s="165">
        <v>5.4889999999999999</v>
      </c>
      <c r="AF44" s="165">
        <v>-8.8800000000000008</v>
      </c>
      <c r="AG44" s="165">
        <v>-4.4000000000000004</v>
      </c>
      <c r="AH44" s="165">
        <v>0.32800000000000001</v>
      </c>
      <c r="AI44" s="165">
        <v>0.28999999999999998</v>
      </c>
      <c r="AJ44" s="165">
        <v>-17.32</v>
      </c>
      <c r="AK44" s="165">
        <v>-17.34</v>
      </c>
      <c r="AL44" s="166"/>
      <c r="AM44" s="165">
        <v>-9.61</v>
      </c>
      <c r="AN44" s="165">
        <v>-9.6</v>
      </c>
      <c r="AO44" s="165">
        <v>3.4441999999999999</v>
      </c>
      <c r="AP44" s="165">
        <v>3.1112000000000002</v>
      </c>
      <c r="AQ44" s="165">
        <v>15.3843</v>
      </c>
      <c r="AR44" s="165">
        <v>18.906500000000001</v>
      </c>
      <c r="AS44" s="165">
        <v>-8.6705000000000005</v>
      </c>
      <c r="AT44" s="165">
        <v>-12.726100000000001</v>
      </c>
      <c r="AU44" s="165">
        <v>-12.7935</v>
      </c>
      <c r="AV44" s="165">
        <v>0.52759999999999996</v>
      </c>
      <c r="AW44" s="165">
        <v>0.6361</v>
      </c>
      <c r="AX44" s="165">
        <v>-13.262</v>
      </c>
      <c r="AY44" s="165">
        <v>-11.118600000000001</v>
      </c>
      <c r="AZ44" s="165">
        <v>11.1745</v>
      </c>
      <c r="BA44" s="165">
        <v>10.9658</v>
      </c>
      <c r="BB44" s="165">
        <v>21.6372</v>
      </c>
      <c r="BC44" s="165">
        <v>9.1653000000000002</v>
      </c>
      <c r="BD44" s="165">
        <v>-3.3</v>
      </c>
      <c r="BE44" s="165">
        <v>-3.2</v>
      </c>
      <c r="BF44" s="165">
        <v>-23.778400000000001</v>
      </c>
      <c r="BG44" s="165">
        <v>-23.747</v>
      </c>
      <c r="BH44" s="165">
        <v>-2.2766000000000002</v>
      </c>
      <c r="BI44" s="166"/>
      <c r="BJ44" s="165">
        <v>2.2170999999999998</v>
      </c>
      <c r="BK44" s="165">
        <v>4.2747999999999999</v>
      </c>
      <c r="BL44" s="165">
        <v>2.1547000000000001</v>
      </c>
      <c r="BM44" s="165">
        <v>1.4781</v>
      </c>
      <c r="BN44" s="165">
        <v>-119.3884</v>
      </c>
      <c r="BO44" s="165">
        <v>46.479700000000001</v>
      </c>
      <c r="BP44" s="165">
        <v>46.662799999999997</v>
      </c>
      <c r="BQ44" s="165">
        <v>-28.558299999999999</v>
      </c>
      <c r="BR44" s="165">
        <v>-175.3716</v>
      </c>
      <c r="BS44" s="166"/>
      <c r="BT44" s="166"/>
      <c r="BU44" s="166"/>
      <c r="BV44" s="165">
        <v>21.296399999999998</v>
      </c>
      <c r="BW44" s="166"/>
      <c r="BX44" s="165">
        <v>9.35</v>
      </c>
      <c r="BY44" s="165">
        <v>-15.48</v>
      </c>
      <c r="BZ44" s="165">
        <v>5.65</v>
      </c>
      <c r="CA44" s="165">
        <v>-16.6065</v>
      </c>
      <c r="CB44" s="165">
        <v>-16.3386</v>
      </c>
      <c r="CC44" s="165">
        <v>20.8704</v>
      </c>
      <c r="CD44" s="165">
        <v>19.804400000000001</v>
      </c>
      <c r="CE44" s="165">
        <v>-6.3124000000000002</v>
      </c>
      <c r="CF44" s="165">
        <v>-23.047599999999999</v>
      </c>
      <c r="CG44" s="165">
        <v>-23.093900000000001</v>
      </c>
      <c r="CH44" s="165">
        <v>2.0621999999999998</v>
      </c>
      <c r="CI44" s="166"/>
      <c r="CJ44" s="166"/>
      <c r="CK44" s="166"/>
      <c r="CL44" s="165">
        <v>-6.2</v>
      </c>
      <c r="CM44" s="165">
        <v>-7.3</v>
      </c>
      <c r="CN44" s="165">
        <v>-2.89</v>
      </c>
      <c r="CO44" s="165">
        <v>17.958100000000002</v>
      </c>
      <c r="CP44" s="165">
        <v>17.943000000000001</v>
      </c>
      <c r="CQ44" s="165">
        <v>16.2547</v>
      </c>
      <c r="CR44" s="165">
        <v>43.139299999999999</v>
      </c>
      <c r="CS44" s="165">
        <v>42.899099999999997</v>
      </c>
      <c r="CT44" s="165">
        <v>-28.0852</v>
      </c>
      <c r="CU44" s="165">
        <v>-25.3355</v>
      </c>
      <c r="CV44" s="165">
        <v>-25.460899999999999</v>
      </c>
      <c r="CW44" s="165">
        <v>3.5251999999999999</v>
      </c>
      <c r="CX44" s="165">
        <v>28.51</v>
      </c>
      <c r="CY44" s="165">
        <v>11.44</v>
      </c>
      <c r="CZ44" s="165">
        <v>17.192399999999999</v>
      </c>
      <c r="DA44" s="165">
        <v>16.995200000000001</v>
      </c>
      <c r="DB44" s="165">
        <v>-10.79</v>
      </c>
      <c r="DC44" s="165">
        <v>-25.1235</v>
      </c>
      <c r="DD44" s="166"/>
      <c r="DE44" s="166"/>
      <c r="DF44" s="165">
        <v>39.402700000000003</v>
      </c>
      <c r="DG44" s="165">
        <v>-9.3840000000000003</v>
      </c>
      <c r="DH44" s="165">
        <v>-5.4907000000000004</v>
      </c>
      <c r="DI44" s="165">
        <v>-27.5</v>
      </c>
      <c r="DJ44" s="165">
        <v>-27.9</v>
      </c>
      <c r="DK44" s="165">
        <v>-4.7876000000000003</v>
      </c>
      <c r="DL44" s="165">
        <v>5.2420999999999998</v>
      </c>
      <c r="DM44" s="165">
        <v>8.0484000000000009</v>
      </c>
      <c r="DN44" s="165">
        <v>14.849500000000001</v>
      </c>
      <c r="DO44" s="165">
        <v>5.95</v>
      </c>
      <c r="DP44" s="165">
        <v>-3.68</v>
      </c>
      <c r="DQ44" s="165">
        <v>8.0909999999999993</v>
      </c>
      <c r="DR44" s="165">
        <v>-39.497199999999999</v>
      </c>
      <c r="DS44" s="165">
        <v>-7.35</v>
      </c>
      <c r="DT44" s="165">
        <v>-7.28</v>
      </c>
      <c r="DU44" s="165">
        <v>23.93</v>
      </c>
      <c r="DV44" s="165">
        <v>22.44</v>
      </c>
      <c r="DW44" s="165">
        <v>-37.636400000000002</v>
      </c>
      <c r="DX44" s="165">
        <v>-18.8</v>
      </c>
      <c r="DY44" s="166"/>
      <c r="DZ44" s="165">
        <v>-42.4818</v>
      </c>
      <c r="EA44" s="165">
        <v>9.6379000000000001</v>
      </c>
      <c r="EB44" s="165">
        <v>-12.9636</v>
      </c>
      <c r="EC44" s="165">
        <v>-22.5534</v>
      </c>
      <c r="ED44" s="165">
        <v>-22.348400000000002</v>
      </c>
      <c r="EE44" s="165">
        <v>-23.860499999999998</v>
      </c>
      <c r="EF44" s="165">
        <v>-28.980399999999999</v>
      </c>
      <c r="EG44" s="165">
        <v>-11.143000000000001</v>
      </c>
      <c r="EH44" s="165">
        <v>-58.375900000000001</v>
      </c>
      <c r="EI44" s="165">
        <v>-31.618600000000001</v>
      </c>
      <c r="EJ44" s="166"/>
      <c r="EK44" s="165">
        <v>-6.2140000000000004</v>
      </c>
      <c r="EL44" s="165">
        <v>-5.3719999999999999</v>
      </c>
      <c r="EM44" s="165">
        <v>16.969000000000001</v>
      </c>
      <c r="EN44" s="165">
        <v>-3.8260000000000001</v>
      </c>
      <c r="EO44" s="165">
        <v>-4.1783999999999999</v>
      </c>
      <c r="EP44" s="165">
        <v>-12.804</v>
      </c>
      <c r="EQ44" s="165">
        <v>-26.360199999999999</v>
      </c>
      <c r="ER44" s="165">
        <v>-26.117100000000001</v>
      </c>
      <c r="ES44" s="165">
        <v>10.195399999999999</v>
      </c>
      <c r="ET44" s="166"/>
      <c r="EU44" s="165">
        <v>-8.1</v>
      </c>
      <c r="EV44" s="166"/>
      <c r="EW44" s="165">
        <v>4.8525</v>
      </c>
      <c r="EX44" s="165">
        <v>-4.9371</v>
      </c>
      <c r="EY44" s="165">
        <v>-10.1836</v>
      </c>
      <c r="EZ44" s="165">
        <v>-10.1211</v>
      </c>
      <c r="FA44" s="165">
        <v>8.1399000000000008</v>
      </c>
      <c r="FB44" s="165">
        <v>12.0649</v>
      </c>
      <c r="FC44" s="165">
        <v>-27.390799999999999</v>
      </c>
      <c r="FD44" s="165">
        <v>5.0639000000000003</v>
      </c>
      <c r="FE44" s="166"/>
      <c r="FF44" s="165">
        <v>4.7434000000000003</v>
      </c>
      <c r="FG44" s="165">
        <v>3.3894000000000002</v>
      </c>
      <c r="FH44" s="165">
        <v>3.8559999999999999</v>
      </c>
      <c r="FI44" s="165">
        <v>0</v>
      </c>
      <c r="FJ44" s="165">
        <v>4.1863999999999999</v>
      </c>
      <c r="FK44" s="165">
        <v>3.6840000000000002</v>
      </c>
      <c r="FL44" s="165">
        <v>-16.578199999999999</v>
      </c>
      <c r="FM44" s="165">
        <v>24.8188</v>
      </c>
      <c r="FN44" s="165">
        <v>24.922599999999999</v>
      </c>
      <c r="FO44" s="165">
        <v>-11.1791</v>
      </c>
      <c r="FP44" s="166"/>
      <c r="FQ44" s="165">
        <v>11.871499999999999</v>
      </c>
      <c r="FR44" s="165">
        <v>-16.829999999999998</v>
      </c>
      <c r="FS44" s="165">
        <v>-3.2094</v>
      </c>
      <c r="FT44" s="165">
        <v>0.19980000000000001</v>
      </c>
      <c r="FU44" s="165">
        <v>1.81</v>
      </c>
      <c r="FV44" s="165">
        <v>3.65</v>
      </c>
      <c r="FW44" s="165">
        <v>-11.704599999999999</v>
      </c>
      <c r="FX44" s="165">
        <v>0</v>
      </c>
      <c r="FY44" s="165">
        <v>4.1520000000000001</v>
      </c>
      <c r="FZ44" s="165">
        <v>3.2069999999999999</v>
      </c>
      <c r="GA44" s="165">
        <v>3.5398999999999998</v>
      </c>
      <c r="GB44" s="165">
        <v>23.2</v>
      </c>
      <c r="GC44" s="165">
        <v>-14.0817</v>
      </c>
      <c r="GD44" s="165">
        <v>-7.3127000000000004</v>
      </c>
      <c r="GE44" s="165">
        <v>0.34</v>
      </c>
      <c r="GF44" s="165">
        <v>17.386900000000001</v>
      </c>
      <c r="GG44" s="166"/>
      <c r="GH44" s="165">
        <v>24.672499999999999</v>
      </c>
      <c r="GI44" s="165">
        <v>-7.8597000000000001</v>
      </c>
      <c r="GJ44" s="165">
        <v>-8.3482000000000003</v>
      </c>
      <c r="GK44" s="165">
        <v>3.5537999999999998</v>
      </c>
      <c r="GL44" s="165">
        <v>7.8799999999999995E-2</v>
      </c>
      <c r="GM44" s="166"/>
      <c r="GN44" s="165">
        <v>-11.905900000000001</v>
      </c>
      <c r="GO44" s="165">
        <v>-13.137600000000001</v>
      </c>
      <c r="GP44" s="165">
        <v>4.8760000000000003</v>
      </c>
      <c r="GQ44" s="165">
        <v>-19.320900000000002</v>
      </c>
      <c r="GR44" s="165">
        <v>6.5505000000000004</v>
      </c>
      <c r="GS44" s="165">
        <v>5.5209999999999999</v>
      </c>
      <c r="GT44" s="165">
        <v>127.5527</v>
      </c>
      <c r="GU44" s="165">
        <v>-2.7463000000000002</v>
      </c>
      <c r="GV44" s="165">
        <v>-9.5609999999999999</v>
      </c>
      <c r="GW44" s="165">
        <v>-6.1177999999999999</v>
      </c>
      <c r="GX44" s="165">
        <v>2.7458999999999998</v>
      </c>
      <c r="GY44" s="165">
        <v>6.6075999999999997</v>
      </c>
      <c r="GZ44" s="165">
        <v>6.7089999999999996</v>
      </c>
      <c r="HA44" s="165">
        <v>2</v>
      </c>
      <c r="HB44" s="165">
        <v>-5.3512000000000004</v>
      </c>
      <c r="HC44" s="165">
        <v>-3.3489</v>
      </c>
      <c r="HD44" s="165">
        <v>-2.5099999999999998</v>
      </c>
      <c r="HE44" s="165">
        <v>0</v>
      </c>
      <c r="HF44" s="165">
        <v>22.492599999999999</v>
      </c>
      <c r="HG44" s="165">
        <v>30.287600000000001</v>
      </c>
      <c r="HH44" s="165">
        <v>85.434200000000004</v>
      </c>
      <c r="HI44" s="165">
        <v>-6.7328999999999999</v>
      </c>
      <c r="HJ44" s="165">
        <v>44.881</v>
      </c>
      <c r="HK44" s="166"/>
      <c r="HL44" s="165">
        <v>0</v>
      </c>
      <c r="HM44" s="165">
        <v>0</v>
      </c>
      <c r="HN44" s="165">
        <v>0</v>
      </c>
      <c r="HO44" s="165">
        <v>36.084099999999999</v>
      </c>
      <c r="HP44" s="166"/>
      <c r="HQ44" s="165">
        <v>-7.9638</v>
      </c>
      <c r="HR44" s="165">
        <v>-7.42</v>
      </c>
      <c r="HS44" s="165">
        <v>-6.0303000000000004</v>
      </c>
      <c r="HT44" s="165">
        <v>-5.8917999999999999</v>
      </c>
      <c r="HU44" s="165">
        <v>10.51</v>
      </c>
      <c r="HV44" s="165">
        <v>10.98</v>
      </c>
      <c r="HW44" s="165">
        <v>-22</v>
      </c>
      <c r="HX44" s="165">
        <v>-22.1</v>
      </c>
      <c r="HY44" s="165">
        <v>0.24629999999999999</v>
      </c>
      <c r="HZ44" s="165">
        <v>-9.44</v>
      </c>
      <c r="IA44" s="165">
        <v>62.285699999999999</v>
      </c>
      <c r="IB44" s="165">
        <v>32.960799999999999</v>
      </c>
      <c r="IC44" s="165">
        <v>33.249899999999997</v>
      </c>
      <c r="ID44" s="165">
        <v>-18.3</v>
      </c>
      <c r="IE44" s="165">
        <v>-26</v>
      </c>
      <c r="IF44" s="165">
        <v>-7.6</v>
      </c>
      <c r="IG44" s="165">
        <v>-8.1</v>
      </c>
      <c r="IH44" s="165">
        <v>-17.662199999999999</v>
      </c>
      <c r="II44" s="165">
        <v>-17.6069</v>
      </c>
      <c r="IJ44" s="165">
        <v>-126.1746</v>
      </c>
      <c r="IK44" s="165">
        <v>3.2715999999999998</v>
      </c>
      <c r="IL44" s="165">
        <v>-261.82690000000002</v>
      </c>
      <c r="IM44" s="165">
        <v>21.2607</v>
      </c>
      <c r="IN44" s="166"/>
      <c r="IO44" s="165">
        <v>64.286199999999994</v>
      </c>
      <c r="IP44" s="165">
        <v>97.298400000000001</v>
      </c>
      <c r="IQ44" s="165">
        <v>106.4802</v>
      </c>
      <c r="IR44" s="165">
        <v>124.5196</v>
      </c>
      <c r="IS44" s="165">
        <v>11.789400000000001</v>
      </c>
      <c r="IT44" s="165">
        <v>27.416799999999999</v>
      </c>
      <c r="IU44" s="165">
        <v>27.2681</v>
      </c>
      <c r="IV44" s="165">
        <v>1.4051</v>
      </c>
      <c r="IW44" s="165">
        <v>226.6611</v>
      </c>
      <c r="IX44" s="165">
        <v>-220.45910000000001</v>
      </c>
      <c r="IY44" s="165">
        <v>15.7782</v>
      </c>
      <c r="IZ44" s="165">
        <v>2.0045000000000002</v>
      </c>
      <c r="JA44" s="165">
        <v>9.4E-2</v>
      </c>
      <c r="JB44" s="165">
        <v>-1.4059999999999999</v>
      </c>
      <c r="JC44" s="165">
        <v>-8</v>
      </c>
      <c r="JD44" s="165">
        <v>-1.2889999999999999</v>
      </c>
      <c r="JE44" s="165">
        <v>-1.2829999999999999</v>
      </c>
      <c r="JF44" s="165">
        <v>2.72</v>
      </c>
      <c r="JG44" s="165">
        <v>1.84</v>
      </c>
      <c r="JH44" s="165">
        <v>-5.6136999999999997</v>
      </c>
      <c r="JI44" s="165">
        <v>-7.8813000000000004</v>
      </c>
      <c r="JJ44" s="165">
        <v>6.0075000000000003</v>
      </c>
      <c r="JK44" s="165">
        <v>5.7450000000000001</v>
      </c>
      <c r="JL44" s="165">
        <v>-10.199999999999999</v>
      </c>
      <c r="JM44" s="165">
        <v>-1.829</v>
      </c>
      <c r="JN44" s="165">
        <v>-2.161</v>
      </c>
      <c r="JO44" s="165">
        <v>0</v>
      </c>
      <c r="JP44" s="165">
        <v>0</v>
      </c>
      <c r="JQ44" s="165">
        <v>4.2534000000000001</v>
      </c>
      <c r="JR44" s="165">
        <v>3.5470999999999999</v>
      </c>
      <c r="JS44" s="165">
        <v>3.7261000000000002</v>
      </c>
      <c r="JT44" s="166"/>
      <c r="JU44" s="165">
        <v>10.9</v>
      </c>
      <c r="JV44" s="165">
        <v>7.6843000000000004</v>
      </c>
      <c r="JW44" s="165">
        <v>0.99</v>
      </c>
      <c r="JX44" s="166"/>
      <c r="JY44" s="165">
        <v>-18.184200000000001</v>
      </c>
      <c r="JZ44" s="165">
        <v>2.3559000000000001</v>
      </c>
      <c r="KA44" s="165">
        <v>-22.777899999999999</v>
      </c>
      <c r="KB44" s="165">
        <v>-15.2615</v>
      </c>
      <c r="KC44" s="165">
        <v>-6.3771000000000004</v>
      </c>
      <c r="KD44" s="165">
        <v>-26.2026</v>
      </c>
      <c r="KE44" s="165">
        <v>2.1871</v>
      </c>
      <c r="KF44" s="165">
        <v>-12.2</v>
      </c>
      <c r="KG44" s="165">
        <v>-3.6</v>
      </c>
      <c r="KH44" s="165">
        <v>40.529200000000003</v>
      </c>
      <c r="KI44" s="165">
        <v>-119.25409999999999</v>
      </c>
    </row>
    <row r="45" spans="1:295" ht="18" customHeight="1" x14ac:dyDescent="0.3">
      <c r="A45" s="162" t="s">
        <v>53</v>
      </c>
      <c r="B45" s="162" t="s">
        <v>778</v>
      </c>
      <c r="C45" s="165">
        <v>0</v>
      </c>
      <c r="D45" s="165">
        <v>3.8553999999999999</v>
      </c>
      <c r="E45" s="165">
        <v>-8.8572000000000006</v>
      </c>
      <c r="F45" s="165">
        <v>9.0315999999999992</v>
      </c>
      <c r="G45" s="165">
        <v>9.7875999999999994</v>
      </c>
      <c r="H45" s="166"/>
      <c r="I45" s="165">
        <v>10.001099999999999</v>
      </c>
      <c r="J45" s="166"/>
      <c r="K45" s="165">
        <v>15.726900000000001</v>
      </c>
      <c r="L45" s="165">
        <v>6.5038</v>
      </c>
      <c r="M45" s="166"/>
      <c r="N45" s="165">
        <v>-8.8800000000000008</v>
      </c>
      <c r="O45" s="165">
        <v>-30.8</v>
      </c>
      <c r="P45" s="165">
        <v>6.6</v>
      </c>
      <c r="Q45" s="165">
        <v>1.6559999999999999</v>
      </c>
      <c r="R45" s="165">
        <v>-19.8</v>
      </c>
      <c r="S45" s="165">
        <v>4.2512999999999996</v>
      </c>
      <c r="T45" s="165">
        <v>-8.6860999999999997</v>
      </c>
      <c r="U45" s="165">
        <v>6.375</v>
      </c>
      <c r="V45" s="165">
        <v>6.1496000000000004</v>
      </c>
      <c r="W45" s="165">
        <v>10.898999999999999</v>
      </c>
      <c r="X45" s="165">
        <v>2.9106000000000001</v>
      </c>
      <c r="Y45" s="165">
        <v>-1.8003</v>
      </c>
      <c r="Z45" s="165">
        <v>0.97340000000000004</v>
      </c>
      <c r="AA45" s="166"/>
      <c r="AB45" s="165">
        <v>-0.74260000000000004</v>
      </c>
      <c r="AC45" s="165">
        <v>-0.75900000000000001</v>
      </c>
      <c r="AD45" s="165">
        <v>-0.752</v>
      </c>
      <c r="AE45" s="165">
        <v>5.3129999999999997</v>
      </c>
      <c r="AF45" s="165">
        <v>-11.1</v>
      </c>
      <c r="AG45" s="165">
        <v>2.2000000000000002</v>
      </c>
      <c r="AH45" s="165">
        <v>0.25700000000000001</v>
      </c>
      <c r="AI45" s="165">
        <v>0.28699999999999998</v>
      </c>
      <c r="AJ45" s="165">
        <v>-12.04</v>
      </c>
      <c r="AK45" s="165">
        <v>-12.01</v>
      </c>
      <c r="AL45" s="166"/>
      <c r="AM45" s="165">
        <v>-10.01</v>
      </c>
      <c r="AN45" s="165">
        <v>-10.09</v>
      </c>
      <c r="AO45" s="165">
        <v>3.5625</v>
      </c>
      <c r="AP45" s="165">
        <v>2.8462000000000001</v>
      </c>
      <c r="AQ45" s="165">
        <v>17.799800000000001</v>
      </c>
      <c r="AR45" s="165">
        <v>21.0702</v>
      </c>
      <c r="AS45" s="165">
        <v>-12.9046</v>
      </c>
      <c r="AT45" s="165">
        <v>-10.3148</v>
      </c>
      <c r="AU45" s="165">
        <v>-9.7060999999999993</v>
      </c>
      <c r="AV45" s="165">
        <v>-0.95050000000000001</v>
      </c>
      <c r="AW45" s="165">
        <v>-0.89649999999999996</v>
      </c>
      <c r="AX45" s="165">
        <v>-13.931699999999999</v>
      </c>
      <c r="AY45" s="165">
        <v>-11.118600000000001</v>
      </c>
      <c r="AZ45" s="165">
        <v>8.8361000000000001</v>
      </c>
      <c r="BA45" s="165">
        <v>8.4186999999999994</v>
      </c>
      <c r="BB45" s="165">
        <v>25.518699999999999</v>
      </c>
      <c r="BC45" s="165">
        <v>7.7636000000000003</v>
      </c>
      <c r="BD45" s="165">
        <v>-3.3</v>
      </c>
      <c r="BE45" s="165">
        <v>-3.3</v>
      </c>
      <c r="BF45" s="165">
        <v>-23.427299999999999</v>
      </c>
      <c r="BG45" s="165">
        <v>-23.380400000000002</v>
      </c>
      <c r="BH45" s="165">
        <v>-2.1467999999999998</v>
      </c>
      <c r="BI45" s="166"/>
      <c r="BJ45" s="165">
        <v>-0.16009999999999999</v>
      </c>
      <c r="BK45" s="165">
        <v>4.3060999999999998</v>
      </c>
      <c r="BL45" s="165">
        <v>2.1335999999999999</v>
      </c>
      <c r="BM45" s="165">
        <v>1.4893000000000001</v>
      </c>
      <c r="BN45" s="165">
        <v>-104.8005</v>
      </c>
      <c r="BO45" s="165">
        <v>46.296599999999998</v>
      </c>
      <c r="BP45" s="165">
        <v>46.571199999999997</v>
      </c>
      <c r="BQ45" s="165">
        <v>-41.627000000000002</v>
      </c>
      <c r="BR45" s="165">
        <v>-164.0205</v>
      </c>
      <c r="BS45" s="166"/>
      <c r="BT45" s="166"/>
      <c r="BU45" s="166"/>
      <c r="BV45" s="165">
        <v>24.140499999999999</v>
      </c>
      <c r="BW45" s="166"/>
      <c r="BX45" s="165">
        <v>12.55</v>
      </c>
      <c r="BY45" s="165">
        <v>-14.36</v>
      </c>
      <c r="BZ45" s="165">
        <v>2.9</v>
      </c>
      <c r="CA45" s="165">
        <v>-12.1859</v>
      </c>
      <c r="CB45" s="165">
        <v>-12.453799999999999</v>
      </c>
      <c r="CC45" s="165">
        <v>18.401499999999999</v>
      </c>
      <c r="CD45" s="165">
        <v>17.146799999999999</v>
      </c>
      <c r="CE45" s="165">
        <v>-5.9604999999999997</v>
      </c>
      <c r="CF45" s="165">
        <v>-17.023199999999999</v>
      </c>
      <c r="CG45" s="165">
        <v>-16.647400000000001</v>
      </c>
      <c r="CH45" s="165">
        <v>-7.7299999999999994E-2</v>
      </c>
      <c r="CI45" s="166"/>
      <c r="CJ45" s="166"/>
      <c r="CK45" s="166"/>
      <c r="CL45" s="165">
        <v>-3.9</v>
      </c>
      <c r="CM45" s="165">
        <v>-5.3</v>
      </c>
      <c r="CN45" s="165">
        <v>-2.62</v>
      </c>
      <c r="CO45" s="165">
        <v>21.497</v>
      </c>
      <c r="CP45" s="165">
        <v>21.576499999999999</v>
      </c>
      <c r="CQ45" s="165">
        <v>19.665600000000001</v>
      </c>
      <c r="CR45" s="165">
        <v>38.2652</v>
      </c>
      <c r="CS45" s="165">
        <v>38.339799999999997</v>
      </c>
      <c r="CT45" s="165">
        <v>-26.680099999999999</v>
      </c>
      <c r="CU45" s="165">
        <v>-23.488099999999999</v>
      </c>
      <c r="CV45" s="165">
        <v>-24.064800000000002</v>
      </c>
      <c r="CW45" s="165">
        <v>3.9655999999999998</v>
      </c>
      <c r="CX45" s="165">
        <v>27.99</v>
      </c>
      <c r="CY45" s="165">
        <v>11.17</v>
      </c>
      <c r="CZ45" s="165">
        <v>17.348600000000001</v>
      </c>
      <c r="DA45" s="165">
        <v>17.0929</v>
      </c>
      <c r="DB45" s="165">
        <v>-10.91</v>
      </c>
      <c r="DC45" s="165">
        <v>50.635800000000003</v>
      </c>
      <c r="DD45" s="166"/>
      <c r="DE45" s="166"/>
      <c r="DF45" s="165">
        <v>44.929000000000002</v>
      </c>
      <c r="DG45" s="165">
        <v>-10.061</v>
      </c>
      <c r="DH45" s="165">
        <v>-5.4164000000000003</v>
      </c>
      <c r="DI45" s="165">
        <v>-29.9</v>
      </c>
      <c r="DJ45" s="166"/>
      <c r="DK45" s="165">
        <v>-5.3148999999999997</v>
      </c>
      <c r="DL45" s="165">
        <v>5.4291</v>
      </c>
      <c r="DM45" s="165">
        <v>9.9410000000000007</v>
      </c>
      <c r="DN45" s="165">
        <v>15.0351</v>
      </c>
      <c r="DO45" s="165">
        <v>6.31</v>
      </c>
      <c r="DP45" s="165">
        <v>-3.89</v>
      </c>
      <c r="DQ45" s="165">
        <v>7.0990000000000002</v>
      </c>
      <c r="DR45" s="165">
        <v>-43.807499999999997</v>
      </c>
      <c r="DS45" s="165">
        <v>-5.86</v>
      </c>
      <c r="DT45" s="165">
        <v>-6</v>
      </c>
      <c r="DU45" s="165">
        <v>24.32</v>
      </c>
      <c r="DV45" s="165">
        <v>21.88</v>
      </c>
      <c r="DW45" s="165">
        <v>-41.327300000000001</v>
      </c>
      <c r="DX45" s="165">
        <v>-20.7455</v>
      </c>
      <c r="DY45" s="165">
        <v>-40.732399999999998</v>
      </c>
      <c r="DZ45" s="165">
        <v>-39.181800000000003</v>
      </c>
      <c r="EA45" s="165">
        <v>9.9155999999999995</v>
      </c>
      <c r="EB45" s="165">
        <v>-9.3675999999999995</v>
      </c>
      <c r="EC45" s="165">
        <v>-19.767399999999999</v>
      </c>
      <c r="ED45" s="165">
        <v>-19.363600000000002</v>
      </c>
      <c r="EE45" s="165">
        <v>-23.979500000000002</v>
      </c>
      <c r="EF45" s="165">
        <v>-29.494700000000002</v>
      </c>
      <c r="EG45" s="165">
        <v>-11.734999999999999</v>
      </c>
      <c r="EH45" s="165">
        <v>-45.088799999999999</v>
      </c>
      <c r="EI45" s="165">
        <v>-37.933799999999998</v>
      </c>
      <c r="EJ45" s="166"/>
      <c r="EK45" s="165">
        <v>-5.7168999999999999</v>
      </c>
      <c r="EL45" s="165">
        <v>-4.7488000000000001</v>
      </c>
      <c r="EM45" s="165">
        <v>17.504000000000001</v>
      </c>
      <c r="EN45" s="165">
        <v>-5.5137999999999998</v>
      </c>
      <c r="EO45" s="165">
        <v>-5.6779000000000002</v>
      </c>
      <c r="EP45" s="165">
        <v>-9.7319999999999993</v>
      </c>
      <c r="EQ45" s="165">
        <v>-25.1858</v>
      </c>
      <c r="ER45" s="165">
        <v>-25.0716</v>
      </c>
      <c r="ES45" s="165">
        <v>10.6119</v>
      </c>
      <c r="ET45" s="166"/>
      <c r="EU45" s="165">
        <v>-8.73</v>
      </c>
      <c r="EV45" s="166"/>
      <c r="EW45" s="165">
        <v>5.0606999999999998</v>
      </c>
      <c r="EX45" s="165">
        <v>-9.1041000000000007</v>
      </c>
      <c r="EY45" s="165">
        <v>-9.8544999999999998</v>
      </c>
      <c r="EZ45" s="165">
        <v>-9.7514000000000003</v>
      </c>
      <c r="FA45" s="165">
        <v>7.4371</v>
      </c>
      <c r="FB45" s="165">
        <v>12.851000000000001</v>
      </c>
      <c r="FC45" s="165">
        <v>-27.376000000000001</v>
      </c>
      <c r="FD45" s="165">
        <v>5.1566999999999998</v>
      </c>
      <c r="FE45" s="166"/>
      <c r="FF45" s="165">
        <v>4.8535000000000004</v>
      </c>
      <c r="FG45" s="165">
        <v>3.4007999999999998</v>
      </c>
      <c r="FH45" s="165">
        <v>3.2677999999999998</v>
      </c>
      <c r="FI45" s="165">
        <v>3.2574999999999998</v>
      </c>
      <c r="FJ45" s="165">
        <v>1.8420000000000001</v>
      </c>
      <c r="FK45" s="165">
        <v>1.6746000000000001</v>
      </c>
      <c r="FL45" s="165">
        <v>-1.6746000000000001</v>
      </c>
      <c r="FM45" s="165">
        <v>22.017499999999998</v>
      </c>
      <c r="FN45" s="165">
        <v>21.826000000000001</v>
      </c>
      <c r="FO45" s="165">
        <v>3.5030000000000001</v>
      </c>
      <c r="FP45" s="165">
        <v>15.3827</v>
      </c>
      <c r="FQ45" s="165">
        <v>13.4292</v>
      </c>
      <c r="FR45" s="165">
        <v>-16.149999999999999</v>
      </c>
      <c r="FS45" s="165">
        <v>-2.4184000000000001</v>
      </c>
      <c r="FT45" s="165">
        <v>0.23549999999999999</v>
      </c>
      <c r="FU45" s="165">
        <v>1.46</v>
      </c>
      <c r="FV45" s="165">
        <v>2.88</v>
      </c>
      <c r="FW45" s="165">
        <v>-12.0961</v>
      </c>
      <c r="FX45" s="166"/>
      <c r="FY45" s="166"/>
      <c r="FZ45" s="166"/>
      <c r="GA45" s="166"/>
      <c r="GB45" s="165">
        <v>20.03</v>
      </c>
      <c r="GC45" s="165">
        <v>-25.872499999999999</v>
      </c>
      <c r="GD45" s="165">
        <v>-18.1052</v>
      </c>
      <c r="GE45" s="165">
        <v>0.54</v>
      </c>
      <c r="GF45" s="165">
        <v>14.3278</v>
      </c>
      <c r="GG45" s="166"/>
      <c r="GH45" s="165">
        <v>32.237699999999997</v>
      </c>
      <c r="GI45" s="165">
        <v>-11.771100000000001</v>
      </c>
      <c r="GJ45" s="165">
        <v>-12.603899999999999</v>
      </c>
      <c r="GK45" s="165">
        <v>3.8980999999999999</v>
      </c>
      <c r="GL45" s="165">
        <v>4.4999999999999998E-2</v>
      </c>
      <c r="GM45" s="166"/>
      <c r="GN45" s="165">
        <v>-10.016</v>
      </c>
      <c r="GO45" s="165">
        <v>-4.1871999999999998</v>
      </c>
      <c r="GP45" s="165">
        <v>3.9689000000000001</v>
      </c>
      <c r="GQ45" s="165">
        <v>-22.3902</v>
      </c>
      <c r="GR45" s="165">
        <v>4.1658999999999997</v>
      </c>
      <c r="GS45" s="165">
        <v>3.8428</v>
      </c>
      <c r="GT45" s="165">
        <v>166.79509999999999</v>
      </c>
      <c r="GU45" s="165">
        <v>-5.1044</v>
      </c>
      <c r="GV45" s="165">
        <v>-9.2241999999999997</v>
      </c>
      <c r="GW45" s="165">
        <v>-20.4328</v>
      </c>
      <c r="GX45" s="165">
        <v>2.2707999999999999</v>
      </c>
      <c r="GY45" s="165">
        <v>7.6045999999999996</v>
      </c>
      <c r="GZ45" s="165">
        <v>7.7769000000000004</v>
      </c>
      <c r="HA45" s="165">
        <v>1.8231999999999999</v>
      </c>
      <c r="HB45" s="165">
        <v>-5.9394999999999998</v>
      </c>
      <c r="HC45" s="165">
        <v>-4.2686999999999999</v>
      </c>
      <c r="HD45" s="165">
        <v>0.42</v>
      </c>
      <c r="HE45" s="165">
        <v>-4.9082999999999997</v>
      </c>
      <c r="HF45" s="165">
        <v>19.3291</v>
      </c>
      <c r="HG45" s="165">
        <v>36.388599999999997</v>
      </c>
      <c r="HH45" s="165">
        <v>79.367400000000004</v>
      </c>
      <c r="HI45" s="165">
        <v>-6.335</v>
      </c>
      <c r="HJ45" s="165">
        <v>44.939100000000003</v>
      </c>
      <c r="HK45" s="166"/>
      <c r="HL45" s="165">
        <v>0</v>
      </c>
      <c r="HM45" s="165">
        <v>0</v>
      </c>
      <c r="HN45" s="165">
        <v>0</v>
      </c>
      <c r="HO45" s="166"/>
      <c r="HP45" s="165">
        <v>39.291899999999998</v>
      </c>
      <c r="HQ45" s="165">
        <v>-8.3099000000000007</v>
      </c>
      <c r="HR45" s="165">
        <v>-7.7111000000000001</v>
      </c>
      <c r="HS45" s="165">
        <v>-11.1027</v>
      </c>
      <c r="HT45" s="165">
        <v>-10.864800000000001</v>
      </c>
      <c r="HU45" s="165">
        <v>10.56</v>
      </c>
      <c r="HV45" s="165">
        <v>10.55</v>
      </c>
      <c r="HW45" s="165">
        <v>-22.2</v>
      </c>
      <c r="HX45" s="165">
        <v>-22</v>
      </c>
      <c r="HY45" s="165">
        <v>0.3342</v>
      </c>
      <c r="HZ45" s="165">
        <v>-7.68</v>
      </c>
      <c r="IA45" s="165">
        <v>56.494599999999998</v>
      </c>
      <c r="IB45" s="165">
        <v>35.4863</v>
      </c>
      <c r="IC45" s="165">
        <v>35.365200000000002</v>
      </c>
      <c r="ID45" s="166"/>
      <c r="IE45" s="165">
        <v>-25.6</v>
      </c>
      <c r="IF45" s="165">
        <v>-7.1</v>
      </c>
      <c r="IG45" s="165">
        <v>-7.7</v>
      </c>
      <c r="IH45" s="165">
        <v>-17.682700000000001</v>
      </c>
      <c r="II45" s="166"/>
      <c r="IJ45" s="165">
        <v>-120.4158</v>
      </c>
      <c r="IK45" s="165">
        <v>5.6135999999999999</v>
      </c>
      <c r="IL45" s="165">
        <v>-263.55689999999998</v>
      </c>
      <c r="IM45" s="165">
        <v>17.613299999999999</v>
      </c>
      <c r="IN45" s="166"/>
      <c r="IO45" s="165">
        <v>62.390799999999999</v>
      </c>
      <c r="IP45" s="165">
        <v>96.274199999999993</v>
      </c>
      <c r="IQ45" s="165">
        <v>106.30110000000001</v>
      </c>
      <c r="IR45" s="165">
        <v>121.17310000000001</v>
      </c>
      <c r="IS45" s="165">
        <v>7.8846999999999996</v>
      </c>
      <c r="IT45" s="165">
        <v>27.202999999999999</v>
      </c>
      <c r="IU45" s="165">
        <v>26.010200000000001</v>
      </c>
      <c r="IV45" s="165">
        <v>2.1095000000000002</v>
      </c>
      <c r="IW45" s="165">
        <v>223.31950000000001</v>
      </c>
      <c r="IX45" s="165">
        <v>-215.91470000000001</v>
      </c>
      <c r="IY45" s="165">
        <v>11.21</v>
      </c>
      <c r="IZ45" s="165">
        <v>0.2908</v>
      </c>
      <c r="JA45" s="165">
        <v>1.1999999999999999E-3</v>
      </c>
      <c r="JB45" s="165">
        <v>-4.4800000000000004</v>
      </c>
      <c r="JC45" s="165">
        <v>-8.8000000000000007</v>
      </c>
      <c r="JD45" s="165">
        <v>-1.4450000000000001</v>
      </c>
      <c r="JE45" s="165">
        <v>-1.452</v>
      </c>
      <c r="JF45" s="165">
        <v>4</v>
      </c>
      <c r="JG45" s="165">
        <v>0.56000000000000005</v>
      </c>
      <c r="JH45" s="165">
        <v>-5.5971000000000002</v>
      </c>
      <c r="JI45" s="165">
        <v>-6.5598999999999998</v>
      </c>
      <c r="JJ45" s="165">
        <v>5.391</v>
      </c>
      <c r="JK45" s="165">
        <v>5.51</v>
      </c>
      <c r="JL45" s="165">
        <v>-10.6</v>
      </c>
      <c r="JM45" s="165">
        <v>-1.851</v>
      </c>
      <c r="JN45" s="165">
        <v>-2.9220000000000002</v>
      </c>
      <c r="JO45" s="166"/>
      <c r="JP45" s="166"/>
      <c r="JQ45" s="165">
        <v>4.5041000000000002</v>
      </c>
      <c r="JR45" s="165">
        <v>3.4279000000000002</v>
      </c>
      <c r="JS45" s="165">
        <v>3.8035000000000001</v>
      </c>
      <c r="JT45" s="166"/>
      <c r="JU45" s="165">
        <v>10.9</v>
      </c>
      <c r="JV45" s="165">
        <v>7.6970999999999998</v>
      </c>
      <c r="JW45" s="165">
        <v>0.94</v>
      </c>
      <c r="JX45" s="166"/>
      <c r="JY45" s="165">
        <v>-18.015899999999998</v>
      </c>
      <c r="JZ45" s="165">
        <v>2.9561000000000002</v>
      </c>
      <c r="KA45" s="165">
        <v>-22.3779</v>
      </c>
      <c r="KB45" s="165">
        <v>-15.2873</v>
      </c>
      <c r="KC45" s="165">
        <v>-6.6872999999999996</v>
      </c>
      <c r="KD45" s="165">
        <v>-26.058299999999999</v>
      </c>
      <c r="KE45" s="165">
        <v>1.9772000000000001</v>
      </c>
      <c r="KF45" s="165">
        <v>-11.9</v>
      </c>
      <c r="KG45" s="165">
        <v>-3.3</v>
      </c>
      <c r="KH45" s="165">
        <v>32.5824</v>
      </c>
      <c r="KI45" s="165">
        <v>-113.62820000000001</v>
      </c>
    </row>
    <row r="46" spans="1:295" ht="18" customHeight="1" x14ac:dyDescent="0.3">
      <c r="A46" s="162" t="s">
        <v>53</v>
      </c>
      <c r="B46" s="162" t="s">
        <v>779</v>
      </c>
      <c r="C46" s="165">
        <v>0</v>
      </c>
      <c r="D46" s="165">
        <v>4.0743999999999998</v>
      </c>
      <c r="E46" s="165">
        <v>-9.1532</v>
      </c>
      <c r="F46" s="165">
        <v>9.2363999999999997</v>
      </c>
      <c r="G46" s="165">
        <v>9.8678000000000008</v>
      </c>
      <c r="H46" s="166"/>
      <c r="I46" s="165">
        <v>10.0246</v>
      </c>
      <c r="J46" s="166"/>
      <c r="K46" s="165">
        <v>16.101600000000001</v>
      </c>
      <c r="L46" s="165">
        <v>6.5768000000000004</v>
      </c>
      <c r="M46" s="166"/>
      <c r="N46" s="165">
        <v>-6.66</v>
      </c>
      <c r="O46" s="165">
        <v>-30.8</v>
      </c>
      <c r="P46" s="165">
        <v>8.8000000000000007</v>
      </c>
      <c r="Q46" s="165">
        <v>2.484</v>
      </c>
      <c r="R46" s="166"/>
      <c r="S46" s="165">
        <v>4.1459999999999999</v>
      </c>
      <c r="T46" s="165">
        <v>-8.6615000000000002</v>
      </c>
      <c r="U46" s="165">
        <v>6.1367000000000003</v>
      </c>
      <c r="V46" s="165">
        <v>6.1169000000000002</v>
      </c>
      <c r="W46" s="165">
        <v>10.717000000000001</v>
      </c>
      <c r="X46" s="165">
        <v>2.8580000000000001</v>
      </c>
      <c r="Y46" s="165">
        <v>-1.8022</v>
      </c>
      <c r="Z46" s="165">
        <v>0.87150000000000005</v>
      </c>
      <c r="AA46" s="166"/>
      <c r="AB46" s="165">
        <v>-0.64749999999999996</v>
      </c>
      <c r="AC46" s="165">
        <v>-0.76100000000000001</v>
      </c>
      <c r="AD46" s="165">
        <v>-0.73899999999999999</v>
      </c>
      <c r="AE46" s="165">
        <v>5.2709999999999999</v>
      </c>
      <c r="AF46" s="165">
        <v>-13.32</v>
      </c>
      <c r="AG46" s="165">
        <v>2.2000000000000002</v>
      </c>
      <c r="AH46" s="165">
        <v>0.112</v>
      </c>
      <c r="AI46" s="165">
        <v>0.29199999999999998</v>
      </c>
      <c r="AJ46" s="165">
        <v>-11.92</v>
      </c>
      <c r="AK46" s="165">
        <v>-11.93</v>
      </c>
      <c r="AL46" s="166"/>
      <c r="AM46" s="165">
        <v>-10.07</v>
      </c>
      <c r="AN46" s="165">
        <v>-10.08</v>
      </c>
      <c r="AO46" s="165">
        <v>3.4477000000000002</v>
      </c>
      <c r="AP46" s="165">
        <v>2.7854000000000001</v>
      </c>
      <c r="AQ46" s="165">
        <v>17.272200000000002</v>
      </c>
      <c r="AR46" s="165">
        <v>20.549299999999999</v>
      </c>
      <c r="AS46" s="165">
        <v>-12.7925</v>
      </c>
      <c r="AT46" s="165">
        <v>-10.180899999999999</v>
      </c>
      <c r="AU46" s="165">
        <v>-9.4741</v>
      </c>
      <c r="AV46" s="165">
        <v>-1.9856</v>
      </c>
      <c r="AW46" s="165">
        <v>-1.8425</v>
      </c>
      <c r="AX46" s="165">
        <v>-13.931699999999999</v>
      </c>
      <c r="AY46" s="165">
        <v>-10.9846</v>
      </c>
      <c r="AZ46" s="165">
        <v>7.4401999999999999</v>
      </c>
      <c r="BA46" s="165">
        <v>7.2859999999999996</v>
      </c>
      <c r="BB46" s="165">
        <v>26.0776</v>
      </c>
      <c r="BC46" s="165">
        <v>7.5491000000000001</v>
      </c>
      <c r="BD46" s="165">
        <v>-3.2</v>
      </c>
      <c r="BE46" s="165">
        <v>-3.1</v>
      </c>
      <c r="BF46" s="165">
        <v>-23.412299999999998</v>
      </c>
      <c r="BG46" s="165">
        <v>-23.310600000000001</v>
      </c>
      <c r="BH46" s="165">
        <v>-2.0266000000000002</v>
      </c>
      <c r="BI46" s="166"/>
      <c r="BJ46" s="165">
        <v>-0.1042</v>
      </c>
      <c r="BK46" s="165">
        <v>4.0022000000000002</v>
      </c>
      <c r="BL46" s="165">
        <v>2.0903</v>
      </c>
      <c r="BM46" s="165">
        <v>1.4712000000000001</v>
      </c>
      <c r="BN46" s="165">
        <v>-101.9928</v>
      </c>
      <c r="BO46" s="165">
        <v>44.251800000000003</v>
      </c>
      <c r="BP46" s="165">
        <v>44.312899999999999</v>
      </c>
      <c r="BQ46" s="165">
        <v>-37.720599999999997</v>
      </c>
      <c r="BR46" s="165">
        <v>-164.84200000000001</v>
      </c>
      <c r="BS46" s="166"/>
      <c r="BT46" s="166"/>
      <c r="BU46" s="166"/>
      <c r="BV46" s="165">
        <v>22.0349</v>
      </c>
      <c r="BW46" s="166"/>
      <c r="BX46" s="165">
        <v>11.62</v>
      </c>
      <c r="BY46" s="165">
        <v>-15.54</v>
      </c>
      <c r="BZ46" s="165">
        <v>1.65</v>
      </c>
      <c r="CA46" s="165">
        <v>-12.5878</v>
      </c>
      <c r="CB46" s="165">
        <v>-12.1859</v>
      </c>
      <c r="CC46" s="165">
        <v>18.560199999999998</v>
      </c>
      <c r="CD46" s="165">
        <v>16.858499999999999</v>
      </c>
      <c r="CE46" s="165">
        <v>-5.3426</v>
      </c>
      <c r="CF46" s="165">
        <v>-15.2623</v>
      </c>
      <c r="CG46" s="165">
        <v>-15.211</v>
      </c>
      <c r="CH46" s="165">
        <v>-0.44359999999999999</v>
      </c>
      <c r="CI46" s="166"/>
      <c r="CJ46" s="166"/>
      <c r="CK46" s="166"/>
      <c r="CL46" s="165">
        <v>-5.6</v>
      </c>
      <c r="CM46" s="165">
        <v>-6.4</v>
      </c>
      <c r="CN46" s="165">
        <v>-2.5499999999999998</v>
      </c>
      <c r="CO46" s="165">
        <v>20.365500000000001</v>
      </c>
      <c r="CP46" s="165">
        <v>20.575600000000001</v>
      </c>
      <c r="CQ46" s="165">
        <v>19.0471</v>
      </c>
      <c r="CR46" s="165">
        <v>38.99</v>
      </c>
      <c r="CS46" s="165">
        <v>39.324599999999997</v>
      </c>
      <c r="CT46" s="165">
        <v>-26.416799999999999</v>
      </c>
      <c r="CU46" s="165">
        <v>-23.3947</v>
      </c>
      <c r="CV46" s="165">
        <v>-24.330200000000001</v>
      </c>
      <c r="CW46" s="165">
        <v>4.0548000000000002</v>
      </c>
      <c r="CX46" s="165">
        <v>26.57</v>
      </c>
      <c r="CY46" s="165">
        <v>10.41</v>
      </c>
      <c r="CZ46" s="165">
        <v>15.942399999999999</v>
      </c>
      <c r="DA46" s="165">
        <v>15.920999999999999</v>
      </c>
      <c r="DB46" s="165">
        <v>-10.26</v>
      </c>
      <c r="DC46" s="165">
        <v>50.635800000000003</v>
      </c>
      <c r="DD46" s="166"/>
      <c r="DE46" s="166"/>
      <c r="DF46" s="165">
        <v>47.410299999999999</v>
      </c>
      <c r="DG46" s="165">
        <v>-9.6165000000000003</v>
      </c>
      <c r="DH46" s="165">
        <v>-5.0589000000000004</v>
      </c>
      <c r="DI46" s="165">
        <v>-28</v>
      </c>
      <c r="DJ46" s="165">
        <v>-28.2</v>
      </c>
      <c r="DK46" s="165">
        <v>-5.4736000000000002</v>
      </c>
      <c r="DL46" s="165">
        <v>5.2420999999999998</v>
      </c>
      <c r="DM46" s="165">
        <v>8.5214999999999996</v>
      </c>
      <c r="DN46" s="165">
        <v>14.4785</v>
      </c>
      <c r="DO46" s="165">
        <v>5.83</v>
      </c>
      <c r="DP46" s="165">
        <v>-2.61</v>
      </c>
      <c r="DQ46" s="165">
        <v>6.7270000000000003</v>
      </c>
      <c r="DR46" s="165">
        <v>-46.442599999999999</v>
      </c>
      <c r="DS46" s="165">
        <v>-5.76</v>
      </c>
      <c r="DT46" s="165">
        <v>-5.79</v>
      </c>
      <c r="DU46" s="165">
        <v>22.84</v>
      </c>
      <c r="DV46" s="165">
        <v>20.49</v>
      </c>
      <c r="DW46" s="165">
        <v>-41.309100000000001</v>
      </c>
      <c r="DX46" s="165">
        <v>-20.681799999999999</v>
      </c>
      <c r="DY46" s="165">
        <v>-41.099400000000003</v>
      </c>
      <c r="DZ46" s="165">
        <v>-39.763599999999997</v>
      </c>
      <c r="EA46" s="165">
        <v>9.5868000000000002</v>
      </c>
      <c r="EB46" s="165">
        <v>-12.4421</v>
      </c>
      <c r="EC46" s="165">
        <v>-22.923999999999999</v>
      </c>
      <c r="ED46" s="165">
        <v>-23.069600000000001</v>
      </c>
      <c r="EE46" s="165">
        <v>-25.0746</v>
      </c>
      <c r="EF46" s="165">
        <v>-31.252700000000001</v>
      </c>
      <c r="EG46" s="165">
        <v>-11.602</v>
      </c>
      <c r="EH46" s="165">
        <v>-49.389800000000001</v>
      </c>
      <c r="EI46" s="165">
        <v>-38.933700000000002</v>
      </c>
      <c r="EJ46" s="166"/>
      <c r="EK46" s="165">
        <v>-5.0251000000000001</v>
      </c>
      <c r="EL46" s="165">
        <v>-4.1272000000000002</v>
      </c>
      <c r="EM46" s="165">
        <v>19.3354</v>
      </c>
      <c r="EN46" s="165">
        <v>-6.9741</v>
      </c>
      <c r="EO46" s="165">
        <v>-6.8624000000000001</v>
      </c>
      <c r="EP46" s="165">
        <v>-13.827999999999999</v>
      </c>
      <c r="EQ46" s="165">
        <v>-24.833400000000001</v>
      </c>
      <c r="ER46" s="165">
        <v>-24.571300000000001</v>
      </c>
      <c r="ES46" s="165">
        <v>13.4749</v>
      </c>
      <c r="ET46" s="166"/>
      <c r="EU46" s="165">
        <v>-5.19</v>
      </c>
      <c r="EV46" s="166"/>
      <c r="EW46" s="165">
        <v>4.9344999999999999</v>
      </c>
      <c r="EX46" s="165">
        <v>-11.4345</v>
      </c>
      <c r="EY46" s="165">
        <v>-8.9216999999999995</v>
      </c>
      <c r="EZ46" s="165">
        <v>-8.9153000000000002</v>
      </c>
      <c r="FA46" s="165">
        <v>7.2241999999999997</v>
      </c>
      <c r="FB46" s="165">
        <v>14.7538</v>
      </c>
      <c r="FC46" s="165">
        <v>-29.500499999999999</v>
      </c>
      <c r="FD46" s="165">
        <v>4.7087000000000003</v>
      </c>
      <c r="FE46" s="166"/>
      <c r="FF46" s="165">
        <v>4.4649999999999999</v>
      </c>
      <c r="FG46" s="165">
        <v>0</v>
      </c>
      <c r="FH46" s="165">
        <v>3.1987999999999999</v>
      </c>
      <c r="FI46" s="165">
        <v>2.4215</v>
      </c>
      <c r="FJ46" s="165">
        <v>1.3395999999999999</v>
      </c>
      <c r="FK46" s="165">
        <v>1.3395999999999999</v>
      </c>
      <c r="FL46" s="165">
        <v>-0.16750000000000001</v>
      </c>
      <c r="FM46" s="165">
        <v>22.7378</v>
      </c>
      <c r="FN46" s="165">
        <v>22.9498</v>
      </c>
      <c r="FO46" s="165">
        <v>4.9401000000000002</v>
      </c>
      <c r="FP46" s="165">
        <v>17.655799999999999</v>
      </c>
      <c r="FQ46" s="165">
        <v>13.2387</v>
      </c>
      <c r="FR46" s="165">
        <v>-16.84</v>
      </c>
      <c r="FS46" s="165">
        <v>-1.6072</v>
      </c>
      <c r="FT46" s="165">
        <v>0.2621</v>
      </c>
      <c r="FU46" s="165">
        <v>0.6</v>
      </c>
      <c r="FV46" s="165">
        <v>4.71</v>
      </c>
      <c r="FW46" s="165">
        <v>-13.9176</v>
      </c>
      <c r="FX46" s="166"/>
      <c r="FY46" s="166"/>
      <c r="FZ46" s="166"/>
      <c r="GA46" s="166"/>
      <c r="GB46" s="165">
        <v>23.06</v>
      </c>
      <c r="GC46" s="165">
        <v>-28.103999999999999</v>
      </c>
      <c r="GD46" s="165">
        <v>-20.2941</v>
      </c>
      <c r="GE46" s="165">
        <v>0.27</v>
      </c>
      <c r="GF46" s="165">
        <v>17.0487</v>
      </c>
      <c r="GG46" s="166"/>
      <c r="GH46" s="165">
        <v>33.231900000000003</v>
      </c>
      <c r="GI46" s="165">
        <v>-11.754300000000001</v>
      </c>
      <c r="GJ46" s="165">
        <v>-12.5237</v>
      </c>
      <c r="GK46" s="165">
        <v>3.8607</v>
      </c>
      <c r="GL46" s="166"/>
      <c r="GM46" s="166"/>
      <c r="GN46" s="165">
        <v>-9.6538000000000004</v>
      </c>
      <c r="GO46" s="165">
        <v>1.3150999999999999</v>
      </c>
      <c r="GP46" s="165">
        <v>4.8414999999999999</v>
      </c>
      <c r="GQ46" s="165">
        <v>-23.204599999999999</v>
      </c>
      <c r="GR46" s="165">
        <v>4.6703000000000001</v>
      </c>
      <c r="GS46" s="165">
        <v>4.6466000000000003</v>
      </c>
      <c r="GT46" s="165">
        <v>168.26679999999999</v>
      </c>
      <c r="GU46" s="165">
        <v>-5.1708999999999996</v>
      </c>
      <c r="GV46" s="165">
        <v>-9.5927000000000007</v>
      </c>
      <c r="GW46" s="165">
        <v>-20.333100000000002</v>
      </c>
      <c r="GX46" s="165">
        <v>2.3041</v>
      </c>
      <c r="GY46" s="165">
        <v>7.4718</v>
      </c>
      <c r="GZ46" s="165">
        <v>7.6345000000000001</v>
      </c>
      <c r="HA46" s="165">
        <v>2</v>
      </c>
      <c r="HB46" s="165">
        <v>-5.2504</v>
      </c>
      <c r="HC46" s="165">
        <v>-4.3391999999999999</v>
      </c>
      <c r="HD46" s="165">
        <v>0</v>
      </c>
      <c r="HE46" s="165">
        <v>-4.4649000000000001</v>
      </c>
      <c r="HF46" s="165">
        <v>21.377600000000001</v>
      </c>
      <c r="HG46" s="165">
        <v>34.4069</v>
      </c>
      <c r="HH46" s="165">
        <v>76.287199999999999</v>
      </c>
      <c r="HI46" s="165">
        <v>-5.6783999999999999</v>
      </c>
      <c r="HJ46" s="165">
        <v>44.052799999999998</v>
      </c>
      <c r="HK46" s="166"/>
      <c r="HL46" s="165">
        <v>0</v>
      </c>
      <c r="HM46" s="165">
        <v>0</v>
      </c>
      <c r="HN46" s="165">
        <v>0</v>
      </c>
      <c r="HO46" s="166"/>
      <c r="HP46" s="166"/>
      <c r="HQ46" s="165">
        <v>-10.8643</v>
      </c>
      <c r="HR46" s="165">
        <v>-10.265499999999999</v>
      </c>
      <c r="HS46" s="165">
        <v>-10.870799999999999</v>
      </c>
      <c r="HT46" s="165">
        <v>-10.848000000000001</v>
      </c>
      <c r="HU46" s="165">
        <v>11.5</v>
      </c>
      <c r="HV46" s="165">
        <v>11.59</v>
      </c>
      <c r="HW46" s="165">
        <v>-22.4</v>
      </c>
      <c r="HX46" s="165">
        <v>-22.7</v>
      </c>
      <c r="HY46" s="165">
        <v>0.19500000000000001</v>
      </c>
      <c r="HZ46" s="165">
        <v>-7.28</v>
      </c>
      <c r="IA46" s="165">
        <v>65.937899999999999</v>
      </c>
      <c r="IB46" s="165">
        <v>30.946200000000001</v>
      </c>
      <c r="IC46" s="165">
        <v>30.834399999999999</v>
      </c>
      <c r="ID46" s="165">
        <v>-18.7</v>
      </c>
      <c r="IE46" s="165">
        <v>-25.6</v>
      </c>
      <c r="IF46" s="165">
        <v>-5</v>
      </c>
      <c r="IG46" s="165">
        <v>-5.5</v>
      </c>
      <c r="IH46" s="166"/>
      <c r="II46" s="166"/>
      <c r="IJ46" s="165">
        <v>-115.4855</v>
      </c>
      <c r="IK46" s="165">
        <v>7.8609</v>
      </c>
      <c r="IL46" s="165">
        <v>-264.65769999999998</v>
      </c>
      <c r="IM46" s="165">
        <v>16.170100000000001</v>
      </c>
      <c r="IN46" s="166"/>
      <c r="IO46" s="165">
        <v>61.196899999999999</v>
      </c>
      <c r="IP46" s="165">
        <v>97.43</v>
      </c>
      <c r="IQ46" s="165">
        <v>109.80970000000001</v>
      </c>
      <c r="IR46" s="165">
        <v>122.1892</v>
      </c>
      <c r="IS46" s="165">
        <v>10.7525</v>
      </c>
      <c r="IT46" s="165">
        <v>27.713999999999999</v>
      </c>
      <c r="IU46" s="165">
        <v>26.545999999999999</v>
      </c>
      <c r="IV46" s="165">
        <v>3.4000000000000002E-2</v>
      </c>
      <c r="IW46" s="165">
        <v>221.86680000000001</v>
      </c>
      <c r="IX46" s="165">
        <v>-217.9828</v>
      </c>
      <c r="IY46" s="165">
        <v>8.2161000000000008</v>
      </c>
      <c r="IZ46" s="165">
        <v>3.1905000000000001</v>
      </c>
      <c r="JA46" s="165">
        <v>0.7288</v>
      </c>
      <c r="JB46" s="165">
        <v>-4.2060000000000004</v>
      </c>
      <c r="JC46" s="165">
        <v>-9.84</v>
      </c>
      <c r="JD46" s="165">
        <v>-1.841</v>
      </c>
      <c r="JE46" s="165">
        <v>-1.85</v>
      </c>
      <c r="JF46" s="165">
        <v>4.72</v>
      </c>
      <c r="JG46" s="165">
        <v>0.72</v>
      </c>
      <c r="JH46" s="165">
        <v>-6.444</v>
      </c>
      <c r="JI46" s="165">
        <v>-6.6483999999999996</v>
      </c>
      <c r="JJ46" s="165">
        <v>5.7725</v>
      </c>
      <c r="JK46" s="165">
        <v>6.0960000000000001</v>
      </c>
      <c r="JL46" s="165">
        <v>-10.4</v>
      </c>
      <c r="JM46" s="165">
        <v>-4.069</v>
      </c>
      <c r="JN46" s="165">
        <v>-2.6520000000000001</v>
      </c>
      <c r="JO46" s="166"/>
      <c r="JP46" s="166"/>
      <c r="JQ46" s="165">
        <v>4.4623999999999997</v>
      </c>
      <c r="JR46" s="165">
        <v>2.9824999999999999</v>
      </c>
      <c r="JS46" s="165">
        <v>4.4764999999999997</v>
      </c>
      <c r="JT46" s="166"/>
      <c r="JU46" s="165">
        <v>10.5</v>
      </c>
      <c r="JV46" s="165">
        <v>8.7700999999999993</v>
      </c>
      <c r="JW46" s="165">
        <v>0.83</v>
      </c>
      <c r="JX46" s="166"/>
      <c r="JY46" s="165">
        <v>-18.997399999999999</v>
      </c>
      <c r="JZ46" s="165">
        <v>2.6415000000000002</v>
      </c>
      <c r="KA46" s="165">
        <v>-21.674600000000002</v>
      </c>
      <c r="KB46" s="165">
        <v>-15.5322</v>
      </c>
      <c r="KC46" s="165">
        <v>-6.3075999999999999</v>
      </c>
      <c r="KD46" s="165">
        <v>-25.103100000000001</v>
      </c>
      <c r="KE46" s="165">
        <v>0</v>
      </c>
      <c r="KF46" s="165">
        <v>-11.4</v>
      </c>
      <c r="KG46" s="165">
        <v>-4</v>
      </c>
      <c r="KH46" s="165">
        <v>33.771500000000003</v>
      </c>
      <c r="KI46" s="165">
        <v>-112.6944</v>
      </c>
    </row>
    <row r="47" spans="1:295" ht="18" customHeight="1" x14ac:dyDescent="0.3">
      <c r="A47" s="162" t="s">
        <v>53</v>
      </c>
      <c r="B47" s="162" t="s">
        <v>780</v>
      </c>
      <c r="C47" s="165">
        <v>0</v>
      </c>
      <c r="D47" s="165">
        <v>3.8166000000000002</v>
      </c>
      <c r="E47" s="165">
        <v>-8.9760000000000009</v>
      </c>
      <c r="F47" s="165">
        <v>9.2467000000000006</v>
      </c>
      <c r="G47" s="165">
        <v>10.0091</v>
      </c>
      <c r="H47" s="166"/>
      <c r="I47" s="165">
        <v>9.2081999999999997</v>
      </c>
      <c r="J47" s="166"/>
      <c r="K47" s="165">
        <v>15.815200000000001</v>
      </c>
      <c r="L47" s="165">
        <v>6.3747999999999996</v>
      </c>
      <c r="M47" s="166"/>
      <c r="N47" s="165">
        <v>-8.8800000000000008</v>
      </c>
      <c r="O47" s="166"/>
      <c r="P47" s="165">
        <v>6.6</v>
      </c>
      <c r="Q47" s="165">
        <v>3.3119999999999998</v>
      </c>
      <c r="R47" s="166"/>
      <c r="S47" s="165">
        <v>3.8399000000000001</v>
      </c>
      <c r="T47" s="165">
        <v>-8.5101999999999993</v>
      </c>
      <c r="U47" s="165">
        <v>6.0792000000000002</v>
      </c>
      <c r="V47" s="165">
        <v>5.9530000000000003</v>
      </c>
      <c r="W47" s="165">
        <v>10.4956</v>
      </c>
      <c r="X47" s="165">
        <v>2.7098</v>
      </c>
      <c r="Y47" s="165">
        <v>-1.8128</v>
      </c>
      <c r="Z47" s="165">
        <v>0.92900000000000005</v>
      </c>
      <c r="AA47" s="166"/>
      <c r="AB47" s="165">
        <v>-0.69830000000000003</v>
      </c>
      <c r="AC47" s="165">
        <v>-0.76</v>
      </c>
      <c r="AD47" s="165">
        <v>-0.751</v>
      </c>
      <c r="AE47" s="165">
        <v>5.0670000000000002</v>
      </c>
      <c r="AF47" s="165">
        <v>-11.1</v>
      </c>
      <c r="AG47" s="165">
        <v>2.2000000000000002</v>
      </c>
      <c r="AH47" s="165">
        <v>-0.22500000000000001</v>
      </c>
      <c r="AI47" s="165">
        <v>0.28699999999999998</v>
      </c>
      <c r="AJ47" s="165">
        <v>-11.86</v>
      </c>
      <c r="AK47" s="165">
        <v>-11.98</v>
      </c>
      <c r="AL47" s="166"/>
      <c r="AM47" s="165">
        <v>-10.18</v>
      </c>
      <c r="AN47" s="165">
        <v>-10.11</v>
      </c>
      <c r="AO47" s="165">
        <v>3.37</v>
      </c>
      <c r="AP47" s="165">
        <v>2.8372000000000002</v>
      </c>
      <c r="AQ47" s="165">
        <v>17.648499999999999</v>
      </c>
      <c r="AR47" s="165">
        <v>21.0442</v>
      </c>
      <c r="AS47" s="165">
        <v>-12.649699999999999</v>
      </c>
      <c r="AT47" s="165">
        <v>-10.3148</v>
      </c>
      <c r="AU47" s="165">
        <v>-10.053000000000001</v>
      </c>
      <c r="AV47" s="166"/>
      <c r="AW47" s="165">
        <v>-2.0908000000000002</v>
      </c>
      <c r="AX47" s="165">
        <v>-13.5299</v>
      </c>
      <c r="AY47" s="165">
        <v>-10.716699999999999</v>
      </c>
      <c r="AZ47" s="165">
        <v>7.8593999999999999</v>
      </c>
      <c r="BA47" s="165">
        <v>7.6402000000000001</v>
      </c>
      <c r="BB47" s="165">
        <v>24.138999999999999</v>
      </c>
      <c r="BC47" s="165">
        <v>6.6661000000000001</v>
      </c>
      <c r="BD47" s="165">
        <v>-2.4</v>
      </c>
      <c r="BE47" s="165">
        <v>-2.4</v>
      </c>
      <c r="BF47" s="165">
        <v>-23.151199999999999</v>
      </c>
      <c r="BG47" s="165">
        <v>-23.047699999999999</v>
      </c>
      <c r="BH47" s="165">
        <v>-2.1472000000000002</v>
      </c>
      <c r="BI47" s="166"/>
      <c r="BJ47" s="165">
        <v>-1.4236</v>
      </c>
      <c r="BK47" s="165">
        <v>4.3470000000000004</v>
      </c>
      <c r="BL47" s="165">
        <v>2.3035000000000001</v>
      </c>
      <c r="BM47" s="165">
        <v>1.665</v>
      </c>
      <c r="BN47" s="165">
        <v>-99.795500000000004</v>
      </c>
      <c r="BO47" s="165">
        <v>42.878500000000003</v>
      </c>
      <c r="BP47" s="165">
        <v>42.847999999999999</v>
      </c>
      <c r="BQ47" s="165">
        <v>-34.494</v>
      </c>
      <c r="BR47" s="165">
        <v>-168.96729999999999</v>
      </c>
      <c r="BS47" s="166"/>
      <c r="BT47" s="166"/>
      <c r="BU47" s="166"/>
      <c r="BV47" s="165">
        <v>19.230599999999999</v>
      </c>
      <c r="BW47" s="166"/>
      <c r="BX47" s="165">
        <v>11.82</v>
      </c>
      <c r="BY47" s="165">
        <v>-16.2</v>
      </c>
      <c r="BZ47" s="165">
        <v>-1.38</v>
      </c>
      <c r="CA47" s="165">
        <v>-10.176500000000001</v>
      </c>
      <c r="CB47" s="165">
        <v>-10.0426</v>
      </c>
      <c r="CC47" s="165">
        <v>17.333400000000001</v>
      </c>
      <c r="CD47" s="165">
        <v>15.854900000000001</v>
      </c>
      <c r="CE47" s="165">
        <v>-4.6391</v>
      </c>
      <c r="CF47" s="165">
        <v>-15.677899999999999</v>
      </c>
      <c r="CG47" s="165">
        <v>-15.2479</v>
      </c>
      <c r="CH47" s="165">
        <v>-1.1941999999999999</v>
      </c>
      <c r="CI47" s="166"/>
      <c r="CJ47" s="166"/>
      <c r="CK47" s="166"/>
      <c r="CL47" s="165">
        <v>-7.6</v>
      </c>
      <c r="CM47" s="165">
        <v>-8.4</v>
      </c>
      <c r="CN47" s="165">
        <v>-2.4700000000000002</v>
      </c>
      <c r="CO47" s="165">
        <v>18.371200000000002</v>
      </c>
      <c r="CP47" s="165">
        <v>18.0852</v>
      </c>
      <c r="CQ47" s="165">
        <v>16.863700000000001</v>
      </c>
      <c r="CR47" s="165">
        <v>39.417200000000001</v>
      </c>
      <c r="CS47" s="165">
        <v>39.662100000000002</v>
      </c>
      <c r="CT47" s="165">
        <v>-25.72</v>
      </c>
      <c r="CU47" s="165">
        <v>-23.404199999999999</v>
      </c>
      <c r="CV47" s="165">
        <v>-24.132100000000001</v>
      </c>
      <c r="CW47" s="165">
        <v>3.9411999999999998</v>
      </c>
      <c r="CX47" s="165">
        <v>26</v>
      </c>
      <c r="CY47" s="165">
        <v>9.99</v>
      </c>
      <c r="CZ47" s="165">
        <v>15.317399999999999</v>
      </c>
      <c r="DA47" s="165">
        <v>15.237399999999999</v>
      </c>
      <c r="DB47" s="165">
        <v>-10.17</v>
      </c>
      <c r="DC47" s="165">
        <v>1.1941999999999999</v>
      </c>
      <c r="DD47" s="166"/>
      <c r="DE47" s="166"/>
      <c r="DF47" s="165">
        <v>49.559899999999999</v>
      </c>
      <c r="DG47" s="165">
        <v>-9.3698999999999995</v>
      </c>
      <c r="DH47" s="165">
        <v>-4.8956</v>
      </c>
      <c r="DI47" s="165">
        <v>-25.7</v>
      </c>
      <c r="DJ47" s="165">
        <v>-25.9</v>
      </c>
      <c r="DK47" s="165">
        <v>-5.5933000000000002</v>
      </c>
      <c r="DL47" s="165">
        <v>4.4939999999999998</v>
      </c>
      <c r="DM47" s="165">
        <v>7.4175000000000004</v>
      </c>
      <c r="DN47" s="165">
        <v>13.550700000000001</v>
      </c>
      <c r="DO47" s="165">
        <v>5.0999999999999996</v>
      </c>
      <c r="DP47" s="165">
        <v>-1.78</v>
      </c>
      <c r="DQ47" s="165">
        <v>7.3624999999999998</v>
      </c>
      <c r="DR47" s="165">
        <v>-49.147799999999997</v>
      </c>
      <c r="DS47" s="165">
        <v>-5.78</v>
      </c>
      <c r="DT47" s="165">
        <v>-5.88</v>
      </c>
      <c r="DU47" s="165">
        <v>23.17</v>
      </c>
      <c r="DV47" s="165">
        <v>19.809999999999999</v>
      </c>
      <c r="DW47" s="165">
        <v>-45.090899999999998</v>
      </c>
      <c r="DX47" s="165">
        <v>-22.409099999999999</v>
      </c>
      <c r="DY47" s="165">
        <v>-39.7425</v>
      </c>
      <c r="DZ47" s="165">
        <v>-39.118200000000002</v>
      </c>
      <c r="EA47" s="166"/>
      <c r="EB47" s="165">
        <v>-14.902200000000001</v>
      </c>
      <c r="EC47" s="165">
        <v>-25.2163</v>
      </c>
      <c r="ED47" s="165">
        <v>-24.979900000000001</v>
      </c>
      <c r="EE47" s="165">
        <v>-23.735700000000001</v>
      </c>
      <c r="EF47" s="165">
        <v>-30.3688</v>
      </c>
      <c r="EG47" s="165">
        <v>-12.15</v>
      </c>
      <c r="EH47" s="165">
        <v>-52.696399999999997</v>
      </c>
      <c r="EI47" s="165">
        <v>-37.275799999999997</v>
      </c>
      <c r="EJ47" s="166"/>
      <c r="EK47" s="165">
        <v>-4.7724000000000002</v>
      </c>
      <c r="EL47" s="165">
        <v>-3.9887999999999999</v>
      </c>
      <c r="EM47" s="165">
        <v>18.798300000000001</v>
      </c>
      <c r="EN47" s="165">
        <v>-6.4459999999999997</v>
      </c>
      <c r="EO47" s="165">
        <v>-6.1082000000000001</v>
      </c>
      <c r="EP47" s="165">
        <v>-12.292</v>
      </c>
      <c r="EQ47" s="165">
        <v>-24.7501</v>
      </c>
      <c r="ER47" s="165">
        <v>-24.455300000000001</v>
      </c>
      <c r="ES47" s="165">
        <v>12.7522</v>
      </c>
      <c r="ET47" s="166"/>
      <c r="EU47" s="165">
        <v>-5.18</v>
      </c>
      <c r="EV47" s="166"/>
      <c r="EW47" s="165">
        <v>4.7308000000000003</v>
      </c>
      <c r="EX47" s="165">
        <v>-9.0650999999999993</v>
      </c>
      <c r="EY47" s="165">
        <v>-8.8912999999999993</v>
      </c>
      <c r="EZ47" s="165">
        <v>-8.9502000000000006</v>
      </c>
      <c r="FA47" s="165">
        <v>6.7411000000000003</v>
      </c>
      <c r="FB47" s="165">
        <v>13.777100000000001</v>
      </c>
      <c r="FC47" s="165">
        <v>-28.815999999999999</v>
      </c>
      <c r="FD47" s="165">
        <v>4.6447000000000003</v>
      </c>
      <c r="FE47" s="166"/>
      <c r="FF47" s="165">
        <v>4.3693999999999997</v>
      </c>
      <c r="FG47" s="165">
        <v>2.9051999999999998</v>
      </c>
      <c r="FH47" s="165">
        <v>2.6551999999999998</v>
      </c>
      <c r="FI47" s="165">
        <v>0</v>
      </c>
      <c r="FJ47" s="165">
        <v>-0.50239999999999996</v>
      </c>
      <c r="FK47" s="165">
        <v>-0.66979999999999995</v>
      </c>
      <c r="FL47" s="165">
        <v>2.5118</v>
      </c>
      <c r="FM47" s="165">
        <v>21.125699999999998</v>
      </c>
      <c r="FN47" s="165">
        <v>20.795100000000001</v>
      </c>
      <c r="FO47" s="165">
        <v>7.2333999999999996</v>
      </c>
      <c r="FP47" s="165">
        <v>19.2058</v>
      </c>
      <c r="FQ47" s="165">
        <v>12.2182</v>
      </c>
      <c r="FR47" s="165">
        <v>-16.62</v>
      </c>
      <c r="FS47" s="165">
        <v>-1.3088</v>
      </c>
      <c r="FT47" s="165">
        <v>0.23549999999999999</v>
      </c>
      <c r="FU47" s="165">
        <v>0.34</v>
      </c>
      <c r="FV47" s="165">
        <v>5.17</v>
      </c>
      <c r="FW47" s="165">
        <v>-13.686400000000001</v>
      </c>
      <c r="FX47" s="166"/>
      <c r="FY47" s="166"/>
      <c r="FZ47" s="166"/>
      <c r="GA47" s="166"/>
      <c r="GB47" s="165">
        <v>22.9</v>
      </c>
      <c r="GC47" s="165">
        <v>-30.07</v>
      </c>
      <c r="GD47" s="165">
        <v>-21.8032</v>
      </c>
      <c r="GE47" s="165">
        <v>0.39</v>
      </c>
      <c r="GF47" s="165">
        <v>16.724299999999999</v>
      </c>
      <c r="GG47" s="166"/>
      <c r="GH47" s="165">
        <v>32.6629</v>
      </c>
      <c r="GI47" s="165">
        <v>-12.122999999999999</v>
      </c>
      <c r="GJ47" s="165">
        <v>-12.706</v>
      </c>
      <c r="GK47" s="165">
        <v>3.8628999999999998</v>
      </c>
      <c r="GL47" s="166"/>
      <c r="GM47" s="166"/>
      <c r="GN47" s="165">
        <v>-10.0273</v>
      </c>
      <c r="GO47" s="165">
        <v>3.1343999999999999</v>
      </c>
      <c r="GP47" s="165">
        <v>3.9346999999999999</v>
      </c>
      <c r="GQ47" s="165">
        <v>-23.3004</v>
      </c>
      <c r="GR47" s="165">
        <v>4.2469999999999999</v>
      </c>
      <c r="GS47" s="165">
        <v>4.5336999999999996</v>
      </c>
      <c r="GT47" s="165">
        <v>168.36160000000001</v>
      </c>
      <c r="GU47" s="165">
        <v>-5.46</v>
      </c>
      <c r="GV47" s="165">
        <v>-7.7529000000000003</v>
      </c>
      <c r="GW47" s="165">
        <v>-20.7743</v>
      </c>
      <c r="GX47" s="165">
        <v>1.8616999999999999</v>
      </c>
      <c r="GY47" s="165">
        <v>7.3986000000000001</v>
      </c>
      <c r="GZ47" s="165">
        <v>7.6186999999999996</v>
      </c>
      <c r="HA47" s="165">
        <v>1.4001999999999999</v>
      </c>
      <c r="HB47" s="165">
        <v>-6.2625000000000002</v>
      </c>
      <c r="HC47" s="165">
        <v>-5.2944000000000004</v>
      </c>
      <c r="HD47" s="165">
        <v>-0.84</v>
      </c>
      <c r="HE47" s="165">
        <v>-3.7524999999999999</v>
      </c>
      <c r="HF47" s="165">
        <v>25.3277</v>
      </c>
      <c r="HG47" s="165">
        <v>32.400500000000001</v>
      </c>
      <c r="HH47" s="165">
        <v>77.567999999999998</v>
      </c>
      <c r="HI47" s="165">
        <v>-6.9108999999999998</v>
      </c>
      <c r="HJ47" s="165">
        <v>44.181399999999996</v>
      </c>
      <c r="HK47" s="166"/>
      <c r="HL47" s="165">
        <v>5.4320000000000004</v>
      </c>
      <c r="HM47" s="165">
        <v>0</v>
      </c>
      <c r="HN47" s="165">
        <v>0</v>
      </c>
      <c r="HO47" s="166"/>
      <c r="HP47" s="166"/>
      <c r="HQ47" s="165">
        <v>-12.5672</v>
      </c>
      <c r="HR47" s="165">
        <v>-12.0343</v>
      </c>
      <c r="HS47" s="165">
        <v>-10.964600000000001</v>
      </c>
      <c r="HT47" s="165">
        <v>-10.349</v>
      </c>
      <c r="HU47" s="165">
        <v>9.3699999999999992</v>
      </c>
      <c r="HV47" s="165">
        <v>9.4700000000000006</v>
      </c>
      <c r="HW47" s="165">
        <v>-22.4</v>
      </c>
      <c r="HX47" s="165">
        <v>-22.4</v>
      </c>
      <c r="HY47" s="165">
        <v>0.19500000000000001</v>
      </c>
      <c r="HZ47" s="165">
        <v>-7.04</v>
      </c>
      <c r="IA47" s="165">
        <v>69.011399999999995</v>
      </c>
      <c r="IB47" s="165">
        <v>23.704899999999999</v>
      </c>
      <c r="IC47" s="165">
        <v>23.476900000000001</v>
      </c>
      <c r="ID47" s="165">
        <v>-18.7</v>
      </c>
      <c r="IE47" s="165">
        <v>-24.7</v>
      </c>
      <c r="IF47" s="165">
        <v>-2.9</v>
      </c>
      <c r="IG47" s="165">
        <v>-3.5</v>
      </c>
      <c r="IH47" s="165">
        <v>-17.7072</v>
      </c>
      <c r="II47" s="165">
        <v>-17.847200000000001</v>
      </c>
      <c r="IJ47" s="165">
        <v>-116.54349999999999</v>
      </c>
      <c r="IK47" s="165">
        <v>7.9745999999999997</v>
      </c>
      <c r="IL47" s="165">
        <v>-271.81200000000001</v>
      </c>
      <c r="IM47" s="165">
        <v>15.608700000000001</v>
      </c>
      <c r="IN47" s="166"/>
      <c r="IO47" s="165">
        <v>61.499099999999999</v>
      </c>
      <c r="IP47" s="165">
        <v>96.6387</v>
      </c>
      <c r="IQ47" s="165">
        <v>120.3541</v>
      </c>
      <c r="IR47" s="165">
        <v>126.08450000000001</v>
      </c>
      <c r="IS47" s="165">
        <v>7.4762000000000004</v>
      </c>
      <c r="IT47" s="165">
        <v>25.939499999999999</v>
      </c>
      <c r="IU47" s="165">
        <v>26.2698</v>
      </c>
      <c r="IV47" s="165">
        <v>-8.1148000000000007</v>
      </c>
      <c r="IW47" s="165">
        <v>222.4057</v>
      </c>
      <c r="IX47" s="165">
        <v>-220.09630000000001</v>
      </c>
      <c r="IY47" s="165">
        <v>3.8111000000000002</v>
      </c>
      <c r="IZ47" s="165">
        <v>12.2376</v>
      </c>
      <c r="JA47" s="165">
        <v>-0.2087</v>
      </c>
      <c r="JB47" s="165">
        <v>-4.1280000000000001</v>
      </c>
      <c r="JC47" s="165">
        <v>-9.36</v>
      </c>
      <c r="JD47" s="165">
        <v>-1.94</v>
      </c>
      <c r="JE47" s="165">
        <v>-1.9379999999999999</v>
      </c>
      <c r="JF47" s="165">
        <v>4</v>
      </c>
      <c r="JG47" s="165">
        <v>1.04</v>
      </c>
      <c r="JH47" s="165">
        <v>-6.4462000000000002</v>
      </c>
      <c r="JI47" s="165">
        <v>-7.3532999999999999</v>
      </c>
      <c r="JJ47" s="165">
        <v>6.5933999999999999</v>
      </c>
      <c r="JK47" s="165">
        <v>5.9494999999999996</v>
      </c>
      <c r="JL47" s="165">
        <v>-11.5</v>
      </c>
      <c r="JM47" s="165">
        <v>-3.169</v>
      </c>
      <c r="JN47" s="165">
        <v>-3.665</v>
      </c>
      <c r="JO47" s="166"/>
      <c r="JP47" s="166"/>
      <c r="JQ47" s="165">
        <v>3.0958999999999999</v>
      </c>
      <c r="JR47" s="165">
        <v>3.1682000000000001</v>
      </c>
      <c r="JS47" s="165">
        <v>3.0196999999999998</v>
      </c>
      <c r="JT47" s="166"/>
      <c r="JU47" s="165">
        <v>9.4</v>
      </c>
      <c r="JV47" s="165">
        <v>9.343</v>
      </c>
      <c r="JW47" s="165">
        <v>0.85</v>
      </c>
      <c r="JX47" s="166"/>
      <c r="JY47" s="165">
        <v>-17.651399999999999</v>
      </c>
      <c r="JZ47" s="165">
        <v>2.6124999999999998</v>
      </c>
      <c r="KA47" s="165">
        <v>-23.003699999999998</v>
      </c>
      <c r="KB47" s="165">
        <v>-15.124700000000001</v>
      </c>
      <c r="KC47" s="165">
        <v>-5.6988000000000003</v>
      </c>
      <c r="KD47" s="165">
        <v>-27.144500000000001</v>
      </c>
      <c r="KE47" s="165">
        <v>2.0748000000000002</v>
      </c>
      <c r="KF47" s="165">
        <v>-9.6</v>
      </c>
      <c r="KG47" s="165">
        <v>-5.4</v>
      </c>
      <c r="KH47" s="165">
        <v>35.475000000000001</v>
      </c>
      <c r="KI47" s="165">
        <v>-118.24679999999999</v>
      </c>
    </row>
    <row r="48" spans="1:295" ht="18" customHeight="1" x14ac:dyDescent="0.3">
      <c r="A48" s="162" t="s">
        <v>53</v>
      </c>
      <c r="B48" s="162" t="s">
        <v>781</v>
      </c>
      <c r="C48" s="167">
        <v>0</v>
      </c>
      <c r="D48" s="167">
        <v>3.7086999999999999</v>
      </c>
      <c r="E48" s="167">
        <v>-8.7728999999999999</v>
      </c>
      <c r="F48" s="167">
        <v>9.4123999999999999</v>
      </c>
      <c r="G48" s="167">
        <v>10.052199999999999</v>
      </c>
      <c r="H48" s="168"/>
      <c r="I48" s="167">
        <v>8.1478999999999999</v>
      </c>
      <c r="J48" s="168"/>
      <c r="K48" s="167">
        <v>15.071400000000001</v>
      </c>
      <c r="L48" s="167">
        <v>5.9387999999999996</v>
      </c>
      <c r="M48" s="168"/>
      <c r="N48" s="167">
        <v>-8.8800000000000008</v>
      </c>
      <c r="O48" s="167">
        <v>-28.6</v>
      </c>
      <c r="P48" s="167">
        <v>4.4000000000000004</v>
      </c>
      <c r="Q48" s="167">
        <v>2.484</v>
      </c>
      <c r="R48" s="167">
        <v>-17.600000000000001</v>
      </c>
      <c r="S48" s="167">
        <v>4.2491000000000003</v>
      </c>
      <c r="T48" s="167">
        <v>-8.3665000000000003</v>
      </c>
      <c r="U48" s="167">
        <v>5.7074999999999996</v>
      </c>
      <c r="V48" s="167">
        <v>5.6821999999999999</v>
      </c>
      <c r="W48" s="167">
        <v>9.8969000000000005</v>
      </c>
      <c r="X48" s="167">
        <v>2.9845000000000002</v>
      </c>
      <c r="Y48" s="167">
        <v>-1.8172999999999999</v>
      </c>
      <c r="Z48" s="167">
        <v>0.91600000000000004</v>
      </c>
      <c r="AA48" s="168"/>
      <c r="AB48" s="167">
        <v>-0.80359999999999998</v>
      </c>
      <c r="AC48" s="167">
        <v>-0.82899999999999996</v>
      </c>
      <c r="AD48" s="167">
        <v>-0.81499999999999995</v>
      </c>
      <c r="AE48" s="167">
        <v>5.5940000000000003</v>
      </c>
      <c r="AF48" s="167">
        <v>-13.32</v>
      </c>
      <c r="AG48" s="167">
        <v>-2.2000000000000002</v>
      </c>
      <c r="AH48" s="167">
        <v>-0.123</v>
      </c>
      <c r="AI48" s="167">
        <v>0.29699999999999999</v>
      </c>
      <c r="AJ48" s="167">
        <v>-12.48</v>
      </c>
      <c r="AK48" s="167">
        <v>-12.43</v>
      </c>
      <c r="AL48" s="168"/>
      <c r="AM48" s="167">
        <v>-10.06</v>
      </c>
      <c r="AN48" s="167">
        <v>-10.1</v>
      </c>
      <c r="AO48" s="167">
        <v>3.383</v>
      </c>
      <c r="AP48" s="167">
        <v>2.9689000000000001</v>
      </c>
      <c r="AQ48" s="167">
        <v>16.2502</v>
      </c>
      <c r="AR48" s="167">
        <v>19.704000000000001</v>
      </c>
      <c r="AS48" s="167">
        <v>-11.945499999999999</v>
      </c>
      <c r="AT48" s="167">
        <v>-10.582800000000001</v>
      </c>
      <c r="AU48" s="167">
        <v>-10.2378</v>
      </c>
      <c r="AV48" s="167">
        <v>-1.4475</v>
      </c>
      <c r="AW48" s="167">
        <v>-1.2338</v>
      </c>
      <c r="AX48" s="167">
        <v>-13.6638</v>
      </c>
      <c r="AY48" s="167">
        <v>-10.8507</v>
      </c>
      <c r="AZ48" s="167">
        <v>8.6770999999999994</v>
      </c>
      <c r="BA48" s="167">
        <v>8.4397000000000002</v>
      </c>
      <c r="BB48" s="167">
        <v>22.287600000000001</v>
      </c>
      <c r="BC48" s="167">
        <v>7.1167999999999996</v>
      </c>
      <c r="BD48" s="167">
        <v>-2.5</v>
      </c>
      <c r="BE48" s="167">
        <v>-2.4</v>
      </c>
      <c r="BF48" s="167">
        <v>-23.2637</v>
      </c>
      <c r="BG48" s="167">
        <v>-23.156099999999999</v>
      </c>
      <c r="BH48" s="167">
        <v>-2.1415999999999999</v>
      </c>
      <c r="BI48" s="168"/>
      <c r="BJ48" s="167">
        <v>-1.4060999999999999</v>
      </c>
      <c r="BK48" s="168"/>
      <c r="BL48" s="167">
        <v>2.1074999999999999</v>
      </c>
      <c r="BM48" s="167">
        <v>1.4978</v>
      </c>
      <c r="BN48" s="167">
        <v>-100.9552</v>
      </c>
      <c r="BO48" s="167">
        <v>43.183700000000002</v>
      </c>
      <c r="BP48" s="167">
        <v>43.275199999999998</v>
      </c>
      <c r="BQ48" s="167">
        <v>-30.630500000000001</v>
      </c>
      <c r="BR48" s="167">
        <v>-171.87309999999999</v>
      </c>
      <c r="BS48" s="168"/>
      <c r="BT48" s="168"/>
      <c r="BU48" s="168"/>
      <c r="BV48" s="167">
        <v>20.2485</v>
      </c>
      <c r="BW48" s="168"/>
      <c r="BX48" s="167">
        <v>11.89</v>
      </c>
      <c r="BY48" s="167">
        <v>-16.34</v>
      </c>
      <c r="BZ48" s="167">
        <v>-1.0900000000000001</v>
      </c>
      <c r="CA48" s="167">
        <v>-10.846299999999999</v>
      </c>
      <c r="CB48" s="167">
        <v>-8.8369999999999997</v>
      </c>
      <c r="CC48" s="167">
        <v>25.606100000000001</v>
      </c>
      <c r="CD48" s="167">
        <v>24.320900000000002</v>
      </c>
      <c r="CE48" s="167">
        <v>-5.5688000000000004</v>
      </c>
      <c r="CF48" s="167">
        <v>-18.979299999999999</v>
      </c>
      <c r="CG48" s="167">
        <v>-19.133299999999998</v>
      </c>
      <c r="CH48" s="167">
        <v>-1.2578</v>
      </c>
      <c r="CI48" s="168"/>
      <c r="CJ48" s="168"/>
      <c r="CK48" s="168"/>
      <c r="CL48" s="167">
        <v>-8.3000000000000007</v>
      </c>
      <c r="CM48" s="167">
        <v>-8.6999999999999993</v>
      </c>
      <c r="CN48" s="167">
        <v>-2.27</v>
      </c>
      <c r="CO48" s="167">
        <v>16.610900000000001</v>
      </c>
      <c r="CP48" s="167">
        <v>16.6646</v>
      </c>
      <c r="CQ48" s="167">
        <v>15.347</v>
      </c>
      <c r="CR48" s="167">
        <v>40.876100000000001</v>
      </c>
      <c r="CS48" s="167">
        <v>41.5473</v>
      </c>
      <c r="CT48" s="167">
        <v>-26.4224</v>
      </c>
      <c r="CU48" s="167">
        <v>-24.9209</v>
      </c>
      <c r="CV48" s="167">
        <v>-23.730399999999999</v>
      </c>
      <c r="CW48" s="167">
        <v>3.7612999999999999</v>
      </c>
      <c r="CX48" s="167">
        <v>25.33</v>
      </c>
      <c r="CY48" s="167">
        <v>9.64</v>
      </c>
      <c r="CZ48" s="167">
        <v>14.379899999999999</v>
      </c>
      <c r="DA48" s="167">
        <v>14.358499999999999</v>
      </c>
      <c r="DB48" s="167">
        <v>-9.5299999999999994</v>
      </c>
      <c r="DC48" s="167">
        <v>63.188299999999998</v>
      </c>
      <c r="DD48" s="168"/>
      <c r="DE48" s="168"/>
      <c r="DF48" s="167">
        <v>49.829300000000003</v>
      </c>
      <c r="DG48" s="167">
        <v>-9.4855999999999998</v>
      </c>
      <c r="DH48" s="167">
        <v>-4.5792000000000002</v>
      </c>
      <c r="DI48" s="168"/>
      <c r="DJ48" s="168"/>
      <c r="DK48" s="167">
        <v>-5.3308</v>
      </c>
      <c r="DL48" s="167">
        <v>3.9329999999999998</v>
      </c>
      <c r="DM48" s="167">
        <v>6.9443999999999999</v>
      </c>
      <c r="DN48" s="167">
        <v>12.8085</v>
      </c>
      <c r="DO48" s="167">
        <v>4.5599999999999996</v>
      </c>
      <c r="DP48" s="167">
        <v>-1.66</v>
      </c>
      <c r="DQ48" s="167">
        <v>8.2614999999999998</v>
      </c>
      <c r="DR48" s="167">
        <v>-48.772799999999997</v>
      </c>
      <c r="DS48" s="167">
        <v>-5.98</v>
      </c>
      <c r="DT48" s="167">
        <v>-6.02</v>
      </c>
      <c r="DU48" s="167">
        <v>25.34</v>
      </c>
      <c r="DV48" s="167">
        <v>19.440000000000001</v>
      </c>
      <c r="DW48" s="167">
        <v>-46.890900000000002</v>
      </c>
      <c r="DX48" s="167">
        <v>-22.9818</v>
      </c>
      <c r="DY48" s="167">
        <v>-40.5745</v>
      </c>
      <c r="DZ48" s="167">
        <v>-39.299999999999997</v>
      </c>
      <c r="EA48" s="168"/>
      <c r="EB48" s="167">
        <v>-17.863</v>
      </c>
      <c r="EC48" s="167">
        <v>-27.622199999999999</v>
      </c>
      <c r="ED48" s="167">
        <v>-27.51</v>
      </c>
      <c r="EE48" s="167">
        <v>-23.195</v>
      </c>
      <c r="EF48" s="167">
        <v>-29.670300000000001</v>
      </c>
      <c r="EG48" s="167">
        <v>-12.612</v>
      </c>
      <c r="EH48" s="167">
        <v>-56.857100000000003</v>
      </c>
      <c r="EI48" s="167">
        <v>-33.382399999999997</v>
      </c>
      <c r="EJ48" s="168"/>
      <c r="EK48" s="167">
        <v>-4.6954000000000002</v>
      </c>
      <c r="EL48" s="167">
        <v>-3.9754</v>
      </c>
      <c r="EM48" s="167">
        <v>18.7531</v>
      </c>
      <c r="EN48" s="167">
        <v>-7.6753999999999998</v>
      </c>
      <c r="EO48" s="167">
        <v>-7.7676999999999996</v>
      </c>
      <c r="EP48" s="167">
        <v>-8.7080000000000002</v>
      </c>
      <c r="EQ48" s="167">
        <v>-24.449200000000001</v>
      </c>
      <c r="ER48" s="167">
        <v>-24.1585</v>
      </c>
      <c r="ES48" s="167">
        <v>12.932700000000001</v>
      </c>
      <c r="ET48" s="168"/>
      <c r="EU48" s="167">
        <v>-6.51</v>
      </c>
      <c r="EV48" s="168"/>
      <c r="EW48" s="167">
        <v>4.6181999999999999</v>
      </c>
      <c r="EX48" s="167">
        <v>-10.6945</v>
      </c>
      <c r="EY48" s="167">
        <v>-9.7911000000000001</v>
      </c>
      <c r="EZ48" s="167">
        <v>-9.8437000000000001</v>
      </c>
      <c r="FA48" s="167">
        <v>7.4469000000000003</v>
      </c>
      <c r="FB48" s="167">
        <v>12.8062</v>
      </c>
      <c r="FC48" s="167">
        <v>-30.0276</v>
      </c>
      <c r="FD48" s="167">
        <v>4.8141999999999996</v>
      </c>
      <c r="FE48" s="168"/>
      <c r="FF48" s="167">
        <v>4.5963000000000003</v>
      </c>
      <c r="FG48" s="167">
        <v>0</v>
      </c>
      <c r="FH48" s="167">
        <v>3.7237</v>
      </c>
      <c r="FI48" s="167">
        <v>0</v>
      </c>
      <c r="FJ48" s="167">
        <v>-1.8420000000000001</v>
      </c>
      <c r="FK48" s="167">
        <v>-3.3491</v>
      </c>
      <c r="FL48" s="167">
        <v>2.0095000000000001</v>
      </c>
      <c r="FM48" s="167">
        <v>21.767399999999999</v>
      </c>
      <c r="FN48" s="167">
        <v>21.260300000000001</v>
      </c>
      <c r="FO48" s="167">
        <v>6.7724000000000002</v>
      </c>
      <c r="FP48" s="167">
        <v>19.184699999999999</v>
      </c>
      <c r="FQ48" s="167">
        <v>12.891999999999999</v>
      </c>
      <c r="FR48" s="167">
        <v>-15.99</v>
      </c>
      <c r="FS48" s="167">
        <v>-0.50490000000000002</v>
      </c>
      <c r="FT48" s="167">
        <v>0.26119999999999999</v>
      </c>
      <c r="FU48" s="167">
        <v>-0.24</v>
      </c>
      <c r="FV48" s="167">
        <v>6.34</v>
      </c>
      <c r="FW48" s="167">
        <v>-13.8362</v>
      </c>
      <c r="FX48" s="168"/>
      <c r="FY48" s="168"/>
      <c r="FZ48" s="168"/>
      <c r="GA48" s="168"/>
      <c r="GB48" s="167">
        <v>23.19</v>
      </c>
      <c r="GC48" s="167">
        <v>-30.9833</v>
      </c>
      <c r="GD48" s="167">
        <v>-22.454000000000001</v>
      </c>
      <c r="GE48" s="167">
        <v>0.72</v>
      </c>
      <c r="GF48" s="167">
        <v>17.139099999999999</v>
      </c>
      <c r="GG48" s="168"/>
      <c r="GH48" s="167">
        <v>32.338700000000003</v>
      </c>
      <c r="GI48" s="167">
        <v>-12.028600000000001</v>
      </c>
      <c r="GJ48" s="167">
        <v>-12.792999999999999</v>
      </c>
      <c r="GK48" s="167">
        <v>3.7789000000000001</v>
      </c>
      <c r="GL48" s="168"/>
      <c r="GM48" s="168"/>
      <c r="GN48" s="167">
        <v>-9.8802000000000003</v>
      </c>
      <c r="GO48" s="167">
        <v>2.7635000000000001</v>
      </c>
      <c r="GP48" s="167">
        <v>4.3353999999999999</v>
      </c>
      <c r="GQ48" s="167">
        <v>-23.8126</v>
      </c>
      <c r="GR48" s="167">
        <v>3.1463000000000001</v>
      </c>
      <c r="GS48" s="167">
        <v>5.5048000000000004</v>
      </c>
      <c r="GT48" s="167">
        <v>163.8184</v>
      </c>
      <c r="GU48" s="167">
        <v>-5.7826000000000004</v>
      </c>
      <c r="GV48" s="167">
        <v>-7.6835000000000004</v>
      </c>
      <c r="GW48" s="167">
        <v>-20.704999999999998</v>
      </c>
      <c r="GX48" s="167">
        <v>1.8131999999999999</v>
      </c>
      <c r="GY48" s="167">
        <v>7.3327</v>
      </c>
      <c r="GZ48" s="167">
        <v>7.5237999999999996</v>
      </c>
      <c r="HA48" s="167">
        <v>1.3526</v>
      </c>
      <c r="HB48" s="167">
        <v>-4.6124000000000001</v>
      </c>
      <c r="HC48" s="167">
        <v>-2.7305999999999999</v>
      </c>
      <c r="HD48" s="167">
        <v>-1.26</v>
      </c>
      <c r="HE48" s="167">
        <v>-3.2481</v>
      </c>
      <c r="HF48" s="167">
        <v>23.7547</v>
      </c>
      <c r="HG48" s="167">
        <v>30.630500000000001</v>
      </c>
      <c r="HH48" s="167">
        <v>80.687299999999993</v>
      </c>
      <c r="HI48" s="167">
        <v>-7.3113999999999999</v>
      </c>
      <c r="HJ48" s="167">
        <v>43.508699999999997</v>
      </c>
      <c r="HK48" s="168"/>
      <c r="HL48" s="167">
        <v>0</v>
      </c>
      <c r="HM48" s="167">
        <v>0</v>
      </c>
      <c r="HN48" s="167">
        <v>0</v>
      </c>
      <c r="HO48" s="168"/>
      <c r="HP48" s="168"/>
      <c r="HQ48" s="167">
        <v>-12.050800000000001</v>
      </c>
      <c r="HR48" s="167">
        <v>-11.1774</v>
      </c>
      <c r="HS48" s="167">
        <v>-10.349500000000001</v>
      </c>
      <c r="HT48" s="167">
        <v>-10.3058</v>
      </c>
      <c r="HU48" s="167">
        <v>10.97</v>
      </c>
      <c r="HV48" s="167">
        <v>10.37</v>
      </c>
      <c r="HW48" s="167">
        <v>-22.5</v>
      </c>
      <c r="HX48" s="167">
        <v>-22.7</v>
      </c>
      <c r="HY48" s="167">
        <v>0.19500000000000001</v>
      </c>
      <c r="HZ48" s="167">
        <v>-7.12</v>
      </c>
      <c r="IA48" s="167">
        <v>70.547600000000003</v>
      </c>
      <c r="IB48" s="167">
        <v>23.9557</v>
      </c>
      <c r="IC48" s="167">
        <v>23.5885</v>
      </c>
      <c r="ID48" s="167">
        <v>-18.7</v>
      </c>
      <c r="IE48" s="167">
        <v>-23.9</v>
      </c>
      <c r="IF48" s="167">
        <v>-3.4</v>
      </c>
      <c r="IG48" s="167">
        <v>-4.2</v>
      </c>
      <c r="IH48" s="167">
        <v>-17.893699999999999</v>
      </c>
      <c r="II48" s="168"/>
      <c r="IJ48" s="167">
        <v>-118.7062</v>
      </c>
      <c r="IK48" s="167">
        <v>5.7173999999999996</v>
      </c>
      <c r="IL48" s="167">
        <v>-266.14319999999998</v>
      </c>
      <c r="IM48" s="167">
        <v>18.2395</v>
      </c>
      <c r="IN48" s="168"/>
      <c r="IO48" s="167">
        <v>59.305100000000003</v>
      </c>
      <c r="IP48" s="167">
        <v>99.855800000000002</v>
      </c>
      <c r="IQ48" s="167">
        <v>116.622</v>
      </c>
      <c r="IR48" s="167">
        <v>123.1528</v>
      </c>
      <c r="IS48" s="167">
        <v>6.6155999999999997</v>
      </c>
      <c r="IT48" s="167">
        <v>27.323699999999999</v>
      </c>
      <c r="IU48" s="167">
        <v>25.717300000000002</v>
      </c>
      <c r="IV48" s="167">
        <v>-8.5943000000000005</v>
      </c>
      <c r="IW48" s="167">
        <v>220.38669999999999</v>
      </c>
      <c r="IX48" s="167">
        <v>-220.86019999999999</v>
      </c>
      <c r="IY48" s="167">
        <v>0.70230000000000004</v>
      </c>
      <c r="IZ48" s="167">
        <v>6.3323</v>
      </c>
      <c r="JA48" s="167">
        <v>-0.70189999999999997</v>
      </c>
      <c r="JB48" s="167">
        <v>-3.984</v>
      </c>
      <c r="JC48" s="167">
        <v>-9.1999999999999993</v>
      </c>
      <c r="JD48" s="167">
        <v>-2.024</v>
      </c>
      <c r="JE48" s="167">
        <v>-2.028</v>
      </c>
      <c r="JF48" s="167">
        <v>3.92</v>
      </c>
      <c r="JG48" s="167">
        <v>1.1200000000000001</v>
      </c>
      <c r="JH48" s="167">
        <v>-6.3354999999999997</v>
      </c>
      <c r="JI48" s="167">
        <v>-7.1763000000000003</v>
      </c>
      <c r="JJ48" s="167">
        <v>6.0655000000000001</v>
      </c>
      <c r="JK48" s="167">
        <v>6.0960000000000001</v>
      </c>
      <c r="JL48" s="167">
        <v>-11.3</v>
      </c>
      <c r="JM48" s="167">
        <v>-3.5840000000000001</v>
      </c>
      <c r="JN48" s="167">
        <v>-3.7269999999999999</v>
      </c>
      <c r="JO48" s="168"/>
      <c r="JP48" s="168"/>
      <c r="JQ48" s="167">
        <v>3.9531000000000001</v>
      </c>
      <c r="JR48" s="167">
        <v>3.6038000000000001</v>
      </c>
      <c r="JS48" s="167">
        <v>3.1576</v>
      </c>
      <c r="JT48" s="168"/>
      <c r="JU48" s="167">
        <v>9.6999999999999993</v>
      </c>
      <c r="JV48" s="167">
        <v>9.5521999999999991</v>
      </c>
      <c r="JW48" s="167">
        <v>0.78</v>
      </c>
      <c r="JX48" s="168"/>
      <c r="JY48" s="167">
        <v>-19.0961</v>
      </c>
      <c r="JZ48" s="167">
        <v>2.7639999999999998</v>
      </c>
      <c r="KA48" s="167">
        <v>-22.223099999999999</v>
      </c>
      <c r="KB48" s="167">
        <v>-15.5863</v>
      </c>
      <c r="KC48" s="167">
        <v>-6.1833999999999998</v>
      </c>
      <c r="KD48" s="167">
        <v>-26.131699999999999</v>
      </c>
      <c r="KE48" s="167">
        <v>1.5955999999999999</v>
      </c>
      <c r="KF48" s="167">
        <v>-10.8</v>
      </c>
      <c r="KG48" s="167">
        <v>-4.7</v>
      </c>
      <c r="KH48" s="167">
        <v>40.281700000000001</v>
      </c>
      <c r="KI48" s="167">
        <v>-119.92359999999999</v>
      </c>
    </row>
    <row r="49" spans="1:295" ht="18" customHeight="1" x14ac:dyDescent="0.3">
      <c r="A49" s="162" t="s">
        <v>53</v>
      </c>
      <c r="B49" s="162" t="s">
        <v>782</v>
      </c>
      <c r="C49" s="163">
        <v>0</v>
      </c>
      <c r="D49" s="163">
        <v>3.5125000000000002</v>
      </c>
      <c r="E49" s="163">
        <v>-8.5305999999999997</v>
      </c>
      <c r="F49" s="163">
        <v>10.3286</v>
      </c>
      <c r="G49" s="163">
        <v>10.2948</v>
      </c>
      <c r="H49" s="164"/>
      <c r="I49" s="163">
        <v>7.2919999999999998</v>
      </c>
      <c r="J49" s="164"/>
      <c r="K49" s="163">
        <v>14.846399999999999</v>
      </c>
      <c r="L49" s="163">
        <v>5.7568000000000001</v>
      </c>
      <c r="M49" s="164"/>
      <c r="N49" s="163">
        <v>-6.66</v>
      </c>
      <c r="O49" s="163">
        <v>-30.8</v>
      </c>
      <c r="P49" s="163">
        <v>6.6</v>
      </c>
      <c r="Q49" s="163">
        <v>1.6559999999999999</v>
      </c>
      <c r="R49" s="163">
        <v>-19.8</v>
      </c>
      <c r="S49" s="163">
        <v>3.8275999999999999</v>
      </c>
      <c r="T49" s="163">
        <v>-8.3854000000000006</v>
      </c>
      <c r="U49" s="163">
        <v>5.3094000000000001</v>
      </c>
      <c r="V49" s="163">
        <v>5.1665000000000001</v>
      </c>
      <c r="W49" s="163">
        <v>9.3734999999999999</v>
      </c>
      <c r="X49" s="163">
        <v>3.1343999999999999</v>
      </c>
      <c r="Y49" s="163">
        <v>-1.7624</v>
      </c>
      <c r="Z49" s="163">
        <v>0.91259999999999997</v>
      </c>
      <c r="AA49" s="164"/>
      <c r="AB49" s="163">
        <v>-0.69169999999999998</v>
      </c>
      <c r="AC49" s="163">
        <v>-0.79200000000000004</v>
      </c>
      <c r="AD49" s="163">
        <v>-0.77600000000000002</v>
      </c>
      <c r="AE49" s="163">
        <v>5.4409999999999998</v>
      </c>
      <c r="AF49" s="163">
        <v>-13.32</v>
      </c>
      <c r="AG49" s="163">
        <v>2.2000000000000002</v>
      </c>
      <c r="AH49" s="163">
        <v>-0.43099999999999999</v>
      </c>
      <c r="AI49" s="163">
        <v>0.29799999999999999</v>
      </c>
      <c r="AJ49" s="163">
        <v>-12.49</v>
      </c>
      <c r="AK49" s="163">
        <v>-12.64</v>
      </c>
      <c r="AL49" s="164"/>
      <c r="AM49" s="163">
        <v>-9.7899999999999991</v>
      </c>
      <c r="AN49" s="163">
        <v>-9.91</v>
      </c>
      <c r="AO49" s="163">
        <v>3.6913999999999998</v>
      </c>
      <c r="AP49" s="163">
        <v>2.9386000000000001</v>
      </c>
      <c r="AQ49" s="163">
        <v>15.917400000000001</v>
      </c>
      <c r="AR49" s="163">
        <v>19.199000000000002</v>
      </c>
      <c r="AS49" s="163">
        <v>-12.3148</v>
      </c>
      <c r="AT49" s="163">
        <v>-10.582800000000001</v>
      </c>
      <c r="AU49" s="163">
        <v>-11.0703</v>
      </c>
      <c r="AV49" s="163">
        <v>-0.46579999999999999</v>
      </c>
      <c r="AW49" s="163">
        <v>-0.68220000000000003</v>
      </c>
      <c r="AX49" s="163">
        <v>-13.931699999999999</v>
      </c>
      <c r="AY49" s="163">
        <v>-11.3865</v>
      </c>
      <c r="AZ49" s="163">
        <v>9.4542999999999999</v>
      </c>
      <c r="BA49" s="163">
        <v>9.1857000000000006</v>
      </c>
      <c r="BB49" s="163">
        <v>23.3353</v>
      </c>
      <c r="BC49" s="163">
        <v>7.1523000000000003</v>
      </c>
      <c r="BD49" s="163">
        <v>-2.4</v>
      </c>
      <c r="BE49" s="163">
        <v>-2.4</v>
      </c>
      <c r="BF49" s="163">
        <v>-23.270199999999999</v>
      </c>
      <c r="BG49" s="163">
        <v>-23.0395</v>
      </c>
      <c r="BH49" s="163">
        <v>-2.0316000000000001</v>
      </c>
      <c r="BI49" s="164"/>
      <c r="BJ49" s="163">
        <v>-2.4026000000000001</v>
      </c>
      <c r="BK49" s="164"/>
      <c r="BL49" s="163">
        <v>2.0474000000000001</v>
      </c>
      <c r="BM49" s="163">
        <v>1.4762999999999999</v>
      </c>
      <c r="BN49" s="163">
        <v>-99.368200000000002</v>
      </c>
      <c r="BO49" s="163">
        <v>42.756399999999999</v>
      </c>
      <c r="BP49" s="163">
        <v>42.878500000000003</v>
      </c>
      <c r="BQ49" s="163">
        <v>-28.865200000000002</v>
      </c>
      <c r="BR49" s="163">
        <v>-172.50620000000001</v>
      </c>
      <c r="BS49" s="164"/>
      <c r="BT49" s="164"/>
      <c r="BU49" s="164"/>
      <c r="BV49" s="163">
        <v>19.210599999999999</v>
      </c>
      <c r="BW49" s="164"/>
      <c r="BX49" s="163">
        <v>11.3</v>
      </c>
      <c r="BY49" s="163">
        <v>-16.73</v>
      </c>
      <c r="BZ49" s="163">
        <v>-1.27</v>
      </c>
      <c r="CA49" s="163">
        <v>-5.7560000000000002</v>
      </c>
      <c r="CB49" s="163">
        <v>-5.3540999999999999</v>
      </c>
      <c r="CC49" s="163">
        <v>24.522300000000001</v>
      </c>
      <c r="CD49" s="163">
        <v>22.737100000000002</v>
      </c>
      <c r="CE49" s="163">
        <v>-4.8644999999999996</v>
      </c>
      <c r="CF49" s="163">
        <v>-19.8871</v>
      </c>
      <c r="CG49" s="163">
        <v>-20.2225</v>
      </c>
      <c r="CH49" s="163">
        <v>-2.6234000000000002</v>
      </c>
      <c r="CI49" s="164"/>
      <c r="CJ49" s="164"/>
      <c r="CK49" s="164"/>
      <c r="CL49" s="163">
        <v>-9.6999999999999993</v>
      </c>
      <c r="CM49" s="163">
        <v>-10</v>
      </c>
      <c r="CN49" s="163">
        <v>-2.23</v>
      </c>
      <c r="CO49" s="163">
        <v>16.113800000000001</v>
      </c>
      <c r="CP49" s="163">
        <v>16.090800000000002</v>
      </c>
      <c r="CQ49" s="163">
        <v>14.9131</v>
      </c>
      <c r="CR49" s="163">
        <v>41.276899999999998</v>
      </c>
      <c r="CS49" s="163">
        <v>41.771000000000001</v>
      </c>
      <c r="CT49" s="163">
        <v>-25.994499999999999</v>
      </c>
      <c r="CU49" s="163">
        <v>-24.9452</v>
      </c>
      <c r="CV49" s="163">
        <v>-23.4468</v>
      </c>
      <c r="CW49" s="163">
        <v>3.6427</v>
      </c>
      <c r="CX49" s="163">
        <v>23.82</v>
      </c>
      <c r="CY49" s="163">
        <v>9.07</v>
      </c>
      <c r="CZ49" s="163">
        <v>13.911099999999999</v>
      </c>
      <c r="DA49" s="163">
        <v>13.870200000000001</v>
      </c>
      <c r="DB49" s="163">
        <v>-9.4499999999999993</v>
      </c>
      <c r="DC49" s="163">
        <v>3.2677</v>
      </c>
      <c r="DD49" s="164"/>
      <c r="DE49" s="164"/>
      <c r="DF49" s="163">
        <v>50.167499999999997</v>
      </c>
      <c r="DG49" s="163">
        <v>-9.5541999999999998</v>
      </c>
      <c r="DH49" s="163">
        <v>-4.5670999999999999</v>
      </c>
      <c r="DI49" s="163">
        <v>-24.1</v>
      </c>
      <c r="DJ49" s="163">
        <v>-24</v>
      </c>
      <c r="DK49" s="163">
        <v>-5.3930999999999996</v>
      </c>
      <c r="DL49" s="163">
        <v>2.9980000000000002</v>
      </c>
      <c r="DM49" s="163">
        <v>6.6289999999999996</v>
      </c>
      <c r="DN49" s="163">
        <v>11.5097</v>
      </c>
      <c r="DO49" s="163">
        <v>3.59</v>
      </c>
      <c r="DP49" s="163">
        <v>-1.58</v>
      </c>
      <c r="DQ49" s="163">
        <v>6.8819999999999997</v>
      </c>
      <c r="DR49" s="163">
        <v>-50.437899999999999</v>
      </c>
      <c r="DS49" s="163">
        <v>-5.81</v>
      </c>
      <c r="DT49" s="163">
        <v>-5.92</v>
      </c>
      <c r="DU49" s="163">
        <v>25.34</v>
      </c>
      <c r="DV49" s="163">
        <v>19.98</v>
      </c>
      <c r="DW49" s="163">
        <v>-47.163600000000002</v>
      </c>
      <c r="DX49" s="163">
        <v>-23.681799999999999</v>
      </c>
      <c r="DY49" s="163">
        <v>-38.381999999999998</v>
      </c>
      <c r="DZ49" s="163">
        <v>-37.490900000000003</v>
      </c>
      <c r="EA49" s="164"/>
      <c r="EB49" s="163">
        <v>-18.5715</v>
      </c>
      <c r="EC49" s="163">
        <v>-28.277999999999999</v>
      </c>
      <c r="ED49" s="163">
        <v>-28.305</v>
      </c>
      <c r="EE49" s="163">
        <v>-22.445599999999999</v>
      </c>
      <c r="EF49" s="163">
        <v>-28.502300000000002</v>
      </c>
      <c r="EG49" s="163">
        <v>-12.589</v>
      </c>
      <c r="EH49" s="163">
        <v>-58.037999999999997</v>
      </c>
      <c r="EI49" s="163">
        <v>-33.35</v>
      </c>
      <c r="EJ49" s="164"/>
      <c r="EK49" s="163">
        <v>-4.4878999999999998</v>
      </c>
      <c r="EL49" s="163">
        <v>-3.8485</v>
      </c>
      <c r="EM49" s="163">
        <v>16.9755</v>
      </c>
      <c r="EN49" s="163">
        <v>-6.2331000000000003</v>
      </c>
      <c r="EO49" s="163">
        <v>-6.1651999999999996</v>
      </c>
      <c r="EP49" s="163">
        <v>-7.1719999999999997</v>
      </c>
      <c r="EQ49" s="163">
        <v>-24.539200000000001</v>
      </c>
      <c r="ER49" s="163">
        <v>-24.379000000000001</v>
      </c>
      <c r="ES49" s="163">
        <v>10.99</v>
      </c>
      <c r="ET49" s="164"/>
      <c r="EU49" s="163">
        <v>-8.41</v>
      </c>
      <c r="EV49" s="164"/>
      <c r="EW49" s="163">
        <v>4.2586000000000004</v>
      </c>
      <c r="EX49" s="163">
        <v>-6.6810999999999998</v>
      </c>
      <c r="EY49" s="163">
        <v>-10.2126</v>
      </c>
      <c r="EZ49" s="163">
        <v>-10.167299999999999</v>
      </c>
      <c r="FA49" s="163">
        <v>8.0900999999999996</v>
      </c>
      <c r="FB49" s="163">
        <v>12.476100000000001</v>
      </c>
      <c r="FC49" s="163">
        <v>-28.6355</v>
      </c>
      <c r="FD49" s="163">
        <v>4.7548000000000004</v>
      </c>
      <c r="FE49" s="164"/>
      <c r="FF49" s="163">
        <v>4.3708</v>
      </c>
      <c r="FG49" s="163">
        <v>3.5335000000000001</v>
      </c>
      <c r="FH49" s="163">
        <v>3.266</v>
      </c>
      <c r="FI49" s="163">
        <v>2.649</v>
      </c>
      <c r="FJ49" s="163">
        <v>-5.6935000000000002</v>
      </c>
      <c r="FK49" s="163">
        <v>-6.3632999999999997</v>
      </c>
      <c r="FL49" s="163">
        <v>5.0236999999999998</v>
      </c>
      <c r="FM49" s="163">
        <v>19.367999999999999</v>
      </c>
      <c r="FN49" s="163">
        <v>19.236699999999999</v>
      </c>
      <c r="FO49" s="163">
        <v>7.6614000000000004</v>
      </c>
      <c r="FP49" s="163">
        <v>20.950700000000001</v>
      </c>
      <c r="FQ49" s="163">
        <v>11.222099999999999</v>
      </c>
      <c r="FR49" s="163">
        <v>-15.83</v>
      </c>
      <c r="FS49" s="163">
        <v>-0.6038</v>
      </c>
      <c r="FT49" s="163">
        <v>0.23549999999999999</v>
      </c>
      <c r="FU49" s="163">
        <v>-0.44</v>
      </c>
      <c r="FV49" s="163">
        <v>6.75</v>
      </c>
      <c r="FW49" s="163">
        <v>-12.1905</v>
      </c>
      <c r="FX49" s="164"/>
      <c r="FY49" s="164"/>
      <c r="FZ49" s="164"/>
      <c r="GA49" s="164"/>
      <c r="GB49" s="163">
        <v>24.02</v>
      </c>
      <c r="GC49" s="163">
        <v>-31.077999999999999</v>
      </c>
      <c r="GD49" s="163">
        <v>-22.5078</v>
      </c>
      <c r="GE49" s="164"/>
      <c r="GF49" s="163">
        <v>17.857099999999999</v>
      </c>
      <c r="GG49" s="164"/>
      <c r="GH49" s="163">
        <v>32.584899999999998</v>
      </c>
      <c r="GI49" s="163">
        <v>-11.7242</v>
      </c>
      <c r="GJ49" s="163">
        <v>-12.491</v>
      </c>
      <c r="GK49" s="163">
        <v>3.6092</v>
      </c>
      <c r="GL49" s="164"/>
      <c r="GM49" s="164"/>
      <c r="GN49" s="163">
        <v>-10.628399999999999</v>
      </c>
      <c r="GO49" s="163">
        <v>2.2932000000000001</v>
      </c>
      <c r="GP49" s="163">
        <v>4.3554000000000004</v>
      </c>
      <c r="GQ49" s="163">
        <v>-24.822099999999999</v>
      </c>
      <c r="GR49" s="163">
        <v>4.3117999999999999</v>
      </c>
      <c r="GS49" s="163">
        <v>4.6417999999999999</v>
      </c>
      <c r="GT49" s="163">
        <v>161.18870000000001</v>
      </c>
      <c r="GU49" s="163">
        <v>-6.3426</v>
      </c>
      <c r="GV49" s="163">
        <v>-8.1328999999999994</v>
      </c>
      <c r="GW49" s="163">
        <v>-19.984200000000001</v>
      </c>
      <c r="GX49" s="163">
        <v>1.6395999999999999</v>
      </c>
      <c r="GY49" s="163">
        <v>7.1496000000000004</v>
      </c>
      <c r="GZ49" s="163">
        <v>7.2786</v>
      </c>
      <c r="HA49" s="163">
        <v>1</v>
      </c>
      <c r="HB49" s="163">
        <v>-4.6985999999999999</v>
      </c>
      <c r="HC49" s="163">
        <v>-3.6107999999999998</v>
      </c>
      <c r="HD49" s="163">
        <v>-2.1</v>
      </c>
      <c r="HE49" s="163">
        <v>0</v>
      </c>
      <c r="HF49" s="163">
        <v>25.3186</v>
      </c>
      <c r="HG49" s="163">
        <v>28.386099999999999</v>
      </c>
      <c r="HH49" s="163">
        <v>82.995599999999996</v>
      </c>
      <c r="HI49" s="163">
        <v>-7.0683999999999996</v>
      </c>
      <c r="HJ49" s="163">
        <v>43.164999999999999</v>
      </c>
      <c r="HK49" s="164"/>
      <c r="HL49" s="163">
        <v>0</v>
      </c>
      <c r="HM49" s="163">
        <v>0</v>
      </c>
      <c r="HN49" s="163">
        <v>0</v>
      </c>
      <c r="HO49" s="164"/>
      <c r="HP49" s="163">
        <v>37.255299999999998</v>
      </c>
      <c r="HQ49" s="163">
        <v>-11.7707</v>
      </c>
      <c r="HR49" s="163">
        <v>-11.221299999999999</v>
      </c>
      <c r="HS49" s="163">
        <v>-10.1439</v>
      </c>
      <c r="HT49" s="163">
        <v>-10.148</v>
      </c>
      <c r="HU49" s="163">
        <v>10.050000000000001</v>
      </c>
      <c r="HV49" s="163">
        <v>9.91</v>
      </c>
      <c r="HW49" s="163">
        <v>-24.2</v>
      </c>
      <c r="HX49" s="163">
        <v>-24.1</v>
      </c>
      <c r="HY49" s="163">
        <v>0.2994</v>
      </c>
      <c r="HZ49" s="163">
        <v>-6.72</v>
      </c>
      <c r="IA49" s="163">
        <v>69.621600000000001</v>
      </c>
      <c r="IB49" s="163">
        <v>24.193100000000001</v>
      </c>
      <c r="IC49" s="163">
        <v>24.085899999999999</v>
      </c>
      <c r="ID49" s="163">
        <v>-18.7</v>
      </c>
      <c r="IE49" s="163">
        <v>-25.2</v>
      </c>
      <c r="IF49" s="163">
        <v>-3.3</v>
      </c>
      <c r="IG49" s="163">
        <v>-3.8</v>
      </c>
      <c r="IH49" s="164"/>
      <c r="II49" s="164"/>
      <c r="IJ49" s="163">
        <v>-121.0849</v>
      </c>
      <c r="IK49" s="163">
        <v>3.7000999999999999</v>
      </c>
      <c r="IL49" s="163">
        <v>-265.4187</v>
      </c>
      <c r="IM49" s="163">
        <v>17.609200000000001</v>
      </c>
      <c r="IN49" s="164"/>
      <c r="IO49" s="163">
        <v>60.294600000000003</v>
      </c>
      <c r="IP49" s="163">
        <v>99.013800000000003</v>
      </c>
      <c r="IQ49" s="163">
        <v>117.7801</v>
      </c>
      <c r="IR49" s="163">
        <v>124.8845</v>
      </c>
      <c r="IS49" s="163">
        <v>8.1378000000000004</v>
      </c>
      <c r="IT49" s="163">
        <v>26.147400000000001</v>
      </c>
      <c r="IU49" s="163">
        <v>26.057500000000001</v>
      </c>
      <c r="IV49" s="163">
        <v>-6.6740000000000004</v>
      </c>
      <c r="IW49" s="163">
        <v>223.19280000000001</v>
      </c>
      <c r="IX49" s="163">
        <v>-221.9162</v>
      </c>
      <c r="IY49" s="163">
        <v>0.73399999999999999</v>
      </c>
      <c r="IZ49" s="163">
        <v>9.4557000000000002</v>
      </c>
      <c r="JA49" s="163">
        <v>-0.65549999999999997</v>
      </c>
      <c r="JB49" s="163">
        <v>-0.90900000000000003</v>
      </c>
      <c r="JC49" s="163">
        <v>-9.6</v>
      </c>
      <c r="JD49" s="163">
        <v>-2.1040000000000001</v>
      </c>
      <c r="JE49" s="163">
        <v>-2.1120000000000001</v>
      </c>
      <c r="JF49" s="163">
        <v>4.4800000000000004</v>
      </c>
      <c r="JG49" s="163">
        <v>0.4</v>
      </c>
      <c r="JH49" s="163">
        <v>-6.274</v>
      </c>
      <c r="JI49" s="163">
        <v>-6.5903999999999998</v>
      </c>
      <c r="JJ49" s="163">
        <v>6.4775</v>
      </c>
      <c r="JK49" s="163">
        <v>5.9770000000000003</v>
      </c>
      <c r="JL49" s="163">
        <v>-12.4</v>
      </c>
      <c r="JM49" s="163">
        <v>-2.944</v>
      </c>
      <c r="JN49" s="163">
        <v>-3.165</v>
      </c>
      <c r="JO49" s="164"/>
      <c r="JP49" s="164"/>
      <c r="JQ49" s="163">
        <v>4.0397999999999996</v>
      </c>
      <c r="JR49" s="163">
        <v>3.8671000000000002</v>
      </c>
      <c r="JS49" s="163">
        <v>3.9413</v>
      </c>
      <c r="JT49" s="164"/>
      <c r="JU49" s="163">
        <v>10.6</v>
      </c>
      <c r="JV49" s="163">
        <v>9.3939000000000004</v>
      </c>
      <c r="JW49" s="163">
        <v>0.51</v>
      </c>
      <c r="JX49" s="164"/>
      <c r="JY49" s="163">
        <v>-18.5898</v>
      </c>
      <c r="JZ49" s="163">
        <v>2.8500999999999999</v>
      </c>
      <c r="KA49" s="163">
        <v>-22.444400000000002</v>
      </c>
      <c r="KB49" s="163">
        <v>-15.564</v>
      </c>
      <c r="KC49" s="163">
        <v>-6.0481999999999996</v>
      </c>
      <c r="KD49" s="163">
        <v>-25.589300000000001</v>
      </c>
      <c r="KE49" s="163">
        <v>1.4637</v>
      </c>
      <c r="KF49" s="163">
        <v>-11.3</v>
      </c>
      <c r="KG49" s="163">
        <v>-4</v>
      </c>
      <c r="KH49" s="163">
        <v>42.462699999999998</v>
      </c>
      <c r="KI49" s="163">
        <v>-123.9102</v>
      </c>
    </row>
    <row r="50" spans="1:295" ht="18" customHeight="1" x14ac:dyDescent="0.3">
      <c r="A50" s="162" t="s">
        <v>53</v>
      </c>
      <c r="B50" s="162" t="s">
        <v>783</v>
      </c>
      <c r="C50" s="165">
        <v>0</v>
      </c>
      <c r="D50" s="165">
        <v>3.5078999999999998</v>
      </c>
      <c r="E50" s="165">
        <v>-8.4659999999999993</v>
      </c>
      <c r="F50" s="165">
        <v>11.083</v>
      </c>
      <c r="G50" s="165">
        <v>10.1715</v>
      </c>
      <c r="H50" s="166"/>
      <c r="I50" s="165">
        <v>7.4481000000000002</v>
      </c>
      <c r="J50" s="166"/>
      <c r="K50" s="165">
        <v>13.9704</v>
      </c>
      <c r="L50" s="165">
        <v>5.4707999999999997</v>
      </c>
      <c r="M50" s="166"/>
      <c r="N50" s="165">
        <v>-8.8800000000000008</v>
      </c>
      <c r="O50" s="165">
        <v>-28.6</v>
      </c>
      <c r="P50" s="165">
        <v>4.4000000000000004</v>
      </c>
      <c r="Q50" s="165">
        <v>2.484</v>
      </c>
      <c r="R50" s="165">
        <v>-17.600000000000001</v>
      </c>
      <c r="S50" s="165">
        <v>4.1906999999999996</v>
      </c>
      <c r="T50" s="165">
        <v>-7.8044000000000002</v>
      </c>
      <c r="U50" s="165">
        <v>5.2771999999999997</v>
      </c>
      <c r="V50" s="165">
        <v>5.1502999999999997</v>
      </c>
      <c r="W50" s="165">
        <v>9.1067999999999998</v>
      </c>
      <c r="X50" s="165">
        <v>3.0825999999999998</v>
      </c>
      <c r="Y50" s="165">
        <v>-1.5783</v>
      </c>
      <c r="Z50" s="165">
        <v>1.2907</v>
      </c>
      <c r="AA50" s="166"/>
      <c r="AB50" s="165">
        <v>-0.70979999999999999</v>
      </c>
      <c r="AC50" s="165">
        <v>-0.84399999999999997</v>
      </c>
      <c r="AD50" s="165">
        <v>-0.82799999999999996</v>
      </c>
      <c r="AE50" s="165">
        <v>4.97</v>
      </c>
      <c r="AF50" s="165">
        <v>-11.1</v>
      </c>
      <c r="AG50" s="165">
        <v>-2.2000000000000002</v>
      </c>
      <c r="AH50" s="165">
        <v>-0.28100000000000003</v>
      </c>
      <c r="AI50" s="165">
        <v>0.29099999999999998</v>
      </c>
      <c r="AJ50" s="165">
        <v>-12.83</v>
      </c>
      <c r="AK50" s="165">
        <v>-12.87</v>
      </c>
      <c r="AL50" s="166"/>
      <c r="AM50" s="165">
        <v>-10.01</v>
      </c>
      <c r="AN50" s="165">
        <v>-9.9499999999999993</v>
      </c>
      <c r="AO50" s="165">
        <v>3.4335</v>
      </c>
      <c r="AP50" s="165">
        <v>3.0565000000000002</v>
      </c>
      <c r="AQ50" s="165">
        <v>15.9481</v>
      </c>
      <c r="AR50" s="165">
        <v>19.104600000000001</v>
      </c>
      <c r="AS50" s="165">
        <v>-11.1991</v>
      </c>
      <c r="AT50" s="165">
        <v>-11.3865</v>
      </c>
      <c r="AU50" s="165">
        <v>-10.6782</v>
      </c>
      <c r="AV50" s="165">
        <v>-0.70040000000000002</v>
      </c>
      <c r="AW50" s="165">
        <v>-0.57020000000000004</v>
      </c>
      <c r="AX50" s="165">
        <v>-13.262</v>
      </c>
      <c r="AY50" s="165">
        <v>-10.8507</v>
      </c>
      <c r="AZ50" s="165">
        <v>9.9444999999999997</v>
      </c>
      <c r="BA50" s="165">
        <v>9.8074999999999992</v>
      </c>
      <c r="BB50" s="165">
        <v>17.914200000000001</v>
      </c>
      <c r="BC50" s="165">
        <v>7.7386999999999997</v>
      </c>
      <c r="BD50" s="165">
        <v>-2.2999999999999998</v>
      </c>
      <c r="BE50" s="165">
        <v>-2.2000000000000002</v>
      </c>
      <c r="BF50" s="165">
        <v>-22.979900000000001</v>
      </c>
      <c r="BG50" s="165">
        <v>-23.052700000000002</v>
      </c>
      <c r="BH50" s="165">
        <v>-2.0870000000000002</v>
      </c>
      <c r="BI50" s="166"/>
      <c r="BJ50" s="165">
        <v>-3.0404</v>
      </c>
      <c r="BK50" s="165">
        <v>2.5977999999999999</v>
      </c>
      <c r="BL50" s="165">
        <v>0.92379999999999995</v>
      </c>
      <c r="BM50" s="165">
        <v>0.71050000000000002</v>
      </c>
      <c r="BN50" s="165">
        <v>-102.35899999999999</v>
      </c>
      <c r="BO50" s="165">
        <v>39.796100000000003</v>
      </c>
      <c r="BP50" s="165">
        <v>40.192900000000002</v>
      </c>
      <c r="BQ50" s="165">
        <v>-24.805599999999998</v>
      </c>
      <c r="BR50" s="165">
        <v>-180.06790000000001</v>
      </c>
      <c r="BS50" s="166"/>
      <c r="BT50" s="166"/>
      <c r="BU50" s="166"/>
      <c r="BV50" s="165">
        <v>19.1907</v>
      </c>
      <c r="BW50" s="166"/>
      <c r="BX50" s="165">
        <v>11.85</v>
      </c>
      <c r="BY50" s="165">
        <v>-17.25</v>
      </c>
      <c r="BZ50" s="165">
        <v>-1.54</v>
      </c>
      <c r="CA50" s="165">
        <v>-4.8182999999999998</v>
      </c>
      <c r="CB50" s="165">
        <v>-4.5503999999999998</v>
      </c>
      <c r="CC50" s="165">
        <v>23.170400000000001</v>
      </c>
      <c r="CD50" s="165">
        <v>21.935400000000001</v>
      </c>
      <c r="CE50" s="165">
        <v>-4.6544999999999996</v>
      </c>
      <c r="CF50" s="165">
        <v>-20.029299999999999</v>
      </c>
      <c r="CG50" s="165">
        <v>-19.956900000000001</v>
      </c>
      <c r="CH50" s="165">
        <v>-3.1556000000000002</v>
      </c>
      <c r="CI50" s="166"/>
      <c r="CJ50" s="166"/>
      <c r="CK50" s="166"/>
      <c r="CL50" s="165">
        <v>-10</v>
      </c>
      <c r="CM50" s="165">
        <v>-10.6</v>
      </c>
      <c r="CN50" s="165">
        <v>-2.0099999999999998</v>
      </c>
      <c r="CO50" s="165">
        <v>14.263</v>
      </c>
      <c r="CP50" s="165">
        <v>14.2712</v>
      </c>
      <c r="CQ50" s="165">
        <v>13.3131</v>
      </c>
      <c r="CR50" s="165">
        <v>40.242100000000001</v>
      </c>
      <c r="CS50" s="165">
        <v>40.019599999999997</v>
      </c>
      <c r="CT50" s="165">
        <v>-25.5763</v>
      </c>
      <c r="CU50" s="165">
        <v>-23.042200000000001</v>
      </c>
      <c r="CV50" s="165">
        <v>-24.3874</v>
      </c>
      <c r="CW50" s="165">
        <v>3.5928</v>
      </c>
      <c r="CX50" s="165">
        <v>24.38</v>
      </c>
      <c r="CY50" s="165">
        <v>9.01</v>
      </c>
      <c r="CZ50" s="165">
        <v>13.754899999999999</v>
      </c>
      <c r="DA50" s="165">
        <v>13.772600000000001</v>
      </c>
      <c r="DB50" s="165">
        <v>-9.4600000000000009</v>
      </c>
      <c r="DC50" s="165">
        <v>50.635800000000003</v>
      </c>
      <c r="DD50" s="166"/>
      <c r="DE50" s="166"/>
      <c r="DF50" s="165">
        <v>51.858800000000002</v>
      </c>
      <c r="DG50" s="165">
        <v>-9.7584</v>
      </c>
      <c r="DH50" s="165">
        <v>-4.6025</v>
      </c>
      <c r="DI50" s="165">
        <v>-21.9</v>
      </c>
      <c r="DJ50" s="165">
        <v>-21.7</v>
      </c>
      <c r="DK50" s="165">
        <v>-5.3699000000000003</v>
      </c>
      <c r="DL50" s="165">
        <v>2.8109999999999999</v>
      </c>
      <c r="DM50" s="165">
        <v>5.9981</v>
      </c>
      <c r="DN50" s="165">
        <v>10.953099999999999</v>
      </c>
      <c r="DO50" s="165">
        <v>3.16</v>
      </c>
      <c r="DP50" s="165">
        <v>-1.25</v>
      </c>
      <c r="DQ50" s="165">
        <v>7.3159999999999998</v>
      </c>
      <c r="DR50" s="165">
        <v>-51.677900000000001</v>
      </c>
      <c r="DS50" s="165">
        <v>-5.88</v>
      </c>
      <c r="DT50" s="165">
        <v>-6.08</v>
      </c>
      <c r="DU50" s="165">
        <v>23.05</v>
      </c>
      <c r="DV50" s="165">
        <v>20.260000000000002</v>
      </c>
      <c r="DW50" s="165">
        <v>-48.872700000000002</v>
      </c>
      <c r="DX50" s="165">
        <v>-24.209099999999999</v>
      </c>
      <c r="DY50" s="165">
        <v>-38.427999999999997</v>
      </c>
      <c r="DZ50" s="165">
        <v>-36.909100000000002</v>
      </c>
      <c r="EA50" s="166"/>
      <c r="EB50" s="165">
        <v>-21.112400000000001</v>
      </c>
      <c r="EC50" s="165">
        <v>-30.5943</v>
      </c>
      <c r="ED50" s="165">
        <v>-30.713699999999999</v>
      </c>
      <c r="EE50" s="165">
        <v>-21.5608</v>
      </c>
      <c r="EF50" s="165">
        <v>-28.668299999999999</v>
      </c>
      <c r="EG50" s="165">
        <v>-13.292</v>
      </c>
      <c r="EH50" s="165">
        <v>-63.333399999999997</v>
      </c>
      <c r="EI50" s="165">
        <v>-28.135300000000001</v>
      </c>
      <c r="EJ50" s="166"/>
      <c r="EK50" s="165">
        <v>-4.5945999999999998</v>
      </c>
      <c r="EL50" s="165">
        <v>-3.8052999999999999</v>
      </c>
      <c r="EM50" s="165">
        <v>15.937200000000001</v>
      </c>
      <c r="EN50" s="165">
        <v>-4.2824</v>
      </c>
      <c r="EO50" s="165">
        <v>-4.7595999999999998</v>
      </c>
      <c r="EP50" s="165">
        <v>-8.1959999999999997</v>
      </c>
      <c r="EQ50" s="165">
        <v>-24.581299999999999</v>
      </c>
      <c r="ER50" s="165">
        <v>-24.076000000000001</v>
      </c>
      <c r="ES50" s="165">
        <v>9.7590000000000003</v>
      </c>
      <c r="ET50" s="166"/>
      <c r="EU50" s="165">
        <v>-8.4</v>
      </c>
      <c r="EV50" s="166"/>
      <c r="EW50" s="165">
        <v>4.1459999999999999</v>
      </c>
      <c r="EX50" s="165">
        <v>-3.9319000000000002</v>
      </c>
      <c r="EY50" s="165">
        <v>-10.9803</v>
      </c>
      <c r="EZ50" s="165">
        <v>-11.029500000000001</v>
      </c>
      <c r="FA50" s="165">
        <v>8.7127999999999997</v>
      </c>
      <c r="FB50" s="165">
        <v>11.016400000000001</v>
      </c>
      <c r="FC50" s="165">
        <v>-27.298100000000002</v>
      </c>
      <c r="FD50" s="165">
        <v>4.9291</v>
      </c>
      <c r="FE50" s="166"/>
      <c r="FF50" s="165">
        <v>4.7319000000000004</v>
      </c>
      <c r="FG50" s="165">
        <v>3.2176</v>
      </c>
      <c r="FH50" s="165">
        <v>3.0501</v>
      </c>
      <c r="FI50" s="165">
        <v>0</v>
      </c>
      <c r="FJ50" s="165">
        <v>-6.6982999999999997</v>
      </c>
      <c r="FK50" s="165">
        <v>-6.8657000000000004</v>
      </c>
      <c r="FL50" s="165">
        <v>3.1817000000000002</v>
      </c>
      <c r="FM50" s="165">
        <v>18.8979</v>
      </c>
      <c r="FN50" s="165">
        <v>18.852399999999999</v>
      </c>
      <c r="FO50" s="165">
        <v>8.2832000000000008</v>
      </c>
      <c r="FP50" s="165">
        <v>22.704599999999999</v>
      </c>
      <c r="FQ50" s="165">
        <v>15.5923</v>
      </c>
      <c r="FR50" s="165">
        <v>-14.34</v>
      </c>
      <c r="FS50" s="165">
        <v>-2.5063</v>
      </c>
      <c r="FT50" s="165">
        <v>0.19159999999999999</v>
      </c>
      <c r="FU50" s="165">
        <v>1.03</v>
      </c>
      <c r="FV50" s="165">
        <v>0.46</v>
      </c>
      <c r="FW50" s="165">
        <v>-15.335599999999999</v>
      </c>
      <c r="FX50" s="166"/>
      <c r="FY50" s="166"/>
      <c r="FZ50" s="166"/>
      <c r="GA50" s="166"/>
      <c r="GB50" s="165">
        <v>22.46</v>
      </c>
      <c r="GC50" s="165">
        <v>-33.634500000000003</v>
      </c>
      <c r="GD50" s="165">
        <v>-23.529900000000001</v>
      </c>
      <c r="GE50" s="165">
        <v>0.5</v>
      </c>
      <c r="GF50" s="165">
        <v>17.4999</v>
      </c>
      <c r="GG50" s="166"/>
      <c r="GH50" s="165">
        <v>32.105400000000003</v>
      </c>
      <c r="GI50" s="165">
        <v>-11.508599999999999</v>
      </c>
      <c r="GJ50" s="165">
        <v>-12.172700000000001</v>
      </c>
      <c r="GK50" s="165">
        <v>3.4695</v>
      </c>
      <c r="GL50" s="166"/>
      <c r="GM50" s="166"/>
      <c r="GN50" s="165">
        <v>-10.243600000000001</v>
      </c>
      <c r="GO50" s="165">
        <v>1.5823</v>
      </c>
      <c r="GP50" s="165">
        <v>5.4717000000000002</v>
      </c>
      <c r="GQ50" s="165">
        <v>-25.158000000000001</v>
      </c>
      <c r="GR50" s="165">
        <v>4.5130999999999997</v>
      </c>
      <c r="GS50" s="165">
        <v>4.3231999999999999</v>
      </c>
      <c r="GT50" s="165">
        <v>163.44909999999999</v>
      </c>
      <c r="GU50" s="165">
        <v>-6.8170000000000002</v>
      </c>
      <c r="GV50" s="165">
        <v>-8.6212</v>
      </c>
      <c r="GW50" s="165">
        <v>-19.692299999999999</v>
      </c>
      <c r="GX50" s="165">
        <v>1.1341000000000001</v>
      </c>
      <c r="GY50" s="165">
        <v>6.9151999999999996</v>
      </c>
      <c r="GZ50" s="165">
        <v>7.0728999999999997</v>
      </c>
      <c r="HA50" s="165">
        <v>1</v>
      </c>
      <c r="HB50" s="165">
        <v>-5.0019</v>
      </c>
      <c r="HC50" s="165">
        <v>-3.3746</v>
      </c>
      <c r="HD50" s="165">
        <v>-2.5099999999999998</v>
      </c>
      <c r="HE50" s="165">
        <v>0</v>
      </c>
      <c r="HF50" s="165">
        <v>29.930199999999999</v>
      </c>
      <c r="HG50" s="165">
        <v>25.681899999999999</v>
      </c>
      <c r="HH50" s="165">
        <v>83.332999999999998</v>
      </c>
      <c r="HI50" s="165">
        <v>-8.4323999999999995</v>
      </c>
      <c r="HJ50" s="165">
        <v>42.071399999999997</v>
      </c>
      <c r="HK50" s="166"/>
      <c r="HL50" s="165">
        <v>0</v>
      </c>
      <c r="HM50" s="165">
        <v>0</v>
      </c>
      <c r="HN50" s="165">
        <v>0</v>
      </c>
      <c r="HO50" s="166"/>
      <c r="HP50" s="166"/>
      <c r="HQ50" s="165">
        <v>-9.6007999999999996</v>
      </c>
      <c r="HR50" s="165">
        <v>-9.2766999999999999</v>
      </c>
      <c r="HS50" s="165">
        <v>-10.254899999999999</v>
      </c>
      <c r="HT50" s="165">
        <v>-9.7622999999999998</v>
      </c>
      <c r="HU50" s="165">
        <v>11.11</v>
      </c>
      <c r="HV50" s="165">
        <v>10.14</v>
      </c>
      <c r="HW50" s="165">
        <v>-22</v>
      </c>
      <c r="HX50" s="165">
        <v>-21.9</v>
      </c>
      <c r="HY50" s="165">
        <v>0.37080000000000002</v>
      </c>
      <c r="HZ50" s="165">
        <v>-6.8</v>
      </c>
      <c r="IA50" s="165">
        <v>60.836100000000002</v>
      </c>
      <c r="IB50" s="165">
        <v>29.034400000000002</v>
      </c>
      <c r="IC50" s="165">
        <v>28.9224</v>
      </c>
      <c r="ID50" s="165">
        <v>-19.100000000000001</v>
      </c>
      <c r="IE50" s="165">
        <v>-24.3</v>
      </c>
      <c r="IF50" s="165">
        <v>-5.4</v>
      </c>
      <c r="IG50" s="165">
        <v>-5.9</v>
      </c>
      <c r="IH50" s="165">
        <v>-17.807300000000001</v>
      </c>
      <c r="II50" s="165">
        <v>-17.786999999999999</v>
      </c>
      <c r="IJ50" s="165">
        <v>-122.6177</v>
      </c>
      <c r="IK50" s="165">
        <v>-0.1623</v>
      </c>
      <c r="IL50" s="165">
        <v>-265.99709999999999</v>
      </c>
      <c r="IM50" s="165">
        <v>19.026900000000001</v>
      </c>
      <c r="IN50" s="166"/>
      <c r="IO50" s="165">
        <v>58.647599999999997</v>
      </c>
      <c r="IP50" s="165">
        <v>98.1477</v>
      </c>
      <c r="IQ50" s="165">
        <v>112.3424</v>
      </c>
      <c r="IR50" s="165">
        <v>121.212</v>
      </c>
      <c r="IS50" s="165">
        <v>4.6269999999999998</v>
      </c>
      <c r="IT50" s="165">
        <v>23.290800000000001</v>
      </c>
      <c r="IU50" s="165">
        <v>22.104700000000001</v>
      </c>
      <c r="IV50" s="165">
        <v>-1.8476999999999999</v>
      </c>
      <c r="IW50" s="165">
        <v>216.54509999999999</v>
      </c>
      <c r="IX50" s="165">
        <v>-218.01490000000001</v>
      </c>
      <c r="IY50" s="165">
        <v>3.0137999999999998</v>
      </c>
      <c r="IZ50" s="165">
        <v>5.4553000000000003</v>
      </c>
      <c r="JA50" s="165">
        <v>-1.7101999999999999</v>
      </c>
      <c r="JB50" s="165">
        <v>0.47299999999999998</v>
      </c>
      <c r="JC50" s="165">
        <v>-9.2799999999999994</v>
      </c>
      <c r="JD50" s="165">
        <v>-1.9239999999999999</v>
      </c>
      <c r="JE50" s="165">
        <v>-1.925</v>
      </c>
      <c r="JF50" s="165">
        <v>4.16</v>
      </c>
      <c r="JG50" s="165">
        <v>0.72</v>
      </c>
      <c r="JH50" s="165">
        <v>-6.2762000000000002</v>
      </c>
      <c r="JI50" s="165">
        <v>-6.5019</v>
      </c>
      <c r="JJ50" s="165">
        <v>5.9770000000000003</v>
      </c>
      <c r="JK50" s="165">
        <v>5.9189999999999996</v>
      </c>
      <c r="JL50" s="165">
        <v>-11.5</v>
      </c>
      <c r="JM50" s="165">
        <v>-2.6970000000000001</v>
      </c>
      <c r="JN50" s="165">
        <v>-3.4740000000000002</v>
      </c>
      <c r="JO50" s="166"/>
      <c r="JP50" s="166"/>
      <c r="JQ50" s="165">
        <v>4.0190000000000001</v>
      </c>
      <c r="JR50" s="165">
        <v>4.0193000000000003</v>
      </c>
      <c r="JS50" s="165">
        <v>3.5785</v>
      </c>
      <c r="JT50" s="166"/>
      <c r="JU50" s="165">
        <v>10.6</v>
      </c>
      <c r="JV50" s="165">
        <v>9.0058000000000007</v>
      </c>
      <c r="JW50" s="165">
        <v>0.49</v>
      </c>
      <c r="JX50" s="166"/>
      <c r="JY50" s="165">
        <v>-19.279900000000001</v>
      </c>
      <c r="JZ50" s="165">
        <v>2.4241999999999999</v>
      </c>
      <c r="KA50" s="165">
        <v>-22.414999999999999</v>
      </c>
      <c r="KB50" s="165">
        <v>-16.2346</v>
      </c>
      <c r="KC50" s="165">
        <v>-6.3148999999999997</v>
      </c>
      <c r="KD50" s="165">
        <v>-25.404900000000001</v>
      </c>
      <c r="KE50" s="165">
        <v>1.2040999999999999</v>
      </c>
      <c r="KF50" s="165">
        <v>-11.6</v>
      </c>
      <c r="KG50" s="165">
        <v>-3.6</v>
      </c>
      <c r="KH50" s="165">
        <v>47.912399999999998</v>
      </c>
      <c r="KI50" s="165">
        <v>-126.76179999999999</v>
      </c>
    </row>
    <row r="51" spans="1:295" ht="18" customHeight="1" x14ac:dyDescent="0.3">
      <c r="A51" s="162" t="s">
        <v>53</v>
      </c>
      <c r="B51" s="162" t="s">
        <v>784</v>
      </c>
      <c r="C51" s="165">
        <v>0</v>
      </c>
      <c r="D51" s="165">
        <v>3.5625</v>
      </c>
      <c r="E51" s="165">
        <v>-8.4756</v>
      </c>
      <c r="F51" s="165">
        <v>9.1326999999999998</v>
      </c>
      <c r="G51" s="165">
        <v>8.8899000000000008</v>
      </c>
      <c r="H51" s="166"/>
      <c r="I51" s="165">
        <v>15.343</v>
      </c>
      <c r="J51" s="166"/>
      <c r="K51" s="165">
        <v>13.278600000000001</v>
      </c>
      <c r="L51" s="165">
        <v>5.1597999999999997</v>
      </c>
      <c r="M51" s="166"/>
      <c r="N51" s="165">
        <v>-8.8800000000000008</v>
      </c>
      <c r="O51" s="165">
        <v>-26.4</v>
      </c>
      <c r="P51" s="165">
        <v>2.2000000000000002</v>
      </c>
      <c r="Q51" s="165">
        <v>1.6559999999999999</v>
      </c>
      <c r="R51" s="165">
        <v>-17.600000000000001</v>
      </c>
      <c r="S51" s="165">
        <v>4.6210000000000004</v>
      </c>
      <c r="T51" s="165">
        <v>-5.9401000000000002</v>
      </c>
      <c r="U51" s="165">
        <v>5.3494999999999999</v>
      </c>
      <c r="V51" s="165">
        <v>5.3068</v>
      </c>
      <c r="W51" s="165">
        <v>9.3274000000000008</v>
      </c>
      <c r="X51" s="165">
        <v>2.6048</v>
      </c>
      <c r="Y51" s="165">
        <v>8.5900000000000004E-2</v>
      </c>
      <c r="Z51" s="165">
        <v>1.5241</v>
      </c>
      <c r="AA51" s="166"/>
      <c r="AB51" s="165">
        <v>-0.67959999999999998</v>
      </c>
      <c r="AC51" s="165">
        <v>-0.96399999999999997</v>
      </c>
      <c r="AD51" s="165">
        <v>-0.94899999999999995</v>
      </c>
      <c r="AE51" s="165">
        <v>4.8920000000000003</v>
      </c>
      <c r="AF51" s="165">
        <v>-11.1</v>
      </c>
      <c r="AG51" s="165">
        <v>-6.6</v>
      </c>
      <c r="AH51" s="165">
        <v>-0.161</v>
      </c>
      <c r="AI51" s="165">
        <v>0.28699999999999998</v>
      </c>
      <c r="AJ51" s="165">
        <v>-13.62</v>
      </c>
      <c r="AK51" s="165">
        <v>-13.59</v>
      </c>
      <c r="AL51" s="166"/>
      <c r="AM51" s="165">
        <v>-10.31</v>
      </c>
      <c r="AN51" s="165">
        <v>-10.35</v>
      </c>
      <c r="AO51" s="165">
        <v>3.0219999999999998</v>
      </c>
      <c r="AP51" s="165">
        <v>3.3386999999999998</v>
      </c>
      <c r="AQ51" s="165">
        <v>21.404699999999998</v>
      </c>
      <c r="AR51" s="165">
        <v>22.7559</v>
      </c>
      <c r="AS51" s="165">
        <v>-13.6586</v>
      </c>
      <c r="AT51" s="165">
        <v>-12.0563</v>
      </c>
      <c r="AU51" s="165">
        <v>-11.5162</v>
      </c>
      <c r="AV51" s="165">
        <v>0.4133</v>
      </c>
      <c r="AW51" s="165">
        <v>0.58430000000000004</v>
      </c>
      <c r="AX51" s="165">
        <v>-12.5922</v>
      </c>
      <c r="AY51" s="165">
        <v>-9.6450999999999993</v>
      </c>
      <c r="AZ51" s="165">
        <v>9.7826000000000004</v>
      </c>
      <c r="BA51" s="165">
        <v>9.7143999999999995</v>
      </c>
      <c r="BB51" s="165">
        <v>17.52</v>
      </c>
      <c r="BC51" s="165">
        <v>7.4821</v>
      </c>
      <c r="BD51" s="165">
        <v>-2.2000000000000002</v>
      </c>
      <c r="BE51" s="165">
        <v>-2.2000000000000002</v>
      </c>
      <c r="BF51" s="165">
        <v>-22.362300000000001</v>
      </c>
      <c r="BG51" s="165">
        <v>-22.3887</v>
      </c>
      <c r="BH51" s="165">
        <v>-2.1392000000000002</v>
      </c>
      <c r="BI51" s="166"/>
      <c r="BJ51" s="165">
        <v>-2.2216</v>
      </c>
      <c r="BK51" s="165">
        <v>2.8115999999999999</v>
      </c>
      <c r="BL51" s="165">
        <v>0.92949999999999999</v>
      </c>
      <c r="BM51" s="165">
        <v>0.7712</v>
      </c>
      <c r="BN51" s="165">
        <v>-102.45059999999999</v>
      </c>
      <c r="BO51" s="165">
        <v>41.322000000000003</v>
      </c>
      <c r="BP51" s="165">
        <v>41.718800000000002</v>
      </c>
      <c r="BQ51" s="165">
        <v>-29.857800000000001</v>
      </c>
      <c r="BR51" s="165">
        <v>-178.83449999999999</v>
      </c>
      <c r="BS51" s="166"/>
      <c r="BT51" s="166"/>
      <c r="BU51" s="166"/>
      <c r="BV51" s="165">
        <v>20.188600000000001</v>
      </c>
      <c r="BW51" s="166"/>
      <c r="BX51" s="165">
        <v>10.34</v>
      </c>
      <c r="BY51" s="165">
        <v>-17.18</v>
      </c>
      <c r="BZ51" s="165">
        <v>2.8</v>
      </c>
      <c r="CA51" s="165">
        <v>-6.5597000000000003</v>
      </c>
      <c r="CB51" s="165">
        <v>-6.5597000000000003</v>
      </c>
      <c r="CC51" s="165">
        <v>26.314699999999998</v>
      </c>
      <c r="CD51" s="165">
        <v>24.606999999999999</v>
      </c>
      <c r="CE51" s="165">
        <v>-4.7817999999999996</v>
      </c>
      <c r="CF51" s="165">
        <v>-15.055400000000001</v>
      </c>
      <c r="CG51" s="165">
        <v>-14.946899999999999</v>
      </c>
      <c r="CH51" s="165">
        <v>-2.1474000000000002</v>
      </c>
      <c r="CI51" s="166"/>
      <c r="CJ51" s="166"/>
      <c r="CK51" s="166"/>
      <c r="CL51" s="165">
        <v>-12.5</v>
      </c>
      <c r="CM51" s="165">
        <v>-12.8</v>
      </c>
      <c r="CN51" s="165">
        <v>-1.95</v>
      </c>
      <c r="CO51" s="165">
        <v>16.591899999999999</v>
      </c>
      <c r="CP51" s="165">
        <v>17.1751</v>
      </c>
      <c r="CQ51" s="165">
        <v>15.6029</v>
      </c>
      <c r="CR51" s="165">
        <v>41.656399999999998</v>
      </c>
      <c r="CS51" s="165">
        <v>41.983499999999999</v>
      </c>
      <c r="CT51" s="165">
        <v>-27.323499999999999</v>
      </c>
      <c r="CU51" s="165">
        <v>-24.345099999999999</v>
      </c>
      <c r="CV51" s="165">
        <v>-25.6708</v>
      </c>
      <c r="CW51" s="165">
        <v>3.4611999999999998</v>
      </c>
      <c r="CX51" s="165">
        <v>26.6</v>
      </c>
      <c r="CY51" s="165">
        <v>9.6199999999999992</v>
      </c>
      <c r="CZ51" s="165">
        <v>12.661099999999999</v>
      </c>
      <c r="DA51" s="165">
        <v>12.698399999999999</v>
      </c>
      <c r="DB51" s="165">
        <v>-9.2799999999999994</v>
      </c>
      <c r="DC51" s="165">
        <v>125.98779999999999</v>
      </c>
      <c r="DD51" s="166"/>
      <c r="DE51" s="166"/>
      <c r="DF51" s="165">
        <v>50.292900000000003</v>
      </c>
      <c r="DG51" s="165">
        <v>-9.3186</v>
      </c>
      <c r="DH51" s="165">
        <v>-4.5077999999999996</v>
      </c>
      <c r="DI51" s="165">
        <v>-22.1</v>
      </c>
      <c r="DJ51" s="165">
        <v>-22.5</v>
      </c>
      <c r="DK51" s="165">
        <v>-5.4211</v>
      </c>
      <c r="DL51" s="165">
        <v>2.0629</v>
      </c>
      <c r="DM51" s="165">
        <v>4.5787000000000004</v>
      </c>
      <c r="DN51" s="165">
        <v>9.6541999999999994</v>
      </c>
      <c r="DO51" s="165">
        <v>2.39</v>
      </c>
      <c r="DP51" s="165">
        <v>-1.03</v>
      </c>
      <c r="DQ51" s="165">
        <v>8.1684999999999999</v>
      </c>
      <c r="DR51" s="165">
        <v>-49.347799999999999</v>
      </c>
      <c r="DS51" s="165">
        <v>-5.77</v>
      </c>
      <c r="DT51" s="165">
        <v>-5.91</v>
      </c>
      <c r="DU51" s="165">
        <v>26.81</v>
      </c>
      <c r="DV51" s="165">
        <v>19.899999999999999</v>
      </c>
      <c r="DW51" s="165">
        <v>-45.945500000000003</v>
      </c>
      <c r="DX51" s="165">
        <v>-23.2818</v>
      </c>
      <c r="DY51" s="165">
        <v>-38.825299999999999</v>
      </c>
      <c r="DZ51" s="165">
        <v>-38.009099999999997</v>
      </c>
      <c r="EA51" s="166"/>
      <c r="EB51" s="165">
        <v>-18.337299999999999</v>
      </c>
      <c r="EC51" s="165">
        <v>-28.476600000000001</v>
      </c>
      <c r="ED51" s="165">
        <v>-28.497199999999999</v>
      </c>
      <c r="EE51" s="165">
        <v>-21.952400000000001</v>
      </c>
      <c r="EF51" s="165">
        <v>-29.7667</v>
      </c>
      <c r="EG51" s="165">
        <v>-14.071999999999999</v>
      </c>
      <c r="EH51" s="165">
        <v>-57.326000000000001</v>
      </c>
      <c r="EI51" s="165">
        <v>-30.225899999999999</v>
      </c>
      <c r="EJ51" s="166"/>
      <c r="EK51" s="165">
        <v>-5.1097000000000001</v>
      </c>
      <c r="EL51" s="165">
        <v>-4.3608000000000002</v>
      </c>
      <c r="EM51" s="165">
        <v>16.666</v>
      </c>
      <c r="EN51" s="165">
        <v>-4.6662999999999997</v>
      </c>
      <c r="EO51" s="165">
        <v>-5.2481</v>
      </c>
      <c r="EP51" s="165">
        <v>-10.244</v>
      </c>
      <c r="EQ51" s="165">
        <v>-24.934799999999999</v>
      </c>
      <c r="ER51" s="165">
        <v>-24.663399999999999</v>
      </c>
      <c r="ES51" s="165">
        <v>10.9689</v>
      </c>
      <c r="ET51" s="166"/>
      <c r="EU51" s="165">
        <v>-6.23</v>
      </c>
      <c r="EV51" s="166"/>
      <c r="EW51" s="165">
        <v>3.9599000000000002</v>
      </c>
      <c r="EX51" s="165">
        <v>-3.1091000000000002</v>
      </c>
      <c r="EY51" s="165">
        <v>-11.104799999999999</v>
      </c>
      <c r="EZ51" s="165">
        <v>-11.0213</v>
      </c>
      <c r="FA51" s="165">
        <v>7.6948999999999996</v>
      </c>
      <c r="FB51" s="165">
        <v>12.433400000000001</v>
      </c>
      <c r="FC51" s="165">
        <v>-28.488900000000001</v>
      </c>
      <c r="FD51" s="165">
        <v>5.1410999999999998</v>
      </c>
      <c r="FE51" s="166"/>
      <c r="FF51" s="165">
        <v>4.8676000000000004</v>
      </c>
      <c r="FG51" s="165">
        <v>3.1812999999999998</v>
      </c>
      <c r="FH51" s="165">
        <v>4.0568999999999997</v>
      </c>
      <c r="FI51" s="165">
        <v>0</v>
      </c>
      <c r="FJ51" s="165">
        <v>-5.0236999999999998</v>
      </c>
      <c r="FK51" s="165">
        <v>-5.1910999999999996</v>
      </c>
      <c r="FL51" s="165">
        <v>-0.83730000000000004</v>
      </c>
      <c r="FM51" s="165">
        <v>19.988299999999999</v>
      </c>
      <c r="FN51" s="165">
        <v>19.915800000000001</v>
      </c>
      <c r="FO51" s="165">
        <v>5.4694000000000003</v>
      </c>
      <c r="FP51" s="165">
        <v>18.7578</v>
      </c>
      <c r="FQ51" s="165">
        <v>14.855</v>
      </c>
      <c r="FR51" s="165">
        <v>-14.76</v>
      </c>
      <c r="FS51" s="165">
        <v>-2.4201999999999999</v>
      </c>
      <c r="FT51" s="165">
        <v>0.2621</v>
      </c>
      <c r="FU51" s="165">
        <v>1.39</v>
      </c>
      <c r="FV51" s="165">
        <v>1.57</v>
      </c>
      <c r="FW51" s="165">
        <v>-15.647500000000001</v>
      </c>
      <c r="FX51" s="166"/>
      <c r="FY51" s="166"/>
      <c r="FZ51" s="166"/>
      <c r="GA51" s="166"/>
      <c r="GB51" s="165">
        <v>23.62</v>
      </c>
      <c r="GC51" s="165">
        <v>-30.900400000000001</v>
      </c>
      <c r="GD51" s="165">
        <v>-21.680199999999999</v>
      </c>
      <c r="GE51" s="165">
        <v>0.91</v>
      </c>
      <c r="GF51" s="165">
        <v>19.070699999999999</v>
      </c>
      <c r="GG51" s="166"/>
      <c r="GH51" s="165">
        <v>32.236800000000002</v>
      </c>
      <c r="GI51" s="165">
        <v>-11.9039</v>
      </c>
      <c r="GJ51" s="165">
        <v>-12.565799999999999</v>
      </c>
      <c r="GK51" s="165">
        <v>3.2816999999999998</v>
      </c>
      <c r="GL51" s="166"/>
      <c r="GM51" s="166"/>
      <c r="GN51" s="166"/>
      <c r="GO51" s="165">
        <v>1.1953</v>
      </c>
      <c r="GP51" s="165">
        <v>6.0510000000000002</v>
      </c>
      <c r="GQ51" s="165">
        <v>-24.933599999999998</v>
      </c>
      <c r="GR51" s="165">
        <v>4.8918999999999997</v>
      </c>
      <c r="GS51" s="165">
        <v>4.7618999999999998</v>
      </c>
      <c r="GT51" s="165">
        <v>158.7817</v>
      </c>
      <c r="GU51" s="165">
        <v>-6.6623000000000001</v>
      </c>
      <c r="GV51" s="165">
        <v>-8.2395999999999994</v>
      </c>
      <c r="GW51" s="165">
        <v>-19.561299999999999</v>
      </c>
      <c r="GX51" s="165">
        <v>1.2848999999999999</v>
      </c>
      <c r="GY51" s="165">
        <v>6.5782999999999996</v>
      </c>
      <c r="GZ51" s="165">
        <v>6.7723000000000004</v>
      </c>
      <c r="HA51" s="165">
        <v>0.74639999999999995</v>
      </c>
      <c r="HB51" s="165">
        <v>-3.9925999999999999</v>
      </c>
      <c r="HC51" s="165">
        <v>-3.0909</v>
      </c>
      <c r="HD51" s="165">
        <v>-1.26</v>
      </c>
      <c r="HE51" s="165">
        <v>-2.8338999999999999</v>
      </c>
      <c r="HF51" s="165">
        <v>23.578900000000001</v>
      </c>
      <c r="HG51" s="165">
        <v>31.750699999999998</v>
      </c>
      <c r="HH51" s="165">
        <v>86.009399999999999</v>
      </c>
      <c r="HI51" s="165">
        <v>-6.5993000000000004</v>
      </c>
      <c r="HJ51" s="165">
        <v>43.442799999999998</v>
      </c>
      <c r="HK51" s="166"/>
      <c r="HL51" s="165">
        <v>0</v>
      </c>
      <c r="HM51" s="165">
        <v>0</v>
      </c>
      <c r="HN51" s="165">
        <v>0</v>
      </c>
      <c r="HO51" s="166"/>
      <c r="HP51" s="166"/>
      <c r="HQ51" s="165">
        <v>-11.649800000000001</v>
      </c>
      <c r="HR51" s="165">
        <v>-11.045500000000001</v>
      </c>
      <c r="HS51" s="165">
        <v>-9.5669000000000004</v>
      </c>
      <c r="HT51" s="165">
        <v>-9.4542000000000002</v>
      </c>
      <c r="HU51" s="165">
        <v>11.21</v>
      </c>
      <c r="HV51" s="165">
        <v>10.95</v>
      </c>
      <c r="HW51" s="165">
        <v>-23</v>
      </c>
      <c r="HX51" s="165">
        <v>-22.9</v>
      </c>
      <c r="HY51" s="165">
        <v>0.21149999999999999</v>
      </c>
      <c r="HZ51" s="165">
        <v>-7.76</v>
      </c>
      <c r="IA51" s="165">
        <v>62.299300000000002</v>
      </c>
      <c r="IB51" s="165">
        <v>27.968900000000001</v>
      </c>
      <c r="IC51" s="165">
        <v>27.863199999999999</v>
      </c>
      <c r="ID51" s="165">
        <v>-19.5</v>
      </c>
      <c r="IE51" s="165">
        <v>-25.6</v>
      </c>
      <c r="IF51" s="165">
        <v>-5</v>
      </c>
      <c r="IG51" s="165">
        <v>-5.5</v>
      </c>
      <c r="IH51" s="166"/>
      <c r="II51" s="165">
        <v>-17.795000000000002</v>
      </c>
      <c r="IJ51" s="165">
        <v>-119.636</v>
      </c>
      <c r="IK51" s="165">
        <v>3.1627999999999998</v>
      </c>
      <c r="IL51" s="165">
        <v>-268.5625</v>
      </c>
      <c r="IM51" s="165">
        <v>16.000800000000002</v>
      </c>
      <c r="IN51" s="166"/>
      <c r="IO51" s="165">
        <v>60.877800000000001</v>
      </c>
      <c r="IP51" s="165">
        <v>97.9863</v>
      </c>
      <c r="IQ51" s="165">
        <v>114.09569999999999</v>
      </c>
      <c r="IR51" s="165">
        <v>119.7516</v>
      </c>
      <c r="IS51" s="165">
        <v>6.4272</v>
      </c>
      <c r="IT51" s="165">
        <v>24.560500000000001</v>
      </c>
      <c r="IU51" s="165">
        <v>24.473800000000001</v>
      </c>
      <c r="IV51" s="165">
        <v>-4.2984</v>
      </c>
      <c r="IW51" s="165">
        <v>218.70599999999999</v>
      </c>
      <c r="IX51" s="165">
        <v>-215.5087</v>
      </c>
      <c r="IY51" s="165">
        <v>3.4289999999999998</v>
      </c>
      <c r="IZ51" s="165">
        <v>8.1161999999999992</v>
      </c>
      <c r="JA51" s="165">
        <v>-1.3587</v>
      </c>
      <c r="JB51" s="165">
        <v>0.83599999999999997</v>
      </c>
      <c r="JC51" s="165">
        <v>-9.2799999999999994</v>
      </c>
      <c r="JD51" s="165">
        <v>-2.0529999999999999</v>
      </c>
      <c r="JE51" s="165">
        <v>-2.0590000000000002</v>
      </c>
      <c r="JF51" s="165">
        <v>4</v>
      </c>
      <c r="JG51" s="165">
        <v>0.56000000000000005</v>
      </c>
      <c r="JH51" s="165">
        <v>-6.1219999999999999</v>
      </c>
      <c r="JI51" s="165">
        <v>-6.5324</v>
      </c>
      <c r="JJ51" s="165">
        <v>5.7725</v>
      </c>
      <c r="JK51" s="165">
        <v>6.6513999999999998</v>
      </c>
      <c r="JL51" s="165">
        <v>-11.5</v>
      </c>
      <c r="JM51" s="165">
        <v>-1.794</v>
      </c>
      <c r="JN51" s="165">
        <v>-1.593</v>
      </c>
      <c r="JO51" s="165">
        <v>2.6547999999999998</v>
      </c>
      <c r="JP51" s="165">
        <v>3.0590000000000002</v>
      </c>
      <c r="JQ51" s="165">
        <v>4.8780000000000001</v>
      </c>
      <c r="JR51" s="165">
        <v>4.2957999999999998</v>
      </c>
      <c r="JS51" s="165">
        <v>4.0487000000000002</v>
      </c>
      <c r="JT51" s="166"/>
      <c r="JU51" s="165">
        <v>10.4</v>
      </c>
      <c r="JV51" s="165">
        <v>9.9041999999999994</v>
      </c>
      <c r="JW51" s="165">
        <v>0.41</v>
      </c>
      <c r="JX51" s="166"/>
      <c r="JY51" s="165">
        <v>-18.489699999999999</v>
      </c>
      <c r="JZ51" s="165">
        <v>3.4091999999999998</v>
      </c>
      <c r="KA51" s="165">
        <v>-22.1448</v>
      </c>
      <c r="KB51" s="165">
        <v>-15.7943</v>
      </c>
      <c r="KC51" s="165">
        <v>-6.8647999999999998</v>
      </c>
      <c r="KD51" s="165">
        <v>-25.810600000000001</v>
      </c>
      <c r="KE51" s="165">
        <v>2.7164999999999999</v>
      </c>
      <c r="KF51" s="165">
        <v>-11.3</v>
      </c>
      <c r="KG51" s="165">
        <v>-3.7</v>
      </c>
      <c r="KH51" s="165">
        <v>44.0456</v>
      </c>
      <c r="KI51" s="165">
        <v>-124.434</v>
      </c>
    </row>
    <row r="52" spans="1:295" ht="18" customHeight="1" x14ac:dyDescent="0.3">
      <c r="A52" s="162" t="s">
        <v>53</v>
      </c>
      <c r="B52" s="162" t="s">
        <v>785</v>
      </c>
      <c r="C52" s="165">
        <v>0</v>
      </c>
      <c r="D52" s="165">
        <v>3.4024000000000001</v>
      </c>
      <c r="E52" s="165">
        <v>-8.3460000000000001</v>
      </c>
      <c r="F52" s="165">
        <v>8.5726999999999993</v>
      </c>
      <c r="G52" s="165">
        <v>8.8866999999999994</v>
      </c>
      <c r="H52" s="166"/>
      <c r="I52" s="165">
        <v>14.552</v>
      </c>
      <c r="J52" s="166"/>
      <c r="K52" s="165">
        <v>12.334899999999999</v>
      </c>
      <c r="L52" s="165">
        <v>4.6948999999999996</v>
      </c>
      <c r="M52" s="166"/>
      <c r="N52" s="165">
        <v>-8.8800000000000008</v>
      </c>
      <c r="O52" s="165">
        <v>-28.6</v>
      </c>
      <c r="P52" s="165">
        <v>4.4000000000000004</v>
      </c>
      <c r="Q52" s="165">
        <v>1.6559999999999999</v>
      </c>
      <c r="R52" s="165">
        <v>-19.8</v>
      </c>
      <c r="S52" s="165">
        <v>4.2352999999999996</v>
      </c>
      <c r="T52" s="165">
        <v>-5.8944999999999999</v>
      </c>
      <c r="U52" s="165">
        <v>4.9134000000000002</v>
      </c>
      <c r="V52" s="165">
        <v>4.8499999999999996</v>
      </c>
      <c r="W52" s="165">
        <v>8.6624999999999996</v>
      </c>
      <c r="X52" s="165">
        <v>1.7901</v>
      </c>
      <c r="Y52" s="165">
        <v>0.42920000000000003</v>
      </c>
      <c r="Z52" s="165">
        <v>2.3616999999999999</v>
      </c>
      <c r="AA52" s="166"/>
      <c r="AB52" s="165">
        <v>-0.67769999999999997</v>
      </c>
      <c r="AC52" s="165">
        <v>-0.91500000000000004</v>
      </c>
      <c r="AD52" s="165">
        <v>-0.89700000000000002</v>
      </c>
      <c r="AE52" s="165">
        <v>5.03</v>
      </c>
      <c r="AF52" s="165">
        <v>-11.1</v>
      </c>
      <c r="AG52" s="165">
        <v>-4.4000000000000004</v>
      </c>
      <c r="AH52" s="165">
        <v>-4.4999999999999998E-2</v>
      </c>
      <c r="AI52" s="165">
        <v>0.28899999999999998</v>
      </c>
      <c r="AJ52" s="165">
        <v>-12.5</v>
      </c>
      <c r="AK52" s="165">
        <v>-12.51</v>
      </c>
      <c r="AL52" s="166"/>
      <c r="AM52" s="165">
        <v>-11.01</v>
      </c>
      <c r="AN52" s="165">
        <v>-11.01</v>
      </c>
      <c r="AO52" s="165">
        <v>2.9683000000000002</v>
      </c>
      <c r="AP52" s="165">
        <v>3.3489</v>
      </c>
      <c r="AQ52" s="165">
        <v>20.4329</v>
      </c>
      <c r="AR52" s="165">
        <v>21.832999999999998</v>
      </c>
      <c r="AS52" s="165">
        <v>-13.103</v>
      </c>
      <c r="AT52" s="165">
        <v>-11.252599999999999</v>
      </c>
      <c r="AU52" s="165">
        <v>-10.9329</v>
      </c>
      <c r="AV52" s="165">
        <v>-0.875</v>
      </c>
      <c r="AW52" s="165">
        <v>-0.89539999999999997</v>
      </c>
      <c r="AX52" s="165">
        <v>-12.5922</v>
      </c>
      <c r="AY52" s="165">
        <v>-9.9130000000000003</v>
      </c>
      <c r="AZ52" s="165">
        <v>8.9997000000000007</v>
      </c>
      <c r="BA52" s="165">
        <v>8.8541000000000007</v>
      </c>
      <c r="BB52" s="165">
        <v>16.6509</v>
      </c>
      <c r="BC52" s="165">
        <v>8.6054999999999993</v>
      </c>
      <c r="BD52" s="165">
        <v>-3.3</v>
      </c>
      <c r="BE52" s="165">
        <v>-3.3</v>
      </c>
      <c r="BF52" s="165">
        <v>-23.365100000000002</v>
      </c>
      <c r="BG52" s="165">
        <v>-23.184699999999999</v>
      </c>
      <c r="BH52" s="165">
        <v>-1.9412</v>
      </c>
      <c r="BI52" s="166"/>
      <c r="BJ52" s="165">
        <v>-3.8540999999999999</v>
      </c>
      <c r="BK52" s="165">
        <v>2.6097999999999999</v>
      </c>
      <c r="BL52" s="165">
        <v>1.048</v>
      </c>
      <c r="BM52" s="165">
        <v>0.7329</v>
      </c>
      <c r="BN52" s="165">
        <v>-107.9439</v>
      </c>
      <c r="BO52" s="165">
        <v>40.9863</v>
      </c>
      <c r="BP52" s="165">
        <v>40.742199999999997</v>
      </c>
      <c r="BQ52" s="165">
        <v>-27.584299999999999</v>
      </c>
      <c r="BR52" s="165">
        <v>-186.84399999999999</v>
      </c>
      <c r="BS52" s="166"/>
      <c r="BT52" s="166"/>
      <c r="BU52" s="166"/>
      <c r="BV52" s="165">
        <v>19.220600000000001</v>
      </c>
      <c r="BW52" s="166"/>
      <c r="BX52" s="165">
        <v>9.89</v>
      </c>
      <c r="BY52" s="165">
        <v>-17.739999999999998</v>
      </c>
      <c r="BZ52" s="165">
        <v>3.25</v>
      </c>
      <c r="CA52" s="165">
        <v>-6.0239000000000003</v>
      </c>
      <c r="CB52" s="165">
        <v>-5.3540999999999999</v>
      </c>
      <c r="CC52" s="165">
        <v>23.540900000000001</v>
      </c>
      <c r="CD52" s="165">
        <v>21.885300000000001</v>
      </c>
      <c r="CE52" s="165">
        <v>-3.3153000000000001</v>
      </c>
      <c r="CF52" s="165">
        <v>-11.4549</v>
      </c>
      <c r="CG52" s="165">
        <v>-11.2395</v>
      </c>
      <c r="CH52" s="165">
        <v>-3.4746000000000001</v>
      </c>
      <c r="CI52" s="166"/>
      <c r="CJ52" s="166"/>
      <c r="CK52" s="166"/>
      <c r="CL52" s="165">
        <v>-14.8</v>
      </c>
      <c r="CM52" s="165">
        <v>-14.8</v>
      </c>
      <c r="CN52" s="165">
        <v>-1.98</v>
      </c>
      <c r="CO52" s="165">
        <v>16.906700000000001</v>
      </c>
      <c r="CP52" s="165">
        <v>17.216999999999999</v>
      </c>
      <c r="CQ52" s="165">
        <v>15.7525</v>
      </c>
      <c r="CR52" s="165">
        <v>42.927500000000002</v>
      </c>
      <c r="CS52" s="165">
        <v>42.723399999999998</v>
      </c>
      <c r="CT52" s="165">
        <v>-25.975300000000001</v>
      </c>
      <c r="CU52" s="165">
        <v>-24.924299999999999</v>
      </c>
      <c r="CV52" s="165">
        <v>-25.688099999999999</v>
      </c>
      <c r="CW52" s="165">
        <v>3.0935000000000001</v>
      </c>
      <c r="CX52" s="165">
        <v>21.84</v>
      </c>
      <c r="CY52" s="165">
        <v>7.99</v>
      </c>
      <c r="CZ52" s="165">
        <v>11.411099999999999</v>
      </c>
      <c r="DA52" s="165">
        <v>11.5265</v>
      </c>
      <c r="DB52" s="165">
        <v>-8.85</v>
      </c>
      <c r="DC52" s="165">
        <v>125.98779999999999</v>
      </c>
      <c r="DD52" s="166"/>
      <c r="DE52" s="166"/>
      <c r="DF52" s="165">
        <v>52.603700000000003</v>
      </c>
      <c r="DG52" s="165">
        <v>-9.3291000000000004</v>
      </c>
      <c r="DH52" s="165">
        <v>-4.3739999999999997</v>
      </c>
      <c r="DI52" s="165">
        <v>-22</v>
      </c>
      <c r="DJ52" s="166"/>
      <c r="DK52" s="165">
        <v>-5.6334999999999997</v>
      </c>
      <c r="DL52" s="165">
        <v>0.94089999999999996</v>
      </c>
      <c r="DM52" s="165">
        <v>3.1591999999999998</v>
      </c>
      <c r="DN52" s="165">
        <v>8.5410000000000004</v>
      </c>
      <c r="DO52" s="165">
        <v>1.33</v>
      </c>
      <c r="DP52" s="165">
        <v>0.14000000000000001</v>
      </c>
      <c r="DQ52" s="165">
        <v>8.7575000000000003</v>
      </c>
      <c r="DR52" s="165">
        <v>-50.907899999999998</v>
      </c>
      <c r="DS52" s="165">
        <v>-5.81</v>
      </c>
      <c r="DT52" s="165">
        <v>-5.94</v>
      </c>
      <c r="DU52" s="165">
        <v>21.81</v>
      </c>
      <c r="DV52" s="165">
        <v>19.440000000000001</v>
      </c>
      <c r="DW52" s="165">
        <v>-46.818199999999997</v>
      </c>
      <c r="DX52" s="165">
        <v>-23.436399999999999</v>
      </c>
      <c r="DY52" s="165">
        <v>-37.712200000000003</v>
      </c>
      <c r="DZ52" s="165">
        <v>-36.718200000000003</v>
      </c>
      <c r="EA52" s="166"/>
      <c r="EB52" s="165">
        <v>-21.452300000000001</v>
      </c>
      <c r="EC52" s="165">
        <v>-31.425599999999999</v>
      </c>
      <c r="ED52" s="165">
        <v>-31.4923</v>
      </c>
      <c r="EE52" s="165">
        <v>-20.8705</v>
      </c>
      <c r="EF52" s="165">
        <v>-28.453399999999998</v>
      </c>
      <c r="EG52" s="165">
        <v>-14.186999999999999</v>
      </c>
      <c r="EH52" s="165">
        <v>-59.449199999999998</v>
      </c>
      <c r="EI52" s="165">
        <v>-29.191400000000002</v>
      </c>
      <c r="EJ52" s="166"/>
      <c r="EK52" s="165">
        <v>-7.7164000000000001</v>
      </c>
      <c r="EL52" s="165">
        <v>-6.9476000000000004</v>
      </c>
      <c r="EM52" s="165">
        <v>15.514699999999999</v>
      </c>
      <c r="EN52" s="165">
        <v>-7.9385000000000003</v>
      </c>
      <c r="EO52" s="165">
        <v>-8.3198000000000008</v>
      </c>
      <c r="EP52" s="165">
        <v>-7.6840000000000002</v>
      </c>
      <c r="EQ52" s="165">
        <v>-25.853200000000001</v>
      </c>
      <c r="ER52" s="165">
        <v>-25.529900000000001</v>
      </c>
      <c r="ES52" s="165">
        <v>10.6</v>
      </c>
      <c r="ET52" s="166"/>
      <c r="EU52" s="165">
        <v>-8.16</v>
      </c>
      <c r="EV52" s="166"/>
      <c r="EW52" s="165">
        <v>3.5882999999999998</v>
      </c>
      <c r="EX52" s="165">
        <v>-7.3090000000000002</v>
      </c>
      <c r="EY52" s="165">
        <v>-10.783300000000001</v>
      </c>
      <c r="EZ52" s="165">
        <v>-10.740399999999999</v>
      </c>
      <c r="FA52" s="165">
        <v>7.8457999999999997</v>
      </c>
      <c r="FB52" s="165">
        <v>11.92</v>
      </c>
      <c r="FC52" s="165">
        <v>-28.0106</v>
      </c>
      <c r="FD52" s="165">
        <v>5.1341999999999999</v>
      </c>
      <c r="FE52" s="166"/>
      <c r="FF52" s="165">
        <v>4.8616999999999999</v>
      </c>
      <c r="FG52" s="165">
        <v>3.7275999999999998</v>
      </c>
      <c r="FH52" s="165">
        <v>3.4699</v>
      </c>
      <c r="FI52" s="165">
        <v>0</v>
      </c>
      <c r="FJ52" s="165">
        <v>-5.0236999999999998</v>
      </c>
      <c r="FK52" s="165">
        <v>-5.3586</v>
      </c>
      <c r="FL52" s="165">
        <v>5.6935000000000002</v>
      </c>
      <c r="FM52" s="165">
        <v>18.588899999999999</v>
      </c>
      <c r="FN52" s="165">
        <v>19.256499999999999</v>
      </c>
      <c r="FO52" s="165">
        <v>11.0365</v>
      </c>
      <c r="FP52" s="165">
        <v>25.348700000000001</v>
      </c>
      <c r="FQ52" s="165">
        <v>14.806100000000001</v>
      </c>
      <c r="FR52" s="165">
        <v>-13.8</v>
      </c>
      <c r="FS52" s="165">
        <v>-1.9094</v>
      </c>
      <c r="FT52" s="165">
        <v>0.25290000000000001</v>
      </c>
      <c r="FU52" s="165">
        <v>1.1000000000000001</v>
      </c>
      <c r="FV52" s="165">
        <v>1.55</v>
      </c>
      <c r="FW52" s="165">
        <v>-15.756600000000001</v>
      </c>
      <c r="FX52" s="166"/>
      <c r="FY52" s="166"/>
      <c r="FZ52" s="166"/>
      <c r="GA52" s="166"/>
      <c r="GB52" s="165">
        <v>22.11</v>
      </c>
      <c r="GC52" s="165">
        <v>-34.406700000000001</v>
      </c>
      <c r="GD52" s="165">
        <v>-24.852</v>
      </c>
      <c r="GE52" s="165">
        <v>1.51</v>
      </c>
      <c r="GF52" s="165">
        <v>16.910900000000002</v>
      </c>
      <c r="GG52" s="166"/>
      <c r="GH52" s="165">
        <v>32.7971</v>
      </c>
      <c r="GI52" s="165">
        <v>-11.7544</v>
      </c>
      <c r="GJ52" s="165">
        <v>-12.4238</v>
      </c>
      <c r="GK52" s="165">
        <v>3.0880000000000001</v>
      </c>
      <c r="GL52" s="166"/>
      <c r="GM52" s="166"/>
      <c r="GN52" s="165">
        <v>-11.190899999999999</v>
      </c>
      <c r="GO52" s="165">
        <v>1.724</v>
      </c>
      <c r="GP52" s="165">
        <v>5.8299000000000003</v>
      </c>
      <c r="GQ52" s="165">
        <v>-26.0151</v>
      </c>
      <c r="GR52" s="165">
        <v>5.4981999999999998</v>
      </c>
      <c r="GS52" s="165">
        <v>5.3731999999999998</v>
      </c>
      <c r="GT52" s="165">
        <v>166.4374</v>
      </c>
      <c r="GU52" s="165">
        <v>-7.2077999999999998</v>
      </c>
      <c r="GV52" s="165">
        <v>-8.3094999999999999</v>
      </c>
      <c r="GW52" s="165">
        <v>-19.421199999999999</v>
      </c>
      <c r="GX52" s="165">
        <v>1.2829999999999999</v>
      </c>
      <c r="GY52" s="165">
        <v>6.2926000000000002</v>
      </c>
      <c r="GZ52" s="165">
        <v>6.4321000000000002</v>
      </c>
      <c r="HA52" s="165">
        <v>0.69179999999999997</v>
      </c>
      <c r="HB52" s="165">
        <v>-4.0826000000000002</v>
      </c>
      <c r="HC52" s="165">
        <v>-1.8546</v>
      </c>
      <c r="HD52" s="165">
        <v>-1.26</v>
      </c>
      <c r="HE52" s="165">
        <v>-3.7231999999999998</v>
      </c>
      <c r="HF52" s="165">
        <v>27.690100000000001</v>
      </c>
      <c r="HG52" s="165">
        <v>30.700800000000001</v>
      </c>
      <c r="HH52" s="165">
        <v>80.828400000000002</v>
      </c>
      <c r="HI52" s="165">
        <v>-6.0225999999999997</v>
      </c>
      <c r="HJ52" s="165">
        <v>44.332299999999996</v>
      </c>
      <c r="HK52" s="166"/>
      <c r="HL52" s="166"/>
      <c r="HM52" s="165">
        <v>0</v>
      </c>
      <c r="HN52" s="165">
        <v>0</v>
      </c>
      <c r="HO52" s="166"/>
      <c r="HP52" s="166"/>
      <c r="HQ52" s="165">
        <v>-12.1387</v>
      </c>
      <c r="HR52" s="165">
        <v>-11.589399999999999</v>
      </c>
      <c r="HS52" s="165">
        <v>-9.2072000000000003</v>
      </c>
      <c r="HT52" s="165">
        <v>-9.6226000000000003</v>
      </c>
      <c r="HU52" s="165">
        <v>10.78</v>
      </c>
      <c r="HV52" s="165">
        <v>11.27</v>
      </c>
      <c r="HW52" s="165">
        <v>-22.9</v>
      </c>
      <c r="HX52" s="165">
        <v>-22.7</v>
      </c>
      <c r="HY52" s="165">
        <v>0.37080000000000002</v>
      </c>
      <c r="HZ52" s="165">
        <v>-8.24</v>
      </c>
      <c r="IA52" s="165">
        <v>64.598500000000001</v>
      </c>
      <c r="IB52" s="165">
        <v>25.874300000000002</v>
      </c>
      <c r="IC52" s="165">
        <v>25.769200000000001</v>
      </c>
      <c r="ID52" s="165">
        <v>-19.899999999999999</v>
      </c>
      <c r="IE52" s="165">
        <v>-25.1</v>
      </c>
      <c r="IF52" s="165">
        <v>-4.0999999999999996</v>
      </c>
      <c r="IG52" s="165">
        <v>-4.7</v>
      </c>
      <c r="IH52" s="166"/>
      <c r="II52" s="165">
        <v>-17.760899999999999</v>
      </c>
      <c r="IJ52" s="165">
        <v>-110.53879999999999</v>
      </c>
      <c r="IK52" s="165">
        <v>8.1544000000000008</v>
      </c>
      <c r="IL52" s="165">
        <v>-268.71980000000002</v>
      </c>
      <c r="IM52" s="165">
        <v>13.602600000000001</v>
      </c>
      <c r="IN52" s="166"/>
      <c r="IO52" s="165">
        <v>63.339700000000001</v>
      </c>
      <c r="IP52" s="165">
        <v>96.513300000000001</v>
      </c>
      <c r="IQ52" s="165">
        <v>113.5428</v>
      </c>
      <c r="IR52" s="165">
        <v>122.51</v>
      </c>
      <c r="IS52" s="165">
        <v>3.9550000000000001</v>
      </c>
      <c r="IT52" s="165">
        <v>27.586500000000001</v>
      </c>
      <c r="IU52" s="165">
        <v>26.619199999999999</v>
      </c>
      <c r="IV52" s="165">
        <v>-6.7743000000000002</v>
      </c>
      <c r="IW52" s="165">
        <v>219.4417</v>
      </c>
      <c r="IX52" s="165">
        <v>-218.95310000000001</v>
      </c>
      <c r="IY52" s="165">
        <v>2.9036</v>
      </c>
      <c r="IZ52" s="165">
        <v>10.0092</v>
      </c>
      <c r="JA52" s="165">
        <v>-0.77270000000000005</v>
      </c>
      <c r="JB52" s="165">
        <v>3.5579999999999998</v>
      </c>
      <c r="JC52" s="165">
        <v>-9.36</v>
      </c>
      <c r="JD52" s="165">
        <v>-2.1179999999999999</v>
      </c>
      <c r="JE52" s="165">
        <v>-2.129</v>
      </c>
      <c r="JF52" s="165">
        <v>4.32</v>
      </c>
      <c r="JG52" s="165">
        <v>0.64</v>
      </c>
      <c r="JH52" s="165">
        <v>-6.2821999999999996</v>
      </c>
      <c r="JI52" s="165">
        <v>-6.7369000000000003</v>
      </c>
      <c r="JJ52" s="165">
        <v>5.4794999999999998</v>
      </c>
      <c r="JK52" s="165">
        <v>6.7979000000000003</v>
      </c>
      <c r="JL52" s="165">
        <v>-11.3</v>
      </c>
      <c r="JM52" s="165">
        <v>-2.2570000000000001</v>
      </c>
      <c r="JN52" s="165">
        <v>-2.6139999999999999</v>
      </c>
      <c r="JO52" s="165">
        <v>1.5445</v>
      </c>
      <c r="JP52" s="165">
        <v>1.6899</v>
      </c>
      <c r="JQ52" s="165">
        <v>3.7381000000000002</v>
      </c>
      <c r="JR52" s="165">
        <v>4.1066000000000003</v>
      </c>
      <c r="JS52" s="165">
        <v>4.1505999999999998</v>
      </c>
      <c r="JT52" s="166"/>
      <c r="JU52" s="165">
        <v>10.8</v>
      </c>
      <c r="JV52" s="165">
        <v>10.346</v>
      </c>
      <c r="JW52" s="165">
        <v>0.4</v>
      </c>
      <c r="JX52" s="166"/>
      <c r="JY52" s="165">
        <v>-18.377800000000001</v>
      </c>
      <c r="JZ52" s="165">
        <v>3.5543999999999998</v>
      </c>
      <c r="KA52" s="165">
        <v>-21.851700000000001</v>
      </c>
      <c r="KB52" s="165">
        <v>-15.933</v>
      </c>
      <c r="KC52" s="165">
        <v>-6.7693000000000003</v>
      </c>
      <c r="KD52" s="165">
        <v>-25.336300000000001</v>
      </c>
      <c r="KE52" s="165">
        <v>1.7581</v>
      </c>
      <c r="KF52" s="165">
        <v>-11.6</v>
      </c>
      <c r="KG52" s="165">
        <v>-3</v>
      </c>
      <c r="KH52" s="165">
        <v>43.720199999999998</v>
      </c>
      <c r="KI52" s="165">
        <v>-126.38979999999999</v>
      </c>
    </row>
    <row r="53" spans="1:295" ht="18" customHeight="1" x14ac:dyDescent="0.3">
      <c r="A53" s="162" t="s">
        <v>53</v>
      </c>
      <c r="B53" s="162" t="s">
        <v>786</v>
      </c>
      <c r="C53" s="165">
        <v>0</v>
      </c>
      <c r="D53" s="165">
        <v>3.0478999999999998</v>
      </c>
      <c r="E53" s="165">
        <v>-8.1265999999999998</v>
      </c>
      <c r="F53" s="165">
        <v>10.0236</v>
      </c>
      <c r="G53" s="165">
        <v>8.8802000000000003</v>
      </c>
      <c r="H53" s="166"/>
      <c r="I53" s="165">
        <v>13.101599999999999</v>
      </c>
      <c r="J53" s="166"/>
      <c r="K53" s="165">
        <v>11.456799999999999</v>
      </c>
      <c r="L53" s="165">
        <v>4.3868999999999998</v>
      </c>
      <c r="M53" s="166"/>
      <c r="N53" s="165">
        <v>-6.66</v>
      </c>
      <c r="O53" s="165">
        <v>-26.4</v>
      </c>
      <c r="P53" s="165">
        <v>2.2000000000000002</v>
      </c>
      <c r="Q53" s="166"/>
      <c r="R53" s="166"/>
      <c r="S53" s="165">
        <v>4.1303999999999998</v>
      </c>
      <c r="T53" s="165">
        <v>-4.944</v>
      </c>
      <c r="U53" s="165">
        <v>4.4800000000000004</v>
      </c>
      <c r="V53" s="165">
        <v>4.3891</v>
      </c>
      <c r="W53" s="165">
        <v>7.8541999999999996</v>
      </c>
      <c r="X53" s="165">
        <v>1.6785000000000001</v>
      </c>
      <c r="Y53" s="165">
        <v>0.34350000000000003</v>
      </c>
      <c r="Z53" s="165">
        <v>2.4775</v>
      </c>
      <c r="AA53" s="166"/>
      <c r="AB53" s="165">
        <v>-0.69399999999999995</v>
      </c>
      <c r="AC53" s="165">
        <v>-1.0129999999999999</v>
      </c>
      <c r="AD53" s="165">
        <v>-0.999</v>
      </c>
      <c r="AE53" s="165">
        <v>4.8959999999999999</v>
      </c>
      <c r="AF53" s="165">
        <v>-13.32</v>
      </c>
      <c r="AG53" s="165">
        <v>-6.6</v>
      </c>
      <c r="AH53" s="165">
        <v>0.215</v>
      </c>
      <c r="AI53" s="165">
        <v>0.27600000000000002</v>
      </c>
      <c r="AJ53" s="165">
        <v>-13.15</v>
      </c>
      <c r="AK53" s="165">
        <v>-13.23</v>
      </c>
      <c r="AL53" s="166"/>
      <c r="AM53" s="165">
        <v>-11.11</v>
      </c>
      <c r="AN53" s="165">
        <v>-11.13</v>
      </c>
      <c r="AO53" s="165">
        <v>2.8736999999999999</v>
      </c>
      <c r="AP53" s="165">
        <v>3.2785000000000002</v>
      </c>
      <c r="AQ53" s="165">
        <v>18.402899999999999</v>
      </c>
      <c r="AR53" s="165">
        <v>19.809699999999999</v>
      </c>
      <c r="AS53" s="165">
        <v>-12.2859</v>
      </c>
      <c r="AT53" s="165">
        <v>-11.788399999999999</v>
      </c>
      <c r="AU53" s="165">
        <v>-11.723599999999999</v>
      </c>
      <c r="AV53" s="165">
        <v>0.57250000000000001</v>
      </c>
      <c r="AW53" s="165">
        <v>0.65949999999999998</v>
      </c>
      <c r="AX53" s="165">
        <v>-13.395899999999999</v>
      </c>
      <c r="AY53" s="165">
        <v>-10.716699999999999</v>
      </c>
      <c r="AZ53" s="165">
        <v>11.798999999999999</v>
      </c>
      <c r="BA53" s="165">
        <v>11.7377</v>
      </c>
      <c r="BB53" s="165">
        <v>12.1027</v>
      </c>
      <c r="BC53" s="165">
        <v>10.2765</v>
      </c>
      <c r="BD53" s="165">
        <v>-4</v>
      </c>
      <c r="BE53" s="165">
        <v>-4</v>
      </c>
      <c r="BF53" s="165">
        <v>-23.9208</v>
      </c>
      <c r="BG53" s="165">
        <v>-23.8246</v>
      </c>
      <c r="BH53" s="165">
        <v>-1.8254999999999999</v>
      </c>
      <c r="BI53" s="166"/>
      <c r="BJ53" s="165">
        <v>-4.7207999999999997</v>
      </c>
      <c r="BK53" s="165">
        <v>2.2991999999999999</v>
      </c>
      <c r="BL53" s="165">
        <v>0</v>
      </c>
      <c r="BM53" s="165">
        <v>0.65380000000000005</v>
      </c>
      <c r="BN53" s="165">
        <v>-115.63460000000001</v>
      </c>
      <c r="BO53" s="165">
        <v>41.688299999999998</v>
      </c>
      <c r="BP53" s="165">
        <v>41.444099999999999</v>
      </c>
      <c r="BQ53" s="165">
        <v>-24.511500000000002</v>
      </c>
      <c r="BR53" s="165">
        <v>-197.8073</v>
      </c>
      <c r="BS53" s="166"/>
      <c r="BT53" s="166"/>
      <c r="BU53" s="166"/>
      <c r="BV53" s="165">
        <v>17.214700000000001</v>
      </c>
      <c r="BW53" s="166"/>
      <c r="BX53" s="165">
        <v>9.4499999999999993</v>
      </c>
      <c r="BY53" s="165">
        <v>-18.18</v>
      </c>
      <c r="BZ53" s="165">
        <v>2.33</v>
      </c>
      <c r="CA53" s="165">
        <v>-3.3447</v>
      </c>
      <c r="CB53" s="165">
        <v>-3.2107999999999999</v>
      </c>
      <c r="CC53" s="165">
        <v>21.956800000000001</v>
      </c>
      <c r="CD53" s="165">
        <v>20.485499999999998</v>
      </c>
      <c r="CE53" s="165">
        <v>-3.1909999999999998</v>
      </c>
      <c r="CF53" s="165">
        <v>-12.348699999999999</v>
      </c>
      <c r="CG53" s="165">
        <v>-12.721399999999999</v>
      </c>
      <c r="CH53" s="165">
        <v>-4.5526</v>
      </c>
      <c r="CI53" s="166"/>
      <c r="CJ53" s="166"/>
      <c r="CK53" s="166"/>
      <c r="CL53" s="165">
        <v>-17.3</v>
      </c>
      <c r="CM53" s="165">
        <v>-16.899999999999999</v>
      </c>
      <c r="CN53" s="165">
        <v>-1.89</v>
      </c>
      <c r="CO53" s="165">
        <v>14.5595</v>
      </c>
      <c r="CP53" s="165">
        <v>14.5708</v>
      </c>
      <c r="CQ53" s="165">
        <v>13.544600000000001</v>
      </c>
      <c r="CR53" s="165">
        <v>45.336399999999998</v>
      </c>
      <c r="CS53" s="165">
        <v>45.168599999999998</v>
      </c>
      <c r="CT53" s="165">
        <v>-26.342700000000001</v>
      </c>
      <c r="CU53" s="165">
        <v>-26.1463</v>
      </c>
      <c r="CV53" s="165">
        <v>-25.154599999999999</v>
      </c>
      <c r="CW53" s="165">
        <v>3.1356000000000002</v>
      </c>
      <c r="CX53" s="165">
        <v>20.83</v>
      </c>
      <c r="CY53" s="165">
        <v>7.4</v>
      </c>
      <c r="CZ53" s="165">
        <v>12.817399999999999</v>
      </c>
      <c r="DA53" s="165">
        <v>12.991300000000001</v>
      </c>
      <c r="DB53" s="165">
        <v>-8.58</v>
      </c>
      <c r="DC53" s="165">
        <v>-37.676000000000002</v>
      </c>
      <c r="DD53" s="166"/>
      <c r="DE53" s="166"/>
      <c r="DF53" s="165">
        <v>52.855400000000003</v>
      </c>
      <c r="DG53" s="165">
        <v>-10.1769</v>
      </c>
      <c r="DH53" s="165">
        <v>-4.1917</v>
      </c>
      <c r="DI53" s="166"/>
      <c r="DJ53" s="165">
        <v>-20.2</v>
      </c>
      <c r="DK53" s="165">
        <v>-5.1574999999999998</v>
      </c>
      <c r="DL53" s="165">
        <v>0.37990000000000002</v>
      </c>
      <c r="DM53" s="165">
        <v>2.3706999999999998</v>
      </c>
      <c r="DN53" s="165">
        <v>7.4276999999999997</v>
      </c>
      <c r="DO53" s="165">
        <v>0.56999999999999995</v>
      </c>
      <c r="DP53" s="165">
        <v>0.31</v>
      </c>
      <c r="DQ53" s="165">
        <v>9.9819999999999993</v>
      </c>
      <c r="DR53" s="165">
        <v>-52.258000000000003</v>
      </c>
      <c r="DS53" s="165">
        <v>-10.56</v>
      </c>
      <c r="DT53" s="165">
        <v>-10.75</v>
      </c>
      <c r="DU53" s="165">
        <v>29.72</v>
      </c>
      <c r="DV53" s="165">
        <v>18.41</v>
      </c>
      <c r="DW53" s="165">
        <v>-49.636400000000002</v>
      </c>
      <c r="DX53" s="165">
        <v>-24.318200000000001</v>
      </c>
      <c r="DY53" s="165">
        <v>-37.050800000000002</v>
      </c>
      <c r="DZ53" s="165">
        <v>-35.627299999999998</v>
      </c>
      <c r="EA53" s="166"/>
      <c r="EB53" s="165">
        <v>-21.483000000000001</v>
      </c>
      <c r="EC53" s="165">
        <v>-31.295100000000001</v>
      </c>
      <c r="ED53" s="165">
        <v>-30.860299999999999</v>
      </c>
      <c r="EE53" s="165">
        <v>-20.948899999999998</v>
      </c>
      <c r="EF53" s="165">
        <v>-28.337399999999999</v>
      </c>
      <c r="EG53" s="165">
        <v>-14.268000000000001</v>
      </c>
      <c r="EH53" s="165">
        <v>-63.565800000000003</v>
      </c>
      <c r="EI53" s="165">
        <v>-26.972300000000001</v>
      </c>
      <c r="EJ53" s="166"/>
      <c r="EK53" s="165">
        <v>-7.9142999999999999</v>
      </c>
      <c r="EL53" s="165">
        <v>-7.0603999999999996</v>
      </c>
      <c r="EM53" s="165">
        <v>15.9038</v>
      </c>
      <c r="EN53" s="165">
        <v>-7.7916999999999996</v>
      </c>
      <c r="EO53" s="165">
        <v>-7.8598999999999997</v>
      </c>
      <c r="EP53" s="165">
        <v>-8.7080000000000002</v>
      </c>
      <c r="EQ53" s="165">
        <v>-24.656500000000001</v>
      </c>
      <c r="ER53" s="165">
        <v>-24.386299999999999</v>
      </c>
      <c r="ES53" s="165">
        <v>9.9019999999999992</v>
      </c>
      <c r="ET53" s="166"/>
      <c r="EU53" s="165">
        <v>-6.39</v>
      </c>
      <c r="EV53" s="166"/>
      <c r="EW53" s="165">
        <v>3.5417000000000001</v>
      </c>
      <c r="EX53" s="165">
        <v>-6.9230999999999998</v>
      </c>
      <c r="EY53" s="165">
        <v>-11.378500000000001</v>
      </c>
      <c r="EZ53" s="165">
        <v>-11.411199999999999</v>
      </c>
      <c r="FA53" s="165">
        <v>8.7209000000000003</v>
      </c>
      <c r="FB53" s="165">
        <v>11.982100000000001</v>
      </c>
      <c r="FC53" s="165">
        <v>-28.133299999999998</v>
      </c>
      <c r="FD53" s="165">
        <v>5.2281000000000004</v>
      </c>
      <c r="FE53" s="166"/>
      <c r="FF53" s="165">
        <v>4.8921999999999999</v>
      </c>
      <c r="FG53" s="165">
        <v>3.5604</v>
      </c>
      <c r="FH53" s="165">
        <v>3.9165000000000001</v>
      </c>
      <c r="FI53" s="165">
        <v>2.5741999999999998</v>
      </c>
      <c r="FJ53" s="165">
        <v>-6.8657000000000004</v>
      </c>
      <c r="FK53" s="165">
        <v>-7.5354999999999999</v>
      </c>
      <c r="FL53" s="165">
        <v>6.1959</v>
      </c>
      <c r="FM53" s="165">
        <v>17.167100000000001</v>
      </c>
      <c r="FN53" s="165">
        <v>17.182200000000002</v>
      </c>
      <c r="FO53" s="165">
        <v>12.2052</v>
      </c>
      <c r="FP53" s="165">
        <v>25.3065</v>
      </c>
      <c r="FQ53" s="165">
        <v>14.9429</v>
      </c>
      <c r="FR53" s="165">
        <v>-13.5</v>
      </c>
      <c r="FS53" s="165">
        <v>-1.9094</v>
      </c>
      <c r="FT53" s="165">
        <v>0.21809999999999999</v>
      </c>
      <c r="FU53" s="165">
        <v>0.96</v>
      </c>
      <c r="FV53" s="165">
        <v>1.1299999999999999</v>
      </c>
      <c r="FW53" s="165">
        <v>-16.0991</v>
      </c>
      <c r="FX53" s="166"/>
      <c r="FY53" s="166"/>
      <c r="FZ53" s="166"/>
      <c r="GA53" s="166"/>
      <c r="GB53" s="165">
        <v>22.19</v>
      </c>
      <c r="GC53" s="165">
        <v>-34.695599999999999</v>
      </c>
      <c r="GD53" s="165">
        <v>-24.966200000000001</v>
      </c>
      <c r="GE53" s="165">
        <v>1.34</v>
      </c>
      <c r="GF53" s="165">
        <v>16.4207</v>
      </c>
      <c r="GG53" s="166"/>
      <c r="GH53" s="165">
        <v>32.457500000000003</v>
      </c>
      <c r="GI53" s="165">
        <v>-11.1968</v>
      </c>
      <c r="GJ53" s="165">
        <v>-11.9064</v>
      </c>
      <c r="GK53" s="165">
        <v>2.8622999999999998</v>
      </c>
      <c r="GL53" s="166"/>
      <c r="GM53" s="166"/>
      <c r="GN53" s="165">
        <v>-12.1435</v>
      </c>
      <c r="GO53" s="165">
        <v>1.6297999999999999</v>
      </c>
      <c r="GP53" s="165">
        <v>5.6398000000000001</v>
      </c>
      <c r="GQ53" s="165">
        <v>-27.3704</v>
      </c>
      <c r="GR53" s="165">
        <v>4.9877000000000002</v>
      </c>
      <c r="GS53" s="165">
        <v>4.6322000000000001</v>
      </c>
      <c r="GT53" s="165">
        <v>160.28270000000001</v>
      </c>
      <c r="GU53" s="165">
        <v>-8.1433999999999997</v>
      </c>
      <c r="GV53" s="165">
        <v>-8.9419000000000004</v>
      </c>
      <c r="GW53" s="165">
        <v>-18.500499999999999</v>
      </c>
      <c r="GX53" s="165">
        <v>1.8405</v>
      </c>
      <c r="GY53" s="165">
        <v>5.9996</v>
      </c>
      <c r="GZ53" s="165">
        <v>6.1315</v>
      </c>
      <c r="HA53" s="165">
        <v>1</v>
      </c>
      <c r="HB53" s="165">
        <v>-3.8788</v>
      </c>
      <c r="HC53" s="165">
        <v>-1.3835999999999999</v>
      </c>
      <c r="HD53" s="165">
        <v>-2.1</v>
      </c>
      <c r="HE53" s="165">
        <v>0</v>
      </c>
      <c r="HF53" s="165">
        <v>29.872699999999998</v>
      </c>
      <c r="HG53" s="165">
        <v>27.870100000000001</v>
      </c>
      <c r="HH53" s="165">
        <v>82.442999999999998</v>
      </c>
      <c r="HI53" s="165">
        <v>-6.4096000000000002</v>
      </c>
      <c r="HJ53" s="165">
        <v>43.216299999999997</v>
      </c>
      <c r="HK53" s="166"/>
      <c r="HL53" s="165">
        <v>0</v>
      </c>
      <c r="HM53" s="165">
        <v>0</v>
      </c>
      <c r="HN53" s="165">
        <v>0</v>
      </c>
      <c r="HO53" s="165">
        <v>37.999899999999997</v>
      </c>
      <c r="HP53" s="166"/>
      <c r="HQ53" s="165">
        <v>-11.864000000000001</v>
      </c>
      <c r="HR53" s="165">
        <v>-11.1389</v>
      </c>
      <c r="HS53" s="165">
        <v>-9.2200000000000006</v>
      </c>
      <c r="HT53" s="165">
        <v>-9.6959</v>
      </c>
      <c r="HU53" s="165">
        <v>8.61</v>
      </c>
      <c r="HV53" s="165">
        <v>8.9499999999999993</v>
      </c>
      <c r="HW53" s="165">
        <v>-22.2</v>
      </c>
      <c r="HX53" s="165">
        <v>-22.5</v>
      </c>
      <c r="HY53" s="165">
        <v>0.2298</v>
      </c>
      <c r="HZ53" s="165">
        <v>-9.52</v>
      </c>
      <c r="IA53" s="165">
        <v>58.982300000000002</v>
      </c>
      <c r="IB53" s="165">
        <v>24.729600000000001</v>
      </c>
      <c r="IC53" s="165">
        <v>25.138200000000001</v>
      </c>
      <c r="ID53" s="165">
        <v>-20.399999999999999</v>
      </c>
      <c r="IE53" s="165">
        <v>-24.7</v>
      </c>
      <c r="IF53" s="165">
        <v>-4.8</v>
      </c>
      <c r="IG53" s="165">
        <v>-5.5</v>
      </c>
      <c r="IH53" s="166"/>
      <c r="II53" s="166"/>
      <c r="IJ53" s="165">
        <v>-110.7363</v>
      </c>
      <c r="IK53" s="165">
        <v>4.5122999999999998</v>
      </c>
      <c r="IL53" s="165">
        <v>-268.3458</v>
      </c>
      <c r="IM53" s="165">
        <v>15.367000000000001</v>
      </c>
      <c r="IN53" s="166"/>
      <c r="IO53" s="165">
        <v>60.409700000000001</v>
      </c>
      <c r="IP53" s="165">
        <v>100.0688</v>
      </c>
      <c r="IQ53" s="165">
        <v>113.7633</v>
      </c>
      <c r="IR53" s="165">
        <v>119.70010000000001</v>
      </c>
      <c r="IS53" s="165">
        <v>2.9834999999999998</v>
      </c>
      <c r="IT53" s="165">
        <v>28.211400000000001</v>
      </c>
      <c r="IU53" s="165">
        <v>25.819500000000001</v>
      </c>
      <c r="IV53" s="165">
        <v>-6.3880999999999997</v>
      </c>
      <c r="IW53" s="165">
        <v>213.0188</v>
      </c>
      <c r="IX53" s="165">
        <v>-217.43440000000001</v>
      </c>
      <c r="IY53" s="165">
        <v>-6.4973999999999998</v>
      </c>
      <c r="IZ53" s="165">
        <v>12.921200000000001</v>
      </c>
      <c r="JA53" s="165">
        <v>-0.3967</v>
      </c>
      <c r="JB53" s="165">
        <v>5.0549999999999997</v>
      </c>
      <c r="JC53" s="165">
        <v>-8.4</v>
      </c>
      <c r="JD53" s="165">
        <v>-2.04</v>
      </c>
      <c r="JE53" s="165">
        <v>-2.0529999999999999</v>
      </c>
      <c r="JF53" s="165">
        <v>3.36</v>
      </c>
      <c r="JG53" s="165">
        <v>0.72</v>
      </c>
      <c r="JH53" s="165">
        <v>-5.9348000000000001</v>
      </c>
      <c r="JI53" s="165">
        <v>-6.9138999999999999</v>
      </c>
      <c r="JJ53" s="165">
        <v>6.1234000000000002</v>
      </c>
      <c r="JK53" s="165">
        <v>6.7704000000000004</v>
      </c>
      <c r="JL53" s="165">
        <v>-12.1</v>
      </c>
      <c r="JM53" s="165">
        <v>-2.0640000000000001</v>
      </c>
      <c r="JN53" s="165">
        <v>-2.032</v>
      </c>
      <c r="JO53" s="165">
        <v>2.4417</v>
      </c>
      <c r="JP53" s="165">
        <v>2.802</v>
      </c>
      <c r="JQ53" s="165">
        <v>4.1191000000000004</v>
      </c>
      <c r="JR53" s="165">
        <v>4.1123000000000003</v>
      </c>
      <c r="JS53" s="165">
        <v>3.6633</v>
      </c>
      <c r="JT53" s="166"/>
      <c r="JU53" s="165">
        <v>9.8000000000000007</v>
      </c>
      <c r="JV53" s="165">
        <v>10.354100000000001</v>
      </c>
      <c r="JW53" s="165">
        <v>0.3</v>
      </c>
      <c r="JX53" s="166"/>
      <c r="JY53" s="165">
        <v>-18.758600000000001</v>
      </c>
      <c r="JZ53" s="165">
        <v>2.9893999999999998</v>
      </c>
      <c r="KA53" s="165">
        <v>-22.212800000000001</v>
      </c>
      <c r="KB53" s="165">
        <v>-15.588699999999999</v>
      </c>
      <c r="KC53" s="165">
        <v>-6.3750999999999998</v>
      </c>
      <c r="KD53" s="165">
        <v>-25.962800000000001</v>
      </c>
      <c r="KE53" s="165">
        <v>2.7299000000000002</v>
      </c>
      <c r="KF53" s="165">
        <v>-11</v>
      </c>
      <c r="KG53" s="165">
        <v>-3.7</v>
      </c>
      <c r="KH53" s="165">
        <v>48.707700000000003</v>
      </c>
      <c r="KI53" s="165">
        <v>-133.28440000000001</v>
      </c>
    </row>
    <row r="54" spans="1:295" ht="18" customHeight="1" x14ac:dyDescent="0.3">
      <c r="A54" s="162" t="s">
        <v>53</v>
      </c>
      <c r="B54" s="162" t="s">
        <v>787</v>
      </c>
      <c r="C54" s="165">
        <v>0</v>
      </c>
      <c r="D54" s="165">
        <v>2.8466</v>
      </c>
      <c r="E54" s="165">
        <v>-7.9260999999999999</v>
      </c>
      <c r="F54" s="165">
        <v>10.967599999999999</v>
      </c>
      <c r="G54" s="165">
        <v>9.4080999999999992</v>
      </c>
      <c r="H54" s="166"/>
      <c r="I54" s="165">
        <v>11.9331</v>
      </c>
      <c r="J54" s="166"/>
      <c r="K54" s="165">
        <v>11.940200000000001</v>
      </c>
      <c r="L54" s="165">
        <v>4.5029000000000003</v>
      </c>
      <c r="M54" s="166"/>
      <c r="N54" s="165">
        <v>-6.66</v>
      </c>
      <c r="O54" s="165">
        <v>-24.2</v>
      </c>
      <c r="P54" s="165">
        <v>0</v>
      </c>
      <c r="Q54" s="165">
        <v>1.6559999999999999</v>
      </c>
      <c r="R54" s="165">
        <v>-17.600000000000001</v>
      </c>
      <c r="S54" s="165">
        <v>4.0834999999999999</v>
      </c>
      <c r="T54" s="165">
        <v>-4.1433999999999997</v>
      </c>
      <c r="U54" s="165">
        <v>4.0833000000000004</v>
      </c>
      <c r="V54" s="165">
        <v>3.9767999999999999</v>
      </c>
      <c r="W54" s="165">
        <v>7.1398999999999999</v>
      </c>
      <c r="X54" s="165">
        <v>2.5642</v>
      </c>
      <c r="Y54" s="165">
        <v>0.1411</v>
      </c>
      <c r="Z54" s="165">
        <v>2.5123000000000002</v>
      </c>
      <c r="AA54" s="166"/>
      <c r="AB54" s="165">
        <v>-0.91910000000000003</v>
      </c>
      <c r="AC54" s="165">
        <v>-1.145</v>
      </c>
      <c r="AD54" s="165">
        <v>-1.1339999999999999</v>
      </c>
      <c r="AE54" s="165">
        <v>5.1289999999999996</v>
      </c>
      <c r="AF54" s="165">
        <v>-13.32</v>
      </c>
      <c r="AG54" s="165">
        <v>-11</v>
      </c>
      <c r="AH54" s="165">
        <v>0.33</v>
      </c>
      <c r="AI54" s="165">
        <v>0.26900000000000002</v>
      </c>
      <c r="AJ54" s="165">
        <v>-14.13</v>
      </c>
      <c r="AK54" s="165">
        <v>-14.15</v>
      </c>
      <c r="AL54" s="166"/>
      <c r="AM54" s="165">
        <v>-11.05</v>
      </c>
      <c r="AN54" s="165">
        <v>-11.1</v>
      </c>
      <c r="AO54" s="165">
        <v>2.8761999999999999</v>
      </c>
      <c r="AP54" s="165">
        <v>3.3892000000000002</v>
      </c>
      <c r="AQ54" s="165">
        <v>17.496400000000001</v>
      </c>
      <c r="AR54" s="165">
        <v>19.036899999999999</v>
      </c>
      <c r="AS54" s="165">
        <v>-15.8833</v>
      </c>
      <c r="AT54" s="165">
        <v>-15.539300000000001</v>
      </c>
      <c r="AU54" s="165">
        <v>-15.536300000000001</v>
      </c>
      <c r="AV54" s="165">
        <v>0.2495</v>
      </c>
      <c r="AW54" s="165">
        <v>0.44080000000000003</v>
      </c>
      <c r="AX54" s="165">
        <v>-13.262</v>
      </c>
      <c r="AY54" s="165">
        <v>-10.716699999999999</v>
      </c>
      <c r="AZ54" s="165">
        <v>9.3965999999999994</v>
      </c>
      <c r="BA54" s="165">
        <v>9.4534000000000002</v>
      </c>
      <c r="BB54" s="165">
        <v>20.045300000000001</v>
      </c>
      <c r="BC54" s="165">
        <v>11.696</v>
      </c>
      <c r="BD54" s="165">
        <v>-4.7</v>
      </c>
      <c r="BE54" s="165">
        <v>-4.7</v>
      </c>
      <c r="BF54" s="165">
        <v>-21.1159</v>
      </c>
      <c r="BG54" s="165">
        <v>-21.055399999999999</v>
      </c>
      <c r="BH54" s="165">
        <v>-1.7255</v>
      </c>
      <c r="BI54" s="166"/>
      <c r="BJ54" s="165">
        <v>-9.0792000000000002</v>
      </c>
      <c r="BK54" s="165">
        <v>1.0106999999999999</v>
      </c>
      <c r="BL54" s="166"/>
      <c r="BM54" s="165">
        <v>0.5292</v>
      </c>
      <c r="BN54" s="165">
        <v>-138.37090000000001</v>
      </c>
      <c r="BO54" s="165">
        <v>40.7727</v>
      </c>
      <c r="BP54" s="165">
        <v>41.108400000000003</v>
      </c>
      <c r="BQ54" s="165">
        <v>-16.082799999999999</v>
      </c>
      <c r="BR54" s="165">
        <v>-213.3784</v>
      </c>
      <c r="BS54" s="166"/>
      <c r="BT54" s="166"/>
      <c r="BU54" s="166"/>
      <c r="BV54" s="165">
        <v>15.178900000000001</v>
      </c>
      <c r="BW54" s="166"/>
      <c r="BX54" s="165">
        <v>9.56</v>
      </c>
      <c r="BY54" s="165">
        <v>-19.649999999999999</v>
      </c>
      <c r="BZ54" s="165">
        <v>2.16</v>
      </c>
      <c r="CA54" s="165">
        <v>-0.53159999999999996</v>
      </c>
      <c r="CB54" s="165">
        <v>-0.66559999999999997</v>
      </c>
      <c r="CC54" s="165">
        <v>19.816099999999999</v>
      </c>
      <c r="CD54" s="165">
        <v>18.360399999999998</v>
      </c>
      <c r="CE54" s="165">
        <v>-3.2111999999999998</v>
      </c>
      <c r="CF54" s="165">
        <v>-7.3186999999999998</v>
      </c>
      <c r="CG54" s="165">
        <v>-7.3624000000000001</v>
      </c>
      <c r="CH54" s="165">
        <v>-8.9415999999999993</v>
      </c>
      <c r="CI54" s="166"/>
      <c r="CJ54" s="166"/>
      <c r="CK54" s="166"/>
      <c r="CL54" s="165">
        <v>-19.2</v>
      </c>
      <c r="CM54" s="165">
        <v>-18.600000000000001</v>
      </c>
      <c r="CN54" s="165">
        <v>-1.85</v>
      </c>
      <c r="CO54" s="165">
        <v>15.1692</v>
      </c>
      <c r="CP54" s="165">
        <v>15.089700000000001</v>
      </c>
      <c r="CQ54" s="165">
        <v>14.2386</v>
      </c>
      <c r="CR54" s="165">
        <v>43.477400000000003</v>
      </c>
      <c r="CS54" s="165">
        <v>43.667999999999999</v>
      </c>
      <c r="CT54" s="165">
        <v>-24.220199999999998</v>
      </c>
      <c r="CU54" s="165">
        <v>-25.5061</v>
      </c>
      <c r="CV54" s="165">
        <v>-24.683900000000001</v>
      </c>
      <c r="CW54" s="165">
        <v>3.1501000000000001</v>
      </c>
      <c r="CX54" s="165">
        <v>19.75</v>
      </c>
      <c r="CY54" s="165">
        <v>7.03</v>
      </c>
      <c r="CZ54" s="165">
        <v>12.817399999999999</v>
      </c>
      <c r="DA54" s="165">
        <v>12.893700000000001</v>
      </c>
      <c r="DB54" s="165">
        <v>-8.25</v>
      </c>
      <c r="DC54" s="165">
        <v>-50.237699999999997</v>
      </c>
      <c r="DD54" s="166"/>
      <c r="DE54" s="166"/>
      <c r="DF54" s="165">
        <v>56.246099999999998</v>
      </c>
      <c r="DG54" s="165">
        <v>-10.458399999999999</v>
      </c>
      <c r="DH54" s="165">
        <v>-4.0414000000000003</v>
      </c>
      <c r="DI54" s="165">
        <v>-19.5</v>
      </c>
      <c r="DJ54" s="166"/>
      <c r="DK54" s="165">
        <v>-5.2904999999999998</v>
      </c>
      <c r="DL54" s="165">
        <v>-0.748</v>
      </c>
      <c r="DM54" s="165">
        <v>1.8975</v>
      </c>
      <c r="DN54" s="165">
        <v>6.3144</v>
      </c>
      <c r="DO54" s="165">
        <v>-0.3</v>
      </c>
      <c r="DP54" s="165">
        <v>0.03</v>
      </c>
      <c r="DQ54" s="165">
        <v>10.074999999999999</v>
      </c>
      <c r="DR54" s="165">
        <v>-55.708199999999998</v>
      </c>
      <c r="DS54" s="165">
        <v>-11.16</v>
      </c>
      <c r="DT54" s="165">
        <v>-11.32</v>
      </c>
      <c r="DU54" s="165">
        <v>30.37</v>
      </c>
      <c r="DV54" s="165">
        <v>17.63</v>
      </c>
      <c r="DW54" s="165">
        <v>-52.545499999999997</v>
      </c>
      <c r="DX54" s="165">
        <v>-26.2455</v>
      </c>
      <c r="DY54" s="165">
        <v>-35.832799999999999</v>
      </c>
      <c r="DZ54" s="165">
        <v>-34.281799999999997</v>
      </c>
      <c r="EA54" s="166"/>
      <c r="EB54" s="165">
        <v>-25.380099999999999</v>
      </c>
      <c r="EC54" s="165">
        <v>-34.560899999999997</v>
      </c>
      <c r="ED54" s="165">
        <v>-34.366500000000002</v>
      </c>
      <c r="EE54" s="165">
        <v>-20.5397</v>
      </c>
      <c r="EF54" s="165">
        <v>-26.999099999999999</v>
      </c>
      <c r="EG54" s="165">
        <v>-14.555</v>
      </c>
      <c r="EH54" s="165">
        <v>-73.309600000000003</v>
      </c>
      <c r="EI54" s="165">
        <v>-23.930299999999999</v>
      </c>
      <c r="EJ54" s="166"/>
      <c r="EK54" s="165">
        <v>-8.0416000000000007</v>
      </c>
      <c r="EL54" s="165">
        <v>-7.2179000000000002</v>
      </c>
      <c r="EM54" s="165">
        <v>16.0107</v>
      </c>
      <c r="EN54" s="165">
        <v>-8.5475999999999992</v>
      </c>
      <c r="EO54" s="165">
        <v>-8.0097000000000005</v>
      </c>
      <c r="EP54" s="165">
        <v>-6.1479999999999997</v>
      </c>
      <c r="EQ54" s="165">
        <v>-24.474499999999999</v>
      </c>
      <c r="ER54" s="165">
        <v>-24.294699999999999</v>
      </c>
      <c r="ES54" s="165">
        <v>8.7994000000000003</v>
      </c>
      <c r="ET54" s="166"/>
      <c r="EU54" s="165">
        <v>-8.84</v>
      </c>
      <c r="EV54" s="166"/>
      <c r="EW54" s="165">
        <v>3.2446000000000002</v>
      </c>
      <c r="EX54" s="165">
        <v>-6.8362999999999996</v>
      </c>
      <c r="EY54" s="165">
        <v>-10.6198</v>
      </c>
      <c r="EZ54" s="165">
        <v>-10.5075</v>
      </c>
      <c r="FA54" s="165">
        <v>8.1059999999999999</v>
      </c>
      <c r="FB54" s="165">
        <v>10.2058</v>
      </c>
      <c r="FC54" s="165">
        <v>-27.792000000000002</v>
      </c>
      <c r="FD54" s="165">
        <v>5.0932000000000004</v>
      </c>
      <c r="FE54" s="166"/>
      <c r="FF54" s="165">
        <v>4.7557999999999998</v>
      </c>
      <c r="FG54" s="165">
        <v>3.2639</v>
      </c>
      <c r="FH54" s="165">
        <v>2.7323</v>
      </c>
      <c r="FI54" s="165">
        <v>0</v>
      </c>
      <c r="FJ54" s="165">
        <v>-9.2101000000000006</v>
      </c>
      <c r="FK54" s="165">
        <v>-9.5449999999999999</v>
      </c>
      <c r="FL54" s="165">
        <v>11.052099999999999</v>
      </c>
      <c r="FM54" s="165">
        <v>16.4009</v>
      </c>
      <c r="FN54" s="165">
        <v>16.1343</v>
      </c>
      <c r="FO54" s="165">
        <v>14.6144</v>
      </c>
      <c r="FP54" s="165">
        <v>29.019100000000002</v>
      </c>
      <c r="FQ54" s="165">
        <v>13.6831</v>
      </c>
      <c r="FR54" s="165">
        <v>-12.98</v>
      </c>
      <c r="FS54" s="165">
        <v>-1.9094</v>
      </c>
      <c r="FT54" s="165">
        <v>0.20069999999999999</v>
      </c>
      <c r="FU54" s="165">
        <v>0.95</v>
      </c>
      <c r="FV54" s="165">
        <v>2.0499999999999998</v>
      </c>
      <c r="FW54" s="165">
        <v>-13.897600000000001</v>
      </c>
      <c r="FX54" s="165">
        <v>0</v>
      </c>
      <c r="FY54" s="165">
        <v>3.722</v>
      </c>
      <c r="FZ54" s="165">
        <v>2.95</v>
      </c>
      <c r="GA54" s="165">
        <v>3.5655000000000001</v>
      </c>
      <c r="GB54" s="165">
        <v>23.34</v>
      </c>
      <c r="GC54" s="165">
        <v>-36.499299999999998</v>
      </c>
      <c r="GD54" s="165">
        <v>-26.486799999999999</v>
      </c>
      <c r="GE54" s="165">
        <v>1.74</v>
      </c>
      <c r="GF54" s="165">
        <v>16.904</v>
      </c>
      <c r="GG54" s="166"/>
      <c r="GH54" s="165">
        <v>32.4482</v>
      </c>
      <c r="GI54" s="165">
        <v>-11.094900000000001</v>
      </c>
      <c r="GJ54" s="165">
        <v>-11.7281</v>
      </c>
      <c r="GK54" s="165">
        <v>2.7145999999999999</v>
      </c>
      <c r="GL54" s="165">
        <v>7.5800000000000006E-2</v>
      </c>
      <c r="GM54" s="166"/>
      <c r="GN54" s="165">
        <v>-11.4465</v>
      </c>
      <c r="GO54" s="165">
        <v>2.9893000000000001</v>
      </c>
      <c r="GP54" s="165">
        <v>6.0636999999999999</v>
      </c>
      <c r="GQ54" s="165">
        <v>-28.1509</v>
      </c>
      <c r="GR54" s="165">
        <v>4.1238999999999999</v>
      </c>
      <c r="GS54" s="165">
        <v>3.7778</v>
      </c>
      <c r="GT54" s="165">
        <v>152.7878</v>
      </c>
      <c r="GU54" s="165">
        <v>-8.9748000000000001</v>
      </c>
      <c r="GV54" s="165">
        <v>-9.2226999999999997</v>
      </c>
      <c r="GW54" s="165">
        <v>-18.6236</v>
      </c>
      <c r="GX54" s="165">
        <v>1.5378000000000001</v>
      </c>
      <c r="GY54" s="165">
        <v>5.5602</v>
      </c>
      <c r="GZ54" s="165">
        <v>5.6410999999999998</v>
      </c>
      <c r="HA54" s="165">
        <v>0.85219999999999996</v>
      </c>
      <c r="HB54" s="165">
        <v>-3.9169</v>
      </c>
      <c r="HC54" s="165">
        <v>-1.5764</v>
      </c>
      <c r="HD54" s="165">
        <v>-4.1900000000000004</v>
      </c>
      <c r="HE54" s="165">
        <v>0</v>
      </c>
      <c r="HF54" s="165">
        <v>38.289499999999997</v>
      </c>
      <c r="HG54" s="165">
        <v>22.386099999999999</v>
      </c>
      <c r="HH54" s="165">
        <v>84.139099999999999</v>
      </c>
      <c r="HI54" s="165">
        <v>-8.4694000000000003</v>
      </c>
      <c r="HJ54" s="165">
        <v>42.122199999999999</v>
      </c>
      <c r="HK54" s="166"/>
      <c r="HL54" s="165">
        <v>0</v>
      </c>
      <c r="HM54" s="165">
        <v>0</v>
      </c>
      <c r="HN54" s="165">
        <v>0</v>
      </c>
      <c r="HO54" s="166"/>
      <c r="HP54" s="166"/>
      <c r="HQ54" s="165">
        <v>-13.825100000000001</v>
      </c>
      <c r="HR54" s="165">
        <v>-13.1769</v>
      </c>
      <c r="HS54" s="165">
        <v>-7.8236999999999997</v>
      </c>
      <c r="HT54" s="165">
        <v>-7.2925000000000004</v>
      </c>
      <c r="HU54" s="165">
        <v>7.48</v>
      </c>
      <c r="HV54" s="165">
        <v>7.98</v>
      </c>
      <c r="HW54" s="165">
        <v>-21.8</v>
      </c>
      <c r="HX54" s="165">
        <v>-22</v>
      </c>
      <c r="HY54" s="165">
        <v>0.35249999999999998</v>
      </c>
      <c r="HZ54" s="165">
        <v>-9.36</v>
      </c>
      <c r="IA54" s="165">
        <v>60.384900000000002</v>
      </c>
      <c r="IB54" s="165">
        <v>26.490200000000002</v>
      </c>
      <c r="IC54" s="165">
        <v>26.385400000000001</v>
      </c>
      <c r="ID54" s="165">
        <v>-20.8</v>
      </c>
      <c r="IE54" s="165">
        <v>-23.9</v>
      </c>
      <c r="IF54" s="165">
        <v>-2.5</v>
      </c>
      <c r="IG54" s="165">
        <v>-3.4</v>
      </c>
      <c r="IH54" s="165">
        <v>-18.055399999999999</v>
      </c>
      <c r="II54" s="165">
        <v>-17.9436</v>
      </c>
      <c r="IJ54" s="165">
        <v>-110.6876</v>
      </c>
      <c r="IK54" s="165">
        <v>2.1644000000000001</v>
      </c>
      <c r="IL54" s="165">
        <v>-268.70659999999998</v>
      </c>
      <c r="IM54" s="165">
        <v>15.2216</v>
      </c>
      <c r="IN54" s="166"/>
      <c r="IO54" s="165">
        <v>59.6736</v>
      </c>
      <c r="IP54" s="165">
        <v>101.7754</v>
      </c>
      <c r="IQ54" s="165">
        <v>117.0397</v>
      </c>
      <c r="IR54" s="165">
        <v>124.33410000000001</v>
      </c>
      <c r="IS54" s="165">
        <v>0.67120000000000002</v>
      </c>
      <c r="IT54" s="165">
        <v>29.945799999999998</v>
      </c>
      <c r="IU54" s="165">
        <v>28.0792</v>
      </c>
      <c r="IV54" s="165">
        <v>-8.0794999999999995</v>
      </c>
      <c r="IW54" s="165">
        <v>212.3212</v>
      </c>
      <c r="IX54" s="165">
        <v>-220.94149999999999</v>
      </c>
      <c r="IY54" s="165">
        <v>-7.6802000000000001</v>
      </c>
      <c r="IZ54" s="165">
        <v>17.767900000000001</v>
      </c>
      <c r="JA54" s="165">
        <v>-0.11600000000000001</v>
      </c>
      <c r="JB54" s="165">
        <v>4.0279999999999996</v>
      </c>
      <c r="JC54" s="165">
        <v>-8.4</v>
      </c>
      <c r="JD54" s="165">
        <v>-1.9039999999999999</v>
      </c>
      <c r="JE54" s="165">
        <v>-1.9039999999999999</v>
      </c>
      <c r="JF54" s="165">
        <v>3.04</v>
      </c>
      <c r="JG54" s="165">
        <v>1.68</v>
      </c>
      <c r="JH54" s="165">
        <v>-6.0942999999999996</v>
      </c>
      <c r="JI54" s="165">
        <v>-7.9393000000000002</v>
      </c>
      <c r="JJ54" s="165">
        <v>6.4775</v>
      </c>
      <c r="JK54" s="165">
        <v>7.1794000000000002</v>
      </c>
      <c r="JL54" s="165">
        <v>-11.7</v>
      </c>
      <c r="JM54" s="165">
        <v>-2.8559999999999999</v>
      </c>
      <c r="JN54" s="165">
        <v>-3.5190000000000001</v>
      </c>
      <c r="JO54" s="166"/>
      <c r="JP54" s="165">
        <v>3.0775999999999999</v>
      </c>
      <c r="JQ54" s="165">
        <v>4.2714999999999996</v>
      </c>
      <c r="JR54" s="165">
        <v>3.992</v>
      </c>
      <c r="JS54" s="165">
        <v>4.0922999999999998</v>
      </c>
      <c r="JT54" s="166"/>
      <c r="JU54" s="165">
        <v>9</v>
      </c>
      <c r="JV54" s="165">
        <v>10.706</v>
      </c>
      <c r="JW54" s="165">
        <v>0.19</v>
      </c>
      <c r="JX54" s="166"/>
      <c r="JY54" s="165">
        <v>-18.633099999999999</v>
      </c>
      <c r="JZ54" s="165">
        <v>2.8708</v>
      </c>
      <c r="KA54" s="165">
        <v>-23.105499999999999</v>
      </c>
      <c r="KB54" s="165">
        <v>-14.838100000000001</v>
      </c>
      <c r="KC54" s="165">
        <v>-6.7233999999999998</v>
      </c>
      <c r="KD54" s="165">
        <v>-26.765799999999999</v>
      </c>
      <c r="KE54" s="165">
        <v>2.6206999999999998</v>
      </c>
      <c r="KF54" s="165">
        <v>-10.4</v>
      </c>
      <c r="KG54" s="165">
        <v>-4.0999999999999996</v>
      </c>
      <c r="KH54" s="165">
        <v>54.079599999999999</v>
      </c>
      <c r="KI54" s="165">
        <v>-139.29409999999999</v>
      </c>
    </row>
    <row r="55" spans="1:295" ht="18" customHeight="1" x14ac:dyDescent="0.3">
      <c r="A55" s="162" t="s">
        <v>53</v>
      </c>
      <c r="B55" s="162" t="s">
        <v>788</v>
      </c>
      <c r="C55" s="165">
        <v>0</v>
      </c>
      <c r="D55" s="165">
        <v>2.7290999999999999</v>
      </c>
      <c r="E55" s="165">
        <v>-7.7389000000000001</v>
      </c>
      <c r="F55" s="165">
        <v>11.2738</v>
      </c>
      <c r="G55" s="165">
        <v>8.7929999999999993</v>
      </c>
      <c r="H55" s="166"/>
      <c r="I55" s="165">
        <v>11.7698</v>
      </c>
      <c r="J55" s="166"/>
      <c r="K55" s="165">
        <v>12.087999999999999</v>
      </c>
      <c r="L55" s="165">
        <v>4.4718999999999998</v>
      </c>
      <c r="M55" s="166"/>
      <c r="N55" s="165">
        <v>-6.66</v>
      </c>
      <c r="O55" s="165">
        <v>-26.4</v>
      </c>
      <c r="P55" s="165">
        <v>2.2000000000000002</v>
      </c>
      <c r="Q55" s="165">
        <v>0.82799999999999996</v>
      </c>
      <c r="R55" s="165">
        <v>-19.8</v>
      </c>
      <c r="S55" s="165">
        <v>4.1990999999999996</v>
      </c>
      <c r="T55" s="165">
        <v>-4.5119999999999996</v>
      </c>
      <c r="U55" s="165">
        <v>4.0571999999999999</v>
      </c>
      <c r="V55" s="165">
        <v>3.8952</v>
      </c>
      <c r="W55" s="165">
        <v>7.1825000000000001</v>
      </c>
      <c r="X55" s="165">
        <v>2.6137000000000001</v>
      </c>
      <c r="Y55" s="165">
        <v>5.7000000000000002E-2</v>
      </c>
      <c r="Z55" s="165">
        <v>2.5082</v>
      </c>
      <c r="AA55" s="166"/>
      <c r="AB55" s="165">
        <v>-0.92159999999999997</v>
      </c>
      <c r="AC55" s="165">
        <v>-1.0960000000000001</v>
      </c>
      <c r="AD55" s="165">
        <v>-1.077</v>
      </c>
      <c r="AE55" s="165">
        <v>4.6079999999999997</v>
      </c>
      <c r="AF55" s="165">
        <v>-13.32</v>
      </c>
      <c r="AG55" s="165">
        <v>-8.8000000000000007</v>
      </c>
      <c r="AH55" s="165">
        <v>0.41099999999999998</v>
      </c>
      <c r="AI55" s="165">
        <v>0.254</v>
      </c>
      <c r="AJ55" s="165">
        <v>-13.7</v>
      </c>
      <c r="AK55" s="165">
        <v>-13.68</v>
      </c>
      <c r="AL55" s="166"/>
      <c r="AM55" s="165">
        <v>-11.39</v>
      </c>
      <c r="AN55" s="165">
        <v>-11.43</v>
      </c>
      <c r="AO55" s="165">
        <v>2.4904999999999999</v>
      </c>
      <c r="AP55" s="165">
        <v>3.5287999999999999</v>
      </c>
      <c r="AQ55" s="165">
        <v>18.119399999999999</v>
      </c>
      <c r="AR55" s="165">
        <v>19.650400000000001</v>
      </c>
      <c r="AS55" s="165">
        <v>-16.821000000000002</v>
      </c>
      <c r="AT55" s="165">
        <v>-15.4053</v>
      </c>
      <c r="AU55" s="165">
        <v>-15.3283</v>
      </c>
      <c r="AV55" s="165">
        <v>-0.39729999999999999</v>
      </c>
      <c r="AW55" s="165">
        <v>-0.40250000000000002</v>
      </c>
      <c r="AX55" s="165">
        <v>-12.860099999999999</v>
      </c>
      <c r="AY55" s="165">
        <v>-10.4488</v>
      </c>
      <c r="AZ55" s="165">
        <v>9.6359999999999992</v>
      </c>
      <c r="BA55" s="165">
        <v>9.3187999999999995</v>
      </c>
      <c r="BB55" s="165">
        <v>20.2743</v>
      </c>
      <c r="BC55" s="165">
        <v>11.7951</v>
      </c>
      <c r="BD55" s="165">
        <v>-4.7</v>
      </c>
      <c r="BE55" s="165">
        <v>-4.7</v>
      </c>
      <c r="BF55" s="165">
        <v>-21.041799999999999</v>
      </c>
      <c r="BG55" s="165">
        <v>-20.847200000000001</v>
      </c>
      <c r="BH55" s="165">
        <v>-1.9759</v>
      </c>
      <c r="BI55" s="166"/>
      <c r="BJ55" s="165">
        <v>-9.6106999999999996</v>
      </c>
      <c r="BK55" s="165">
        <v>1.1693</v>
      </c>
      <c r="BL55" s="166"/>
      <c r="BM55" s="165">
        <v>5.9700000000000003E-2</v>
      </c>
      <c r="BN55" s="165">
        <v>-138.4014</v>
      </c>
      <c r="BO55" s="165">
        <v>40.406500000000001</v>
      </c>
      <c r="BP55" s="165">
        <v>40.559100000000001</v>
      </c>
      <c r="BQ55" s="165">
        <v>-17.9224</v>
      </c>
      <c r="BR55" s="165">
        <v>-215.14930000000001</v>
      </c>
      <c r="BS55" s="166"/>
      <c r="BT55" s="166"/>
      <c r="BU55" s="166"/>
      <c r="BV55" s="165">
        <v>14.3506</v>
      </c>
      <c r="BW55" s="166"/>
      <c r="BX55" s="165">
        <v>9.41</v>
      </c>
      <c r="BY55" s="165">
        <v>-19.79</v>
      </c>
      <c r="BZ55" s="165">
        <v>1.46</v>
      </c>
      <c r="CA55" s="165">
        <v>-4.1485000000000003</v>
      </c>
      <c r="CB55" s="165">
        <v>-3.6126999999999998</v>
      </c>
      <c r="CC55" s="165">
        <v>11.318899999999999</v>
      </c>
      <c r="CD55" s="165">
        <v>9.3971</v>
      </c>
      <c r="CE55" s="165">
        <v>-5.2676999999999996</v>
      </c>
      <c r="CF55" s="165">
        <v>-0.1295</v>
      </c>
      <c r="CG55" s="165">
        <v>-0.21820000000000001</v>
      </c>
      <c r="CH55" s="165">
        <v>-9.6729000000000003</v>
      </c>
      <c r="CI55" s="166"/>
      <c r="CJ55" s="166"/>
      <c r="CK55" s="166"/>
      <c r="CL55" s="165">
        <v>-19.899999999999999</v>
      </c>
      <c r="CM55" s="165">
        <v>-19</v>
      </c>
      <c r="CN55" s="165">
        <v>-1.81</v>
      </c>
      <c r="CO55" s="165">
        <v>17.5136</v>
      </c>
      <c r="CP55" s="165">
        <v>16.9389</v>
      </c>
      <c r="CQ55" s="165">
        <v>16.263300000000001</v>
      </c>
      <c r="CR55" s="165">
        <v>43.150300000000001</v>
      </c>
      <c r="CS55" s="165">
        <v>43.057200000000002</v>
      </c>
      <c r="CT55" s="165">
        <v>-24.7651</v>
      </c>
      <c r="CU55" s="165">
        <v>-24.798500000000001</v>
      </c>
      <c r="CV55" s="165">
        <v>-24.6356</v>
      </c>
      <c r="CW55" s="165">
        <v>2.9434</v>
      </c>
      <c r="CX55" s="165">
        <v>24.06</v>
      </c>
      <c r="CY55" s="165">
        <v>8.58</v>
      </c>
      <c r="CZ55" s="165">
        <v>11.567399999999999</v>
      </c>
      <c r="DA55" s="165">
        <v>11.7218</v>
      </c>
      <c r="DB55" s="165">
        <v>-7.94</v>
      </c>
      <c r="DC55" s="165">
        <v>-25.1235</v>
      </c>
      <c r="DD55" s="166"/>
      <c r="DE55" s="166"/>
      <c r="DF55" s="165">
        <v>54.218400000000003</v>
      </c>
      <c r="DG55" s="165">
        <v>-10.3809</v>
      </c>
      <c r="DH55" s="165">
        <v>-4.0304000000000002</v>
      </c>
      <c r="DI55" s="166"/>
      <c r="DJ55" s="165">
        <v>-17.8</v>
      </c>
      <c r="DK55" s="165">
        <v>-6.3196000000000003</v>
      </c>
      <c r="DL55" s="165">
        <v>-1.6831</v>
      </c>
      <c r="DM55" s="165">
        <v>3.3169</v>
      </c>
      <c r="DN55" s="165">
        <v>4.6444999999999999</v>
      </c>
      <c r="DO55" s="165">
        <v>-1.37</v>
      </c>
      <c r="DP55" s="165">
        <v>-2.13</v>
      </c>
      <c r="DQ55" s="165">
        <v>11.2685</v>
      </c>
      <c r="DR55" s="165">
        <v>-53.363</v>
      </c>
      <c r="DS55" s="165">
        <v>-10.98</v>
      </c>
      <c r="DT55" s="165">
        <v>-11.16</v>
      </c>
      <c r="DU55" s="165">
        <v>28.6</v>
      </c>
      <c r="DV55" s="165">
        <v>16.52</v>
      </c>
      <c r="DW55" s="165">
        <v>-49.672699999999999</v>
      </c>
      <c r="DX55" s="165">
        <v>-24.4818</v>
      </c>
      <c r="DY55" s="165">
        <v>-34.0518</v>
      </c>
      <c r="DZ55" s="165">
        <v>-33.290900000000001</v>
      </c>
      <c r="EA55" s="165">
        <v>-9.5556000000000001</v>
      </c>
      <c r="EB55" s="165">
        <v>-25.5366</v>
      </c>
      <c r="EC55" s="165">
        <v>-34.4559</v>
      </c>
      <c r="ED55" s="165">
        <v>-34.462699999999998</v>
      </c>
      <c r="EE55" s="165">
        <v>-21.950500000000002</v>
      </c>
      <c r="EF55" s="165">
        <v>-27.958200000000001</v>
      </c>
      <c r="EG55" s="165">
        <v>-13.494</v>
      </c>
      <c r="EH55" s="165">
        <v>-69.350499999999997</v>
      </c>
      <c r="EI55" s="165">
        <v>-23.612300000000001</v>
      </c>
      <c r="EJ55" s="166"/>
      <c r="EK55" s="165">
        <v>-8.1480999999999995</v>
      </c>
      <c r="EL55" s="165">
        <v>-7.2641</v>
      </c>
      <c r="EM55" s="165">
        <v>16.306799999999999</v>
      </c>
      <c r="EN55" s="165">
        <v>-8.7308000000000003</v>
      </c>
      <c r="EO55" s="165">
        <v>-8.8968000000000007</v>
      </c>
      <c r="EP55" s="165">
        <v>-8.7080000000000002</v>
      </c>
      <c r="EQ55" s="165">
        <v>-24.243400000000001</v>
      </c>
      <c r="ER55" s="165">
        <v>-24.006499999999999</v>
      </c>
      <c r="ES55" s="165">
        <v>9.4464000000000006</v>
      </c>
      <c r="ET55" s="166"/>
      <c r="EU55" s="165">
        <v>-8.58</v>
      </c>
      <c r="EV55" s="166"/>
      <c r="EW55" s="165">
        <v>3.3268</v>
      </c>
      <c r="EX55" s="165">
        <v>-7.9425999999999997</v>
      </c>
      <c r="EY55" s="165">
        <v>-12.176</v>
      </c>
      <c r="EZ55" s="165">
        <v>-10.6074</v>
      </c>
      <c r="FA55" s="165">
        <v>8.5870999999999995</v>
      </c>
      <c r="FB55" s="165">
        <v>11.242900000000001</v>
      </c>
      <c r="FC55" s="165">
        <v>-29.127300000000002</v>
      </c>
      <c r="FD55" s="165">
        <v>4.8349000000000002</v>
      </c>
      <c r="FE55" s="166"/>
      <c r="FF55" s="165">
        <v>4.8733000000000004</v>
      </c>
      <c r="FG55" s="165">
        <v>3.5489999999999999</v>
      </c>
      <c r="FH55" s="165">
        <v>3.5911</v>
      </c>
      <c r="FI55" s="165">
        <v>0</v>
      </c>
      <c r="FJ55" s="165">
        <v>-5.8609999999999998</v>
      </c>
      <c r="FK55" s="165">
        <v>-6.3632999999999997</v>
      </c>
      <c r="FL55" s="165">
        <v>10.2148</v>
      </c>
      <c r="FM55" s="165">
        <v>14.651300000000001</v>
      </c>
      <c r="FN55" s="165">
        <v>15.6936</v>
      </c>
      <c r="FO55" s="165">
        <v>14.906000000000001</v>
      </c>
      <c r="FP55" s="165">
        <v>27.215299999999999</v>
      </c>
      <c r="FQ55" s="165">
        <v>14.273899999999999</v>
      </c>
      <c r="FR55" s="165">
        <v>-12.15</v>
      </c>
      <c r="FS55" s="165">
        <v>-1.2043999999999999</v>
      </c>
      <c r="FT55" s="165">
        <v>0.20069999999999999</v>
      </c>
      <c r="FU55" s="165">
        <v>0.71</v>
      </c>
      <c r="FV55" s="165">
        <v>2.12</v>
      </c>
      <c r="FW55" s="165">
        <v>-14.619400000000001</v>
      </c>
      <c r="FX55" s="165">
        <v>2.3357999999999999</v>
      </c>
      <c r="FY55" s="165">
        <v>3.6890000000000001</v>
      </c>
      <c r="FZ55" s="165">
        <v>3.0289999999999999</v>
      </c>
      <c r="GA55" s="166"/>
      <c r="GB55" s="165">
        <v>24.23</v>
      </c>
      <c r="GC55" s="165">
        <v>-36.087600000000002</v>
      </c>
      <c r="GD55" s="165">
        <v>-26.4267</v>
      </c>
      <c r="GE55" s="165">
        <v>1.68</v>
      </c>
      <c r="GF55" s="165">
        <v>19.055199999999999</v>
      </c>
      <c r="GG55" s="166"/>
      <c r="GH55" s="165">
        <v>22.016999999999999</v>
      </c>
      <c r="GI55" s="165">
        <v>-5.5743</v>
      </c>
      <c r="GJ55" s="165">
        <v>-5.9108999999999998</v>
      </c>
      <c r="GK55" s="165">
        <v>2.4750999999999999</v>
      </c>
      <c r="GL55" s="165">
        <v>4.4999999999999998E-2</v>
      </c>
      <c r="GM55" s="166"/>
      <c r="GN55" s="165">
        <v>-10.8155</v>
      </c>
      <c r="GO55" s="165">
        <v>-3.1156000000000001</v>
      </c>
      <c r="GP55" s="165">
        <v>6.0095000000000001</v>
      </c>
      <c r="GQ55" s="165">
        <v>-22.141999999999999</v>
      </c>
      <c r="GR55" s="165">
        <v>4.2789000000000001</v>
      </c>
      <c r="GS55" s="165">
        <v>3.6947000000000001</v>
      </c>
      <c r="GT55" s="165">
        <v>155.90309999999999</v>
      </c>
      <c r="GU55" s="165">
        <v>-6.3838999999999997</v>
      </c>
      <c r="GV55" s="165">
        <v>-10.4246</v>
      </c>
      <c r="GW55" s="165">
        <v>-1.5806</v>
      </c>
      <c r="GX55" s="165">
        <v>1.4476</v>
      </c>
      <c r="GY55" s="165">
        <v>5.3478000000000003</v>
      </c>
      <c r="GZ55" s="165">
        <v>5.3879999999999999</v>
      </c>
      <c r="HA55" s="165">
        <v>0.79679999999999995</v>
      </c>
      <c r="HB55" s="165">
        <v>-4.0781000000000001</v>
      </c>
      <c r="HC55" s="165">
        <v>-2.1299000000000001</v>
      </c>
      <c r="HD55" s="165">
        <v>-2.93</v>
      </c>
      <c r="HE55" s="165">
        <v>0</v>
      </c>
      <c r="HF55" s="165">
        <v>38.2971</v>
      </c>
      <c r="HG55" s="165">
        <v>21.6493</v>
      </c>
      <c r="HH55" s="165">
        <v>80.229399999999998</v>
      </c>
      <c r="HI55" s="165">
        <v>-8.2614000000000001</v>
      </c>
      <c r="HJ55" s="165">
        <v>41.946100000000001</v>
      </c>
      <c r="HK55" s="166"/>
      <c r="HL55" s="165">
        <v>0</v>
      </c>
      <c r="HM55" s="165">
        <v>0</v>
      </c>
      <c r="HN55" s="165">
        <v>0</v>
      </c>
      <c r="HO55" s="166"/>
      <c r="HP55" s="166"/>
      <c r="HQ55" s="165">
        <v>-10.748900000000001</v>
      </c>
      <c r="HR55" s="165">
        <v>-10.2545</v>
      </c>
      <c r="HS55" s="165">
        <v>-6.9768999999999997</v>
      </c>
      <c r="HT55" s="165">
        <v>-7.0514999999999999</v>
      </c>
      <c r="HU55" s="165">
        <v>10.11</v>
      </c>
      <c r="HV55" s="165">
        <v>9.1</v>
      </c>
      <c r="HW55" s="165">
        <v>-22.2</v>
      </c>
      <c r="HX55" s="165">
        <v>-22.2</v>
      </c>
      <c r="HY55" s="165">
        <v>0.61619999999999997</v>
      </c>
      <c r="HZ55" s="165">
        <v>-9.6</v>
      </c>
      <c r="IA55" s="165">
        <v>53.826099999999997</v>
      </c>
      <c r="IB55" s="165">
        <v>25.646000000000001</v>
      </c>
      <c r="IC55" s="165">
        <v>24.979399999999998</v>
      </c>
      <c r="ID55" s="165">
        <v>-20.399999999999999</v>
      </c>
      <c r="IE55" s="165">
        <v>-24.2</v>
      </c>
      <c r="IF55" s="165">
        <v>-4.0999999999999996</v>
      </c>
      <c r="IG55" s="165">
        <v>-4.7</v>
      </c>
      <c r="IH55" s="165">
        <v>-17.9312</v>
      </c>
      <c r="II55" s="165">
        <v>-17.6998</v>
      </c>
      <c r="IJ55" s="165">
        <v>-110.0997</v>
      </c>
      <c r="IK55" s="165">
        <v>1.5118</v>
      </c>
      <c r="IL55" s="165">
        <v>-266.01170000000002</v>
      </c>
      <c r="IM55" s="165">
        <v>17.556799999999999</v>
      </c>
      <c r="IN55" s="166"/>
      <c r="IO55" s="165">
        <v>56.441400000000002</v>
      </c>
      <c r="IP55" s="165">
        <v>105.2689</v>
      </c>
      <c r="IQ55" s="165">
        <v>112.8595</v>
      </c>
      <c r="IR55" s="165">
        <v>118.63200000000001</v>
      </c>
      <c r="IS55" s="165">
        <v>0.78800000000000003</v>
      </c>
      <c r="IT55" s="165">
        <v>30.375800000000002</v>
      </c>
      <c r="IU55" s="165">
        <v>26.6968</v>
      </c>
      <c r="IV55" s="165">
        <v>-2.8386999999999998</v>
      </c>
      <c r="IW55" s="165">
        <v>208.0052</v>
      </c>
      <c r="IX55" s="165">
        <v>-218.18960000000001</v>
      </c>
      <c r="IY55" s="165">
        <v>-8.4041999999999994</v>
      </c>
      <c r="IZ55" s="165">
        <v>19.8599</v>
      </c>
      <c r="JA55" s="165">
        <v>-0.18679999999999999</v>
      </c>
      <c r="JB55" s="166"/>
      <c r="JC55" s="165">
        <v>-7.84</v>
      </c>
      <c r="JD55" s="165">
        <v>-1.768</v>
      </c>
      <c r="JE55" s="165">
        <v>-1.7989999999999999</v>
      </c>
      <c r="JF55" s="165">
        <v>2.48</v>
      </c>
      <c r="JG55" s="165">
        <v>1.84</v>
      </c>
      <c r="JH55" s="165">
        <v>-6.1679000000000004</v>
      </c>
      <c r="JI55" s="165">
        <v>-8.0551999999999992</v>
      </c>
      <c r="JJ55" s="165">
        <v>6.1539999999999999</v>
      </c>
      <c r="JK55" s="165">
        <v>7.4417999999999997</v>
      </c>
      <c r="JL55" s="165">
        <v>-11.4</v>
      </c>
      <c r="JM55" s="165">
        <v>-2.214</v>
      </c>
      <c r="JN55" s="165">
        <v>-1.528</v>
      </c>
      <c r="JO55" s="165">
        <v>2.6621000000000001</v>
      </c>
      <c r="JP55" s="166"/>
      <c r="JQ55" s="165">
        <v>5.0015999999999998</v>
      </c>
      <c r="JR55" s="165">
        <v>4.0951000000000004</v>
      </c>
      <c r="JS55" s="165">
        <v>5.0720999999999998</v>
      </c>
      <c r="JT55" s="166"/>
      <c r="JU55" s="165">
        <v>10.1</v>
      </c>
      <c r="JV55" s="165">
        <v>10.400700000000001</v>
      </c>
      <c r="JW55" s="165">
        <v>0.15</v>
      </c>
      <c r="JX55" s="166"/>
      <c r="JY55" s="165">
        <v>-18.4939</v>
      </c>
      <c r="JZ55" s="165">
        <v>2.5489000000000002</v>
      </c>
      <c r="KA55" s="165">
        <v>-21.392600000000002</v>
      </c>
      <c r="KB55" s="165">
        <v>-16.027200000000001</v>
      </c>
      <c r="KC55" s="165">
        <v>-6.3795999999999999</v>
      </c>
      <c r="KD55" s="165">
        <v>-25.2163</v>
      </c>
      <c r="KE55" s="165">
        <v>1.6366000000000001</v>
      </c>
      <c r="KF55" s="165">
        <v>-11.1</v>
      </c>
      <c r="KG55" s="165">
        <v>-3</v>
      </c>
      <c r="KH55" s="165">
        <v>54.339700000000001</v>
      </c>
      <c r="KI55" s="165">
        <v>-139.01939999999999</v>
      </c>
    </row>
    <row r="56" spans="1:295" ht="18" customHeight="1" x14ac:dyDescent="0.3">
      <c r="A56" s="162" t="s">
        <v>789</v>
      </c>
      <c r="B56" s="162" t="s">
        <v>54</v>
      </c>
      <c r="C56" s="167">
        <v>0</v>
      </c>
      <c r="D56" s="167">
        <v>2.5173999999999999</v>
      </c>
      <c r="E56" s="167">
        <v>-7.5354000000000001</v>
      </c>
      <c r="F56" s="167">
        <v>11.8514</v>
      </c>
      <c r="G56" s="167">
        <v>8.7482000000000006</v>
      </c>
      <c r="H56" s="168"/>
      <c r="I56" s="167">
        <v>11.411199999999999</v>
      </c>
      <c r="J56" s="168"/>
      <c r="K56" s="167">
        <v>11.254099999999999</v>
      </c>
      <c r="L56" s="167">
        <v>4.0488999999999997</v>
      </c>
      <c r="M56" s="168"/>
      <c r="N56" s="167">
        <v>-8.8800000000000008</v>
      </c>
      <c r="O56" s="167">
        <v>-24.2</v>
      </c>
      <c r="P56" s="167">
        <v>2.2000000000000002</v>
      </c>
      <c r="Q56" s="168"/>
      <c r="R56" s="167">
        <v>-17.600000000000001</v>
      </c>
      <c r="S56" s="167">
        <v>3.7846000000000002</v>
      </c>
      <c r="T56" s="167">
        <v>-4.2112999999999996</v>
      </c>
      <c r="U56" s="167">
        <v>4.5963000000000003</v>
      </c>
      <c r="V56" s="167">
        <v>4.4702000000000002</v>
      </c>
      <c r="W56" s="167">
        <v>7.7618999999999998</v>
      </c>
      <c r="X56" s="167">
        <v>3.8742999999999999</v>
      </c>
      <c r="Y56" s="167">
        <v>0.1729</v>
      </c>
      <c r="Z56" s="167">
        <v>2.4887999999999999</v>
      </c>
      <c r="AA56" s="168"/>
      <c r="AB56" s="167">
        <v>-0.74739999999999995</v>
      </c>
      <c r="AC56" s="167">
        <v>-1.165</v>
      </c>
      <c r="AD56" s="167">
        <v>-1.151</v>
      </c>
      <c r="AE56" s="167">
        <v>4.4290000000000003</v>
      </c>
      <c r="AF56" s="167">
        <v>-11.1</v>
      </c>
      <c r="AG56" s="167">
        <v>-11</v>
      </c>
      <c r="AH56" s="167">
        <v>0.57099999999999995</v>
      </c>
      <c r="AI56" s="167">
        <v>0.24299999999999999</v>
      </c>
      <c r="AJ56" s="167">
        <v>-14.17</v>
      </c>
      <c r="AK56" s="167">
        <v>-14.38</v>
      </c>
      <c r="AL56" s="168"/>
      <c r="AM56" s="167">
        <v>-11.4</v>
      </c>
      <c r="AN56" s="167">
        <v>-11.4</v>
      </c>
      <c r="AO56" s="167">
        <v>1.6243000000000001</v>
      </c>
      <c r="AP56" s="167">
        <v>3.4036</v>
      </c>
      <c r="AQ56" s="167">
        <v>17.6982</v>
      </c>
      <c r="AR56" s="167">
        <v>19.323</v>
      </c>
      <c r="AS56" s="167">
        <v>-15.0014</v>
      </c>
      <c r="AT56" s="167">
        <v>-16.477</v>
      </c>
      <c r="AU56" s="167">
        <v>-16.3416</v>
      </c>
      <c r="AV56" s="167">
        <v>0.2656</v>
      </c>
      <c r="AW56" s="167">
        <v>0.38429999999999997</v>
      </c>
      <c r="AX56" s="167">
        <v>-12.726100000000001</v>
      </c>
      <c r="AY56" s="167">
        <v>-10.3148</v>
      </c>
      <c r="AZ56" s="167">
        <v>10.7356</v>
      </c>
      <c r="BA56" s="167">
        <v>10.737399999999999</v>
      </c>
      <c r="BB56" s="167">
        <v>16.0168</v>
      </c>
      <c r="BC56" s="167">
        <v>13.1884</v>
      </c>
      <c r="BD56" s="167">
        <v>-5.5</v>
      </c>
      <c r="BE56" s="167">
        <v>-5.4</v>
      </c>
      <c r="BF56" s="167">
        <v>-20.7562</v>
      </c>
      <c r="BG56" s="167">
        <v>-20.839200000000002</v>
      </c>
      <c r="BH56" s="167">
        <v>-1.9626999999999999</v>
      </c>
      <c r="BI56" s="168"/>
      <c r="BJ56" s="167">
        <v>-11.9374</v>
      </c>
      <c r="BK56" s="167">
        <v>0.66110000000000002</v>
      </c>
      <c r="BL56" s="168"/>
      <c r="BM56" s="167">
        <v>3.0000000000000001E-3</v>
      </c>
      <c r="BN56" s="167">
        <v>-142.2773</v>
      </c>
      <c r="BO56" s="167">
        <v>36.164400000000001</v>
      </c>
      <c r="BP56" s="167">
        <v>36.256</v>
      </c>
      <c r="BQ56" s="167">
        <v>-15.2913</v>
      </c>
      <c r="BR56" s="167">
        <v>-229.46090000000001</v>
      </c>
      <c r="BS56" s="168"/>
      <c r="BT56" s="168"/>
      <c r="BU56" s="168"/>
      <c r="BV56" s="167">
        <v>13.332700000000001</v>
      </c>
      <c r="BW56" s="168"/>
      <c r="BX56" s="167">
        <v>9.2200000000000006</v>
      </c>
      <c r="BY56" s="167">
        <v>-19.73</v>
      </c>
      <c r="BZ56" s="167">
        <v>2.17</v>
      </c>
      <c r="CA56" s="167">
        <v>-2.9428999999999998</v>
      </c>
      <c r="CB56" s="167">
        <v>-2.5409999999999999</v>
      </c>
      <c r="CC56" s="167">
        <v>9.5557999999999996</v>
      </c>
      <c r="CD56" s="167">
        <v>7.7633999999999999</v>
      </c>
      <c r="CE56" s="167">
        <v>-5.6062000000000003</v>
      </c>
      <c r="CF56" s="167">
        <v>13.0137</v>
      </c>
      <c r="CG56" s="167">
        <v>12.869400000000001</v>
      </c>
      <c r="CH56" s="167">
        <v>-12.3536</v>
      </c>
      <c r="CI56" s="168"/>
      <c r="CJ56" s="168"/>
      <c r="CK56" s="168"/>
      <c r="CL56" s="167">
        <v>-19.8</v>
      </c>
      <c r="CM56" s="167">
        <v>-19.3</v>
      </c>
      <c r="CN56" s="167">
        <v>-1.8</v>
      </c>
      <c r="CO56" s="167">
        <v>22.566199999999998</v>
      </c>
      <c r="CP56" s="167">
        <v>22.9465</v>
      </c>
      <c r="CQ56" s="167">
        <v>21.7822</v>
      </c>
      <c r="CR56" s="167">
        <v>36.527299999999997</v>
      </c>
      <c r="CS56" s="167">
        <v>36.4985</v>
      </c>
      <c r="CT56" s="167">
        <v>-23.461099999999998</v>
      </c>
      <c r="CU56" s="167">
        <v>-18.2468</v>
      </c>
      <c r="CV56" s="167">
        <v>-23.264299999999999</v>
      </c>
      <c r="CW56" s="167">
        <v>2.8531</v>
      </c>
      <c r="CX56" s="167">
        <v>24.4</v>
      </c>
      <c r="CY56" s="167">
        <v>8.59</v>
      </c>
      <c r="CZ56" s="167">
        <v>15.161099999999999</v>
      </c>
      <c r="DA56" s="167">
        <v>15.139799999999999</v>
      </c>
      <c r="DB56" s="167">
        <v>-7.39</v>
      </c>
      <c r="DC56" s="167">
        <v>-288.87389999999999</v>
      </c>
      <c r="DD56" s="168"/>
      <c r="DE56" s="168"/>
      <c r="DF56" s="167">
        <v>51.803699999999999</v>
      </c>
      <c r="DG56" s="167">
        <v>-12.2018</v>
      </c>
      <c r="DH56" s="167">
        <v>-3.7153999999999998</v>
      </c>
      <c r="DI56" s="167">
        <v>-17.2</v>
      </c>
      <c r="DJ56" s="167">
        <v>-15.5</v>
      </c>
      <c r="DK56" s="167">
        <v>-5.5260999999999996</v>
      </c>
      <c r="DL56" s="167">
        <v>-2.4310999999999998</v>
      </c>
      <c r="DM56" s="167">
        <v>2.6861000000000002</v>
      </c>
      <c r="DN56" s="167">
        <v>3.7166999999999999</v>
      </c>
      <c r="DO56" s="167">
        <v>-2.0299999999999998</v>
      </c>
      <c r="DP56" s="167">
        <v>-0.74</v>
      </c>
      <c r="DQ56" s="167">
        <v>10.632999999999999</v>
      </c>
      <c r="DR56" s="167">
        <v>-50.127800000000001</v>
      </c>
      <c r="DS56" s="167">
        <v>-11.47</v>
      </c>
      <c r="DT56" s="167">
        <v>-11.63</v>
      </c>
      <c r="DU56" s="167">
        <v>28.79</v>
      </c>
      <c r="DV56" s="167">
        <v>14.71</v>
      </c>
      <c r="DW56" s="167">
        <v>-47.363599999999998</v>
      </c>
      <c r="DX56" s="167">
        <v>-23.5091</v>
      </c>
      <c r="DY56" s="167">
        <v>-32.451999999999998</v>
      </c>
      <c r="DZ56" s="167">
        <v>-31.854500000000002</v>
      </c>
      <c r="EA56" s="167">
        <v>-10.1854</v>
      </c>
      <c r="EB56" s="167">
        <v>-25.890699999999999</v>
      </c>
      <c r="EC56" s="167">
        <v>-34.79</v>
      </c>
      <c r="ED56" s="167">
        <v>-34.646599999999999</v>
      </c>
      <c r="EE56" s="167">
        <v>-20.668099999999999</v>
      </c>
      <c r="EF56" s="167">
        <v>-26.4023</v>
      </c>
      <c r="EG56" s="167">
        <v>-13.859</v>
      </c>
      <c r="EH56" s="167">
        <v>-73.556799999999996</v>
      </c>
      <c r="EI56" s="167">
        <v>-8.3666999999999998</v>
      </c>
      <c r="EJ56" s="168"/>
      <c r="EK56" s="167">
        <v>-8.1820000000000004</v>
      </c>
      <c r="EL56" s="167">
        <v>-7.3879000000000001</v>
      </c>
      <c r="EM56" s="167">
        <v>15.803699999999999</v>
      </c>
      <c r="EN56" s="167">
        <v>-8.5263000000000009</v>
      </c>
      <c r="EO56" s="167">
        <v>-8.3947000000000003</v>
      </c>
      <c r="EP56" s="167">
        <v>-6.66</v>
      </c>
      <c r="EQ56" s="167">
        <v>-24.089200000000002</v>
      </c>
      <c r="ER56" s="167">
        <v>-23.837800000000001</v>
      </c>
      <c r="ES56" s="167">
        <v>8.1943000000000001</v>
      </c>
      <c r="ET56" s="168"/>
      <c r="EU56" s="167">
        <v>-8.35</v>
      </c>
      <c r="EV56" s="168"/>
      <c r="EW56" s="167">
        <v>3.4306999999999999</v>
      </c>
      <c r="EX56" s="167">
        <v>-7.4161999999999999</v>
      </c>
      <c r="EY56" s="167">
        <v>-8.3943999999999992</v>
      </c>
      <c r="EZ56" s="167">
        <v>-8.4107000000000003</v>
      </c>
      <c r="FA56" s="167">
        <v>7.6299000000000001</v>
      </c>
      <c r="FB56" s="167">
        <v>9.6981999999999999</v>
      </c>
      <c r="FC56" s="167">
        <v>-27.986599999999999</v>
      </c>
      <c r="FD56" s="167">
        <v>4.0914000000000001</v>
      </c>
      <c r="FE56" s="168"/>
      <c r="FF56" s="167">
        <v>3.8632</v>
      </c>
      <c r="FG56" s="167">
        <v>3.6141999999999999</v>
      </c>
      <c r="FH56" s="167">
        <v>4.2645999999999997</v>
      </c>
      <c r="FI56" s="167">
        <v>2.7690999999999999</v>
      </c>
      <c r="FJ56" s="167">
        <v>-7.0331999999999999</v>
      </c>
      <c r="FK56" s="167">
        <v>-7.2005999999999997</v>
      </c>
      <c r="FL56" s="167">
        <v>12.056900000000001</v>
      </c>
      <c r="FM56" s="167">
        <v>13.124499999999999</v>
      </c>
      <c r="FN56" s="167">
        <v>13.154299999999999</v>
      </c>
      <c r="FO56" s="167">
        <v>16.2834</v>
      </c>
      <c r="FP56" s="167">
        <v>29.6007</v>
      </c>
      <c r="FQ56" s="167">
        <v>13.6831</v>
      </c>
      <c r="FR56" s="167">
        <v>-12.38</v>
      </c>
      <c r="FS56" s="167">
        <v>-1.6109</v>
      </c>
      <c r="FT56" s="167">
        <v>0.14760000000000001</v>
      </c>
      <c r="FU56" s="167">
        <v>0.53</v>
      </c>
      <c r="FV56" s="167">
        <v>1.95</v>
      </c>
      <c r="FW56" s="167">
        <v>-14.607799999999999</v>
      </c>
      <c r="FX56" s="168"/>
      <c r="FY56" s="167">
        <v>3.7450000000000001</v>
      </c>
      <c r="FZ56" s="167">
        <v>3.1150000000000002</v>
      </c>
      <c r="GA56" s="168"/>
      <c r="GB56" s="167">
        <v>22.09</v>
      </c>
      <c r="GC56" s="167">
        <v>-36.856400000000001</v>
      </c>
      <c r="GD56" s="167">
        <v>-27.402000000000001</v>
      </c>
      <c r="GE56" s="167">
        <v>1.39</v>
      </c>
      <c r="GF56" s="167">
        <v>20.360600000000002</v>
      </c>
      <c r="GG56" s="168"/>
      <c r="GH56" s="167">
        <v>21.292200000000001</v>
      </c>
      <c r="GI56" s="167">
        <v>-4.9421999999999997</v>
      </c>
      <c r="GJ56" s="167">
        <v>-5.2911999999999999</v>
      </c>
      <c r="GK56" s="167">
        <v>2.3437000000000001</v>
      </c>
      <c r="GL56" s="168"/>
      <c r="GM56" s="168"/>
      <c r="GN56" s="167">
        <v>-10.165699999999999</v>
      </c>
      <c r="GO56" s="167">
        <v>-3.5693000000000001</v>
      </c>
      <c r="GP56" s="167">
        <v>6.6279000000000003</v>
      </c>
      <c r="GQ56" s="167">
        <v>-22.049399999999999</v>
      </c>
      <c r="GR56" s="167">
        <v>4.7674000000000003</v>
      </c>
      <c r="GS56" s="167">
        <v>4.6626000000000003</v>
      </c>
      <c r="GT56" s="167">
        <v>149.6831</v>
      </c>
      <c r="GU56" s="167">
        <v>-7.0048000000000004</v>
      </c>
      <c r="GV56" s="167">
        <v>-10.994</v>
      </c>
      <c r="GW56" s="167">
        <v>-0.96860000000000002</v>
      </c>
      <c r="GX56" s="167">
        <v>1.4641</v>
      </c>
      <c r="GY56" s="167">
        <v>5.1792999999999996</v>
      </c>
      <c r="GZ56" s="167">
        <v>5.1585999999999999</v>
      </c>
      <c r="HA56" s="167">
        <v>0.93359999999999999</v>
      </c>
      <c r="HB56" s="167">
        <v>-11.9955</v>
      </c>
      <c r="HC56" s="167">
        <v>-10.4482</v>
      </c>
      <c r="HD56" s="167">
        <v>-3.35</v>
      </c>
      <c r="HE56" s="167">
        <v>0</v>
      </c>
      <c r="HF56" s="167">
        <v>31.828299999999999</v>
      </c>
      <c r="HG56" s="167">
        <v>26.564800000000002</v>
      </c>
      <c r="HH56" s="167">
        <v>97.688599999999994</v>
      </c>
      <c r="HI56" s="167">
        <v>-3.4559000000000002</v>
      </c>
      <c r="HJ56" s="167">
        <v>49.464399999999998</v>
      </c>
      <c r="HK56" s="168"/>
      <c r="HL56" s="167">
        <v>10.7033</v>
      </c>
      <c r="HM56" s="167">
        <v>0</v>
      </c>
      <c r="HN56" s="167">
        <v>0</v>
      </c>
      <c r="HO56" s="168"/>
      <c r="HP56" s="167">
        <v>21.799800000000001</v>
      </c>
      <c r="HQ56" s="167">
        <v>-4.8437000000000001</v>
      </c>
      <c r="HR56" s="167">
        <v>-4.0087000000000002</v>
      </c>
      <c r="HS56" s="167">
        <v>-6.0460000000000003</v>
      </c>
      <c r="HT56" s="167">
        <v>-4.8990999999999998</v>
      </c>
      <c r="HU56" s="167">
        <v>19.059999999999999</v>
      </c>
      <c r="HV56" s="167">
        <v>19.47</v>
      </c>
      <c r="HW56" s="167">
        <v>-21</v>
      </c>
      <c r="HX56" s="167">
        <v>-21.1</v>
      </c>
      <c r="HY56" s="167">
        <v>0.31769999999999998</v>
      </c>
      <c r="HZ56" s="167">
        <v>-10.08</v>
      </c>
      <c r="IA56" s="167">
        <v>58.676600000000001</v>
      </c>
      <c r="IB56" s="167">
        <v>27.410399999999999</v>
      </c>
      <c r="IC56" s="167">
        <v>27.479500000000002</v>
      </c>
      <c r="ID56" s="167">
        <v>-19.899999999999999</v>
      </c>
      <c r="IE56" s="167">
        <v>-25.2</v>
      </c>
      <c r="IF56" s="167">
        <v>-10.9</v>
      </c>
      <c r="IG56" s="167">
        <v>-11.5</v>
      </c>
      <c r="IH56" s="167">
        <v>-17.403500000000001</v>
      </c>
      <c r="II56" s="167">
        <v>-17.335799999999999</v>
      </c>
      <c r="IJ56" s="167">
        <v>-130.03630000000001</v>
      </c>
      <c r="IK56" s="167">
        <v>-17.389700000000001</v>
      </c>
      <c r="IL56" s="167">
        <v>-219.23349999999999</v>
      </c>
      <c r="IM56" s="167">
        <v>27.280200000000001</v>
      </c>
      <c r="IN56" s="168"/>
      <c r="IO56" s="167">
        <v>45.1066</v>
      </c>
      <c r="IP56" s="167">
        <v>113.60420000000001</v>
      </c>
      <c r="IQ56" s="167">
        <v>79.716899999999995</v>
      </c>
      <c r="IR56" s="167">
        <v>151.3004</v>
      </c>
      <c r="IS56" s="167">
        <v>-13.581300000000001</v>
      </c>
      <c r="IT56" s="167">
        <v>18.7166</v>
      </c>
      <c r="IU56" s="167">
        <v>17.438199999999998</v>
      </c>
      <c r="IV56" s="167">
        <v>25.6662</v>
      </c>
      <c r="IW56" s="167">
        <v>156.38659999999999</v>
      </c>
      <c r="IX56" s="167">
        <v>-247.59059999999999</v>
      </c>
      <c r="IY56" s="167">
        <v>52.148200000000003</v>
      </c>
      <c r="IZ56" s="167">
        <v>-41.348500000000001</v>
      </c>
      <c r="JA56" s="167">
        <v>1.1999999999999999E-3</v>
      </c>
      <c r="JB56" s="167">
        <v>4.0279999999999996</v>
      </c>
      <c r="JC56" s="167">
        <v>-7.52</v>
      </c>
      <c r="JD56" s="167">
        <v>-1.53</v>
      </c>
      <c r="JE56" s="167">
        <v>-1.5329999999999999</v>
      </c>
      <c r="JF56" s="167">
        <v>2.2400000000000002</v>
      </c>
      <c r="JG56" s="167">
        <v>2.56</v>
      </c>
      <c r="JH56" s="167">
        <v>-5.8319999999999999</v>
      </c>
      <c r="JI56" s="167">
        <v>-8.3207000000000004</v>
      </c>
      <c r="JJ56" s="167">
        <v>4.8356000000000003</v>
      </c>
      <c r="JK56" s="167">
        <v>8.0307999999999993</v>
      </c>
      <c r="JL56" s="167">
        <v>-9.4</v>
      </c>
      <c r="JM56" s="167">
        <v>-1.776</v>
      </c>
      <c r="JN56" s="167">
        <v>-1.492</v>
      </c>
      <c r="JO56" s="168"/>
      <c r="JP56" s="168"/>
      <c r="JQ56" s="167">
        <v>4.0614999999999997</v>
      </c>
      <c r="JR56" s="167">
        <v>3.1046999999999998</v>
      </c>
      <c r="JS56" s="167">
        <v>4.3402000000000003</v>
      </c>
      <c r="JT56" s="168"/>
      <c r="JU56" s="167">
        <v>12</v>
      </c>
      <c r="JV56" s="167">
        <v>11.206</v>
      </c>
      <c r="JW56" s="167">
        <v>0.12</v>
      </c>
      <c r="JX56" s="168"/>
      <c r="JY56" s="167">
        <v>-11.943899999999999</v>
      </c>
      <c r="JZ56" s="167">
        <v>-0.54590000000000005</v>
      </c>
      <c r="KA56" s="167">
        <v>-26.794699999999999</v>
      </c>
      <c r="KB56" s="167">
        <v>-9.4969999999999999</v>
      </c>
      <c r="KC56" s="167">
        <v>-3.2282000000000002</v>
      </c>
      <c r="KD56" s="167">
        <v>-31.817900000000002</v>
      </c>
      <c r="KE56" s="167">
        <v>3.7543000000000002</v>
      </c>
      <c r="KF56" s="167">
        <v>-12.8</v>
      </c>
      <c r="KG56" s="167">
        <v>-0.2</v>
      </c>
      <c r="KH56" s="167">
        <v>63.662199999999999</v>
      </c>
      <c r="KI56" s="167">
        <v>-148.75700000000001</v>
      </c>
    </row>
    <row r="57" spans="1:295" x14ac:dyDescent="0.3">
      <c r="A57" s="228" t="s">
        <v>801</v>
      </c>
      <c r="B57" s="228"/>
      <c r="C57" s="170">
        <v>0</v>
      </c>
      <c r="D57" s="170">
        <v>4.2797999999999998</v>
      </c>
      <c r="E57" s="170">
        <v>-5.8692000000000002</v>
      </c>
      <c r="F57" s="170">
        <v>11.8514</v>
      </c>
      <c r="G57" s="170">
        <v>10.2948</v>
      </c>
      <c r="H57" s="170">
        <v>0</v>
      </c>
      <c r="I57" s="170">
        <v>19.924499999999998</v>
      </c>
      <c r="J57" s="170">
        <v>0</v>
      </c>
      <c r="K57" s="170">
        <v>26.349399999999999</v>
      </c>
      <c r="L57" s="170">
        <v>11.768599999999999</v>
      </c>
      <c r="M57" s="170">
        <v>6.3970000000000002</v>
      </c>
      <c r="N57" s="170">
        <v>-6.66</v>
      </c>
      <c r="O57" s="170">
        <v>-22</v>
      </c>
      <c r="P57" s="170">
        <v>13.2</v>
      </c>
      <c r="Q57" s="170">
        <v>8.2799999999999994</v>
      </c>
      <c r="R57" s="170">
        <v>-15.4</v>
      </c>
      <c r="S57" s="170">
        <v>4.6210000000000004</v>
      </c>
      <c r="T57" s="170">
        <v>-4.1433999999999997</v>
      </c>
      <c r="U57" s="170">
        <v>8.6349</v>
      </c>
      <c r="V57" s="170">
        <v>8.7064000000000004</v>
      </c>
      <c r="W57" s="170">
        <v>14.621700000000001</v>
      </c>
      <c r="X57" s="170">
        <v>3.8742999999999999</v>
      </c>
      <c r="Y57" s="170">
        <v>0.46460000000000001</v>
      </c>
      <c r="Z57" s="170">
        <v>2.5848</v>
      </c>
      <c r="AA57" s="170">
        <v>0</v>
      </c>
      <c r="AB57" s="170">
        <v>-0.1033</v>
      </c>
      <c r="AC57" s="170">
        <v>-0.75900000000000001</v>
      </c>
      <c r="AD57" s="170">
        <v>-0.73899999999999999</v>
      </c>
      <c r="AE57" s="170">
        <v>5.5940000000000003</v>
      </c>
      <c r="AF57" s="170">
        <v>-2.2200000000000002</v>
      </c>
      <c r="AG57" s="170">
        <v>6.6</v>
      </c>
      <c r="AH57" s="170">
        <v>1.399</v>
      </c>
      <c r="AI57" s="170">
        <v>0.29799999999999999</v>
      </c>
      <c r="AJ57" s="170">
        <v>-11.86</v>
      </c>
      <c r="AK57" s="170">
        <v>-11.93</v>
      </c>
      <c r="AL57" s="170">
        <v>0</v>
      </c>
      <c r="AM57" s="170">
        <v>-2.5499999999999998</v>
      </c>
      <c r="AN57" s="170">
        <v>-2.59</v>
      </c>
      <c r="AO57" s="170">
        <v>4.8368000000000002</v>
      </c>
      <c r="AP57" s="170">
        <v>3.7290999999999999</v>
      </c>
      <c r="AQ57" s="170">
        <v>28.657</v>
      </c>
      <c r="AR57" s="170">
        <v>30.243600000000001</v>
      </c>
      <c r="AS57" s="170">
        <v>-5.0130999999999997</v>
      </c>
      <c r="AT57" s="170">
        <v>-5.8941999999999997</v>
      </c>
      <c r="AU57" s="170">
        <v>-5.7592999999999996</v>
      </c>
      <c r="AV57" s="170">
        <v>1.1579999999999999</v>
      </c>
      <c r="AW57" s="170">
        <v>1.0941000000000001</v>
      </c>
      <c r="AX57" s="170">
        <v>-8.5733999999999995</v>
      </c>
      <c r="AY57" s="170">
        <v>-5.4923000000000002</v>
      </c>
      <c r="AZ57" s="170">
        <v>17.398900000000001</v>
      </c>
      <c r="BA57" s="170">
        <v>17.279</v>
      </c>
      <c r="BB57" s="170">
        <v>92.209400000000002</v>
      </c>
      <c r="BC57" s="170">
        <v>13.1884</v>
      </c>
      <c r="BD57" s="170">
        <v>-2.2000000000000002</v>
      </c>
      <c r="BE57" s="170">
        <v>-2.2000000000000002</v>
      </c>
      <c r="BF57" s="170">
        <v>-19.226600000000001</v>
      </c>
      <c r="BG57" s="170">
        <v>-19.250299999999999</v>
      </c>
      <c r="BH57" s="170">
        <v>-1.1234</v>
      </c>
      <c r="BI57" s="170">
        <v>0</v>
      </c>
      <c r="BJ57" s="170">
        <v>12.906000000000001</v>
      </c>
      <c r="BK57" s="170">
        <v>10.0716</v>
      </c>
      <c r="BL57" s="170">
        <v>4.5021000000000004</v>
      </c>
      <c r="BM57" s="170">
        <v>3.0735000000000001</v>
      </c>
      <c r="BN57" s="170">
        <v>-99.368200000000002</v>
      </c>
      <c r="BO57" s="170">
        <v>66.805000000000007</v>
      </c>
      <c r="BP57" s="170">
        <v>66.896600000000007</v>
      </c>
      <c r="BQ57" s="170">
        <v>19.097100000000001</v>
      </c>
      <c r="BR57" s="170">
        <v>-146.6703</v>
      </c>
      <c r="BS57" s="170">
        <v>0</v>
      </c>
      <c r="BT57" s="170">
        <v>0</v>
      </c>
      <c r="BU57" s="170">
        <v>0</v>
      </c>
      <c r="BV57" s="170">
        <v>48.281100000000002</v>
      </c>
      <c r="BW57" s="170">
        <v>8.91</v>
      </c>
      <c r="BX57" s="170">
        <v>13.56</v>
      </c>
      <c r="BY57" s="170">
        <v>-10.77</v>
      </c>
      <c r="BZ57" s="170">
        <v>9.8000000000000007</v>
      </c>
      <c r="CA57" s="170">
        <v>-0.53159999999999996</v>
      </c>
      <c r="CB57" s="170">
        <v>-0.66559999999999997</v>
      </c>
      <c r="CC57" s="170">
        <v>30.587299999999999</v>
      </c>
      <c r="CD57" s="170">
        <v>29.420300000000001</v>
      </c>
      <c r="CE57" s="170">
        <v>-3.1909999999999998</v>
      </c>
      <c r="CF57" s="170">
        <v>13.0137</v>
      </c>
      <c r="CG57" s="170">
        <v>12.869400000000001</v>
      </c>
      <c r="CH57" s="170">
        <v>12.532299999999999</v>
      </c>
      <c r="CI57" s="170">
        <v>0</v>
      </c>
      <c r="CJ57" s="170">
        <v>0</v>
      </c>
      <c r="CK57" s="170">
        <v>0</v>
      </c>
      <c r="CL57" s="170">
        <v>2.9</v>
      </c>
      <c r="CM57" s="170">
        <v>1.2</v>
      </c>
      <c r="CN57" s="170">
        <v>-1.69</v>
      </c>
      <c r="CO57" s="170">
        <v>28.047999999999998</v>
      </c>
      <c r="CP57" s="170">
        <v>27.881699999999999</v>
      </c>
      <c r="CQ57" s="170">
        <v>26.014800000000001</v>
      </c>
      <c r="CR57" s="170">
        <v>60.5032</v>
      </c>
      <c r="CS57" s="170">
        <v>60.613399999999999</v>
      </c>
      <c r="CT57" s="170">
        <v>-23.461099999999998</v>
      </c>
      <c r="CU57" s="170">
        <v>-13.146599999999999</v>
      </c>
      <c r="CV57" s="170">
        <v>-17.568200000000001</v>
      </c>
      <c r="CW57" s="170">
        <v>4.8414999999999999</v>
      </c>
      <c r="CX57" s="170">
        <v>35.39</v>
      </c>
      <c r="CY57" s="170">
        <v>14.65</v>
      </c>
      <c r="CZ57" s="170">
        <v>24.067399999999999</v>
      </c>
      <c r="DA57" s="170">
        <v>23.5382</v>
      </c>
      <c r="DB57" s="170">
        <v>-5.69</v>
      </c>
      <c r="DC57" s="170">
        <v>125.98779999999999</v>
      </c>
      <c r="DD57" s="170">
        <v>0</v>
      </c>
      <c r="DE57" s="170">
        <v>0</v>
      </c>
      <c r="DF57" s="170">
        <v>56.246099999999998</v>
      </c>
      <c r="DG57" s="170">
        <v>-9.3186</v>
      </c>
      <c r="DH57" s="170">
        <v>-2.8068</v>
      </c>
      <c r="DI57" s="170">
        <v>-12.4</v>
      </c>
      <c r="DJ57" s="170">
        <v>-13.1</v>
      </c>
      <c r="DK57" s="170">
        <v>-2.6892</v>
      </c>
      <c r="DL57" s="170">
        <v>8.6082000000000001</v>
      </c>
      <c r="DM57" s="170">
        <v>15.3033</v>
      </c>
      <c r="DN57" s="170">
        <v>19.488199999999999</v>
      </c>
      <c r="DO57" s="170">
        <v>9.42</v>
      </c>
      <c r="DP57" s="170">
        <v>0.31</v>
      </c>
      <c r="DQ57" s="170">
        <v>14.2445</v>
      </c>
      <c r="DR57" s="170">
        <v>-3.0552000000000001</v>
      </c>
      <c r="DS57" s="170">
        <v>-5.76</v>
      </c>
      <c r="DT57" s="170">
        <v>-5.79</v>
      </c>
      <c r="DU57" s="170">
        <v>46.44</v>
      </c>
      <c r="DV57" s="170">
        <v>26.33</v>
      </c>
      <c r="DW57" s="170">
        <v>-4.8182</v>
      </c>
      <c r="DX57" s="170">
        <v>-2.4727000000000001</v>
      </c>
      <c r="DY57" s="170">
        <v>-32.451999999999998</v>
      </c>
      <c r="DZ57" s="170">
        <v>-31.827300000000001</v>
      </c>
      <c r="EA57" s="170">
        <v>48.569699999999997</v>
      </c>
      <c r="EB57" s="170">
        <v>22.098199999999999</v>
      </c>
      <c r="EC57" s="170">
        <v>11.6073</v>
      </c>
      <c r="ED57" s="170">
        <v>12.002599999999999</v>
      </c>
      <c r="EE57" s="170">
        <v>-8.8103999999999996</v>
      </c>
      <c r="EF57" s="170">
        <v>-15.071</v>
      </c>
      <c r="EG57" s="170">
        <v>-9.07</v>
      </c>
      <c r="EH57" s="170">
        <v>17.123200000000001</v>
      </c>
      <c r="EI57" s="170">
        <v>-8.3666999999999998</v>
      </c>
      <c r="EJ57" s="170">
        <v>0</v>
      </c>
      <c r="EK57" s="170">
        <v>-4.4878999999999998</v>
      </c>
      <c r="EL57" s="170">
        <v>-3.8052999999999999</v>
      </c>
      <c r="EM57" s="170">
        <v>20.903300000000002</v>
      </c>
      <c r="EN57" s="170">
        <v>5.6574999999999998</v>
      </c>
      <c r="EO57" s="170">
        <v>4.4527000000000001</v>
      </c>
      <c r="EP57" s="170">
        <v>12.304</v>
      </c>
      <c r="EQ57" s="170">
        <v>-17.537199999999999</v>
      </c>
      <c r="ER57" s="170">
        <v>-17.0992</v>
      </c>
      <c r="ES57" s="170">
        <v>13.4749</v>
      </c>
      <c r="ET57" s="170">
        <v>6.67</v>
      </c>
      <c r="EU57" s="170">
        <v>-4.9400000000000004</v>
      </c>
      <c r="EV57" s="170">
        <v>4.5999999999999996</v>
      </c>
      <c r="EW57" s="170">
        <v>7.2686999999999999</v>
      </c>
      <c r="EX57" s="170">
        <v>3.8570000000000002</v>
      </c>
      <c r="EY57" s="170">
        <v>-8.3943999999999992</v>
      </c>
      <c r="EZ57" s="170">
        <v>-8.4107000000000003</v>
      </c>
      <c r="FA57" s="170">
        <v>9.3017000000000003</v>
      </c>
      <c r="FB57" s="170">
        <v>14.7538</v>
      </c>
      <c r="FC57" s="170">
        <v>-13.759</v>
      </c>
      <c r="FD57" s="170">
        <v>6.2781000000000002</v>
      </c>
      <c r="FE57" s="170">
        <v>0</v>
      </c>
      <c r="FF57" s="170">
        <v>5.9771999999999998</v>
      </c>
      <c r="FG57" s="170">
        <v>3.8237999999999999</v>
      </c>
      <c r="FH57" s="170">
        <v>4.2645999999999997</v>
      </c>
      <c r="FI57" s="170">
        <v>3.2715000000000001</v>
      </c>
      <c r="FJ57" s="170">
        <v>7.7030000000000003</v>
      </c>
      <c r="FK57" s="170">
        <v>7.5354999999999999</v>
      </c>
      <c r="FL57" s="170">
        <v>12.056900000000001</v>
      </c>
      <c r="FM57" s="170">
        <v>24.8188</v>
      </c>
      <c r="FN57" s="170">
        <v>24.922599999999999</v>
      </c>
      <c r="FO57" s="170">
        <v>16.2834</v>
      </c>
      <c r="FP57" s="170">
        <v>29.6007</v>
      </c>
      <c r="FQ57" s="170">
        <v>16.798400000000001</v>
      </c>
      <c r="FR57" s="170">
        <v>-12.15</v>
      </c>
      <c r="FS57" s="170">
        <v>-0.50490000000000002</v>
      </c>
      <c r="FT57" s="170">
        <v>0.2621</v>
      </c>
      <c r="FU57" s="170">
        <v>2.4300000000000002</v>
      </c>
      <c r="FV57" s="170">
        <v>6.75</v>
      </c>
      <c r="FW57" s="170">
        <v>0</v>
      </c>
      <c r="FX57" s="170">
        <v>2.3532999999999999</v>
      </c>
      <c r="FY57" s="170">
        <v>7.22</v>
      </c>
      <c r="FZ57" s="170">
        <v>3.2429999999999999</v>
      </c>
      <c r="GA57" s="170">
        <v>3.5655000000000001</v>
      </c>
      <c r="GB57" s="170">
        <v>35.51</v>
      </c>
      <c r="GC57" s="170">
        <v>2.8308</v>
      </c>
      <c r="GD57" s="170">
        <v>13.109500000000001</v>
      </c>
      <c r="GE57" s="170">
        <v>1.85</v>
      </c>
      <c r="GF57" s="170">
        <v>20.360600000000002</v>
      </c>
      <c r="GG57" s="170">
        <v>0</v>
      </c>
      <c r="GH57" s="170">
        <v>33.231900000000003</v>
      </c>
      <c r="GI57" s="170">
        <v>-2.1406000000000001</v>
      </c>
      <c r="GJ57" s="170">
        <v>-2.1697000000000002</v>
      </c>
      <c r="GK57" s="170">
        <v>3.8980999999999999</v>
      </c>
      <c r="GL57" s="170">
        <v>7.8799999999999995E-2</v>
      </c>
      <c r="GM57" s="170">
        <v>0</v>
      </c>
      <c r="GN57" s="170">
        <v>-9.6538000000000004</v>
      </c>
      <c r="GO57" s="170">
        <v>3.1343999999999999</v>
      </c>
      <c r="GP57" s="170">
        <v>6.6279000000000003</v>
      </c>
      <c r="GQ57" s="170">
        <v>-18.3902</v>
      </c>
      <c r="GR57" s="170">
        <v>7.5452000000000004</v>
      </c>
      <c r="GS57" s="170">
        <v>7.0755999999999997</v>
      </c>
      <c r="GT57" s="170">
        <v>168.36160000000001</v>
      </c>
      <c r="GU57" s="170">
        <v>-2.7463000000000002</v>
      </c>
      <c r="GV57" s="170">
        <v>-6.2003000000000004</v>
      </c>
      <c r="GW57" s="170">
        <v>2.2603</v>
      </c>
      <c r="GX57" s="170">
        <v>6.0923999999999996</v>
      </c>
      <c r="GY57" s="170">
        <v>7.8609999999999998</v>
      </c>
      <c r="GZ57" s="170">
        <v>8.0617000000000001</v>
      </c>
      <c r="HA57" s="170">
        <v>6.2755000000000001</v>
      </c>
      <c r="HB57" s="170">
        <v>-3.8788</v>
      </c>
      <c r="HC57" s="170">
        <v>-1.3835999999999999</v>
      </c>
      <c r="HD57" s="170">
        <v>0.84</v>
      </c>
      <c r="HE57" s="170">
        <v>8.3869000000000007</v>
      </c>
      <c r="HF57" s="170">
        <v>52.227600000000002</v>
      </c>
      <c r="HG57" s="170">
        <v>36.388599999999997</v>
      </c>
      <c r="HH57" s="170">
        <v>97.688599999999994</v>
      </c>
      <c r="HI57" s="170">
        <v>-3.4559000000000002</v>
      </c>
      <c r="HJ57" s="170">
        <v>49.464399999999998</v>
      </c>
      <c r="HK57" s="170">
        <v>0</v>
      </c>
      <c r="HL57" s="170">
        <v>12.492900000000001</v>
      </c>
      <c r="HM57" s="170">
        <v>0</v>
      </c>
      <c r="HN57" s="170">
        <v>0</v>
      </c>
      <c r="HO57" s="170">
        <v>39.003599999999999</v>
      </c>
      <c r="HP57" s="170">
        <v>39.291899999999998</v>
      </c>
      <c r="HQ57" s="170">
        <v>-4.8437000000000001</v>
      </c>
      <c r="HR57" s="170">
        <v>-4.0087000000000002</v>
      </c>
      <c r="HS57" s="170">
        <v>-2.4510999999999998</v>
      </c>
      <c r="HT57" s="170">
        <v>-4.8990999999999998</v>
      </c>
      <c r="HU57" s="170">
        <v>34.65</v>
      </c>
      <c r="HV57" s="170">
        <v>34.200000000000003</v>
      </c>
      <c r="HW57" s="170">
        <v>-15.4</v>
      </c>
      <c r="HX57" s="170">
        <v>-16</v>
      </c>
      <c r="HY57" s="170">
        <v>0.84499999999999997</v>
      </c>
      <c r="HZ57" s="170">
        <v>12.24</v>
      </c>
      <c r="IA57" s="170">
        <v>76.100099999999998</v>
      </c>
      <c r="IB57" s="170">
        <v>35.4863</v>
      </c>
      <c r="IC57" s="170">
        <v>35.365200000000002</v>
      </c>
      <c r="ID57" s="170">
        <v>-16.100000000000001</v>
      </c>
      <c r="IE57" s="170">
        <v>-18.8</v>
      </c>
      <c r="IF57" s="170">
        <v>4.3</v>
      </c>
      <c r="IG57" s="170">
        <v>3.8</v>
      </c>
      <c r="IH57" s="170">
        <v>-17.403500000000001</v>
      </c>
      <c r="II57" s="170">
        <v>-17.335799999999999</v>
      </c>
      <c r="IJ57" s="170">
        <v>-98.981099999999998</v>
      </c>
      <c r="IK57" s="170">
        <v>8.1544000000000008</v>
      </c>
      <c r="IL57" s="170">
        <v>-216.8997</v>
      </c>
      <c r="IM57" s="170">
        <v>27.280200000000001</v>
      </c>
      <c r="IN57" s="170">
        <v>0</v>
      </c>
      <c r="IO57" s="170">
        <v>66.405900000000003</v>
      </c>
      <c r="IP57" s="170">
        <v>137.54920000000001</v>
      </c>
      <c r="IQ57" s="170">
        <v>120.3541</v>
      </c>
      <c r="IR57" s="170">
        <v>178.73099999999999</v>
      </c>
      <c r="IS57" s="170">
        <v>11.789400000000001</v>
      </c>
      <c r="IT57" s="170">
        <v>30.375800000000002</v>
      </c>
      <c r="IU57" s="170">
        <v>30.0122</v>
      </c>
      <c r="IV57" s="170">
        <v>45.763399999999997</v>
      </c>
      <c r="IW57" s="170">
        <v>226.6611</v>
      </c>
      <c r="IX57" s="170">
        <v>-214.37289999999999</v>
      </c>
      <c r="IY57" s="170">
        <v>52.148200000000003</v>
      </c>
      <c r="IZ57" s="170">
        <v>53.878599999999999</v>
      </c>
      <c r="JA57" s="170">
        <v>1.0095000000000001</v>
      </c>
      <c r="JB57" s="170">
        <v>10.382999999999999</v>
      </c>
      <c r="JC57" s="170">
        <v>-4.4800000000000004</v>
      </c>
      <c r="JD57" s="170">
        <v>-0.68200000000000005</v>
      </c>
      <c r="JE57" s="170">
        <v>-0.69199999999999995</v>
      </c>
      <c r="JF57" s="170">
        <v>4.72</v>
      </c>
      <c r="JG57" s="170">
        <v>4.32</v>
      </c>
      <c r="JH57" s="170">
        <v>-3.6372</v>
      </c>
      <c r="JI57" s="170">
        <v>-5.2720000000000002</v>
      </c>
      <c r="JJ57" s="170">
        <v>7.4417999999999997</v>
      </c>
      <c r="JK57" s="170">
        <v>9.6117000000000008</v>
      </c>
      <c r="JL57" s="170">
        <v>-6.7</v>
      </c>
      <c r="JM57" s="170">
        <v>3.5720000000000001</v>
      </c>
      <c r="JN57" s="170">
        <v>2.665</v>
      </c>
      <c r="JO57" s="170">
        <v>2.8643000000000001</v>
      </c>
      <c r="JP57" s="170">
        <v>3.3089</v>
      </c>
      <c r="JQ57" s="170">
        <v>5.0876999999999999</v>
      </c>
      <c r="JR57" s="170">
        <v>5.0301999999999998</v>
      </c>
      <c r="JS57" s="170">
        <v>5.9846000000000004</v>
      </c>
      <c r="JT57" s="170">
        <v>0</v>
      </c>
      <c r="JU57" s="170">
        <v>12</v>
      </c>
      <c r="JV57" s="170">
        <v>11.7728</v>
      </c>
      <c r="JW57" s="170">
        <v>1.35</v>
      </c>
      <c r="JX57" s="170">
        <v>0</v>
      </c>
      <c r="JY57" s="170">
        <v>-7.7759999999999998</v>
      </c>
      <c r="JZ57" s="170">
        <v>3.5543999999999998</v>
      </c>
      <c r="KA57" s="170">
        <v>-18.387599999999999</v>
      </c>
      <c r="KB57" s="170">
        <v>-3.8673000000000002</v>
      </c>
      <c r="KC57" s="170">
        <v>9.3686000000000007</v>
      </c>
      <c r="KD57" s="170">
        <v>-14.746600000000001</v>
      </c>
      <c r="KE57" s="170">
        <v>7.8497000000000003</v>
      </c>
      <c r="KF57" s="170">
        <v>-6.1</v>
      </c>
      <c r="KG57" s="170">
        <v>-0.2</v>
      </c>
      <c r="KH57" s="170">
        <v>73.867800000000003</v>
      </c>
      <c r="KI57" s="170">
        <v>-89.202100000000002</v>
      </c>
    </row>
    <row r="58" spans="1:295" x14ac:dyDescent="0.3">
      <c r="A58" s="228" t="s">
        <v>802</v>
      </c>
      <c r="B58" s="228"/>
      <c r="C58" s="170">
        <v>0</v>
      </c>
      <c r="D58" s="170">
        <v>1.2504999999999999</v>
      </c>
      <c r="E58" s="170">
        <v>-9.6513000000000009</v>
      </c>
      <c r="F58" s="170">
        <v>1.3545</v>
      </c>
      <c r="G58" s="170">
        <v>6.274</v>
      </c>
      <c r="H58" s="170">
        <v>0</v>
      </c>
      <c r="I58" s="170">
        <v>7.2919999999999998</v>
      </c>
      <c r="J58" s="170">
        <v>0</v>
      </c>
      <c r="K58" s="170">
        <v>9.1893999999999991</v>
      </c>
      <c r="L58" s="170">
        <v>3.0428999999999999</v>
      </c>
      <c r="M58" s="170">
        <v>6.3970000000000002</v>
      </c>
      <c r="N58" s="170">
        <v>-17.760000000000002</v>
      </c>
      <c r="O58" s="170">
        <v>-35.200000000000003</v>
      </c>
      <c r="P58" s="170">
        <v>-2.2000000000000002</v>
      </c>
      <c r="Q58" s="170">
        <v>0.82799999999999996</v>
      </c>
      <c r="R58" s="170">
        <v>-26.4</v>
      </c>
      <c r="S58" s="170">
        <v>1.7403</v>
      </c>
      <c r="T58" s="170">
        <v>-16.073799999999999</v>
      </c>
      <c r="U58" s="170">
        <v>1.7641</v>
      </c>
      <c r="V58" s="170">
        <v>1.6228</v>
      </c>
      <c r="W58" s="170">
        <v>3.4140999999999999</v>
      </c>
      <c r="X58" s="170">
        <v>0.76170000000000004</v>
      </c>
      <c r="Y58" s="170">
        <v>-1.8172999999999999</v>
      </c>
      <c r="Z58" s="170">
        <v>0.87150000000000005</v>
      </c>
      <c r="AA58" s="170">
        <v>0</v>
      </c>
      <c r="AB58" s="170">
        <v>-1.1249</v>
      </c>
      <c r="AC58" s="170">
        <v>-1.8340000000000001</v>
      </c>
      <c r="AD58" s="170">
        <v>-1.8420000000000001</v>
      </c>
      <c r="AE58" s="170">
        <v>3.9340000000000002</v>
      </c>
      <c r="AF58" s="170">
        <v>-13.32</v>
      </c>
      <c r="AG58" s="170">
        <v>-13.2</v>
      </c>
      <c r="AH58" s="170">
        <v>-0.43099999999999999</v>
      </c>
      <c r="AI58" s="170">
        <v>0.221</v>
      </c>
      <c r="AJ58" s="170">
        <v>-25.83</v>
      </c>
      <c r="AK58" s="170">
        <v>-26.02</v>
      </c>
      <c r="AL58" s="170">
        <v>0</v>
      </c>
      <c r="AM58" s="170">
        <v>-11.4</v>
      </c>
      <c r="AN58" s="170">
        <v>-11.43</v>
      </c>
      <c r="AO58" s="170">
        <v>1.3905000000000001</v>
      </c>
      <c r="AP58" s="170">
        <v>2.2521</v>
      </c>
      <c r="AQ58" s="170">
        <v>14.430899999999999</v>
      </c>
      <c r="AR58" s="170">
        <v>15.828200000000001</v>
      </c>
      <c r="AS58" s="170">
        <v>-16.821000000000002</v>
      </c>
      <c r="AT58" s="170">
        <v>-20.227799999999998</v>
      </c>
      <c r="AU58" s="170">
        <v>-20.535599999999999</v>
      </c>
      <c r="AV58" s="170">
        <v>-1.9856</v>
      </c>
      <c r="AW58" s="170">
        <v>-2.0908000000000002</v>
      </c>
      <c r="AX58" s="170">
        <v>-13.931699999999999</v>
      </c>
      <c r="AY58" s="170">
        <v>-16.209099999999999</v>
      </c>
      <c r="AZ58" s="170">
        <v>7.4401999999999999</v>
      </c>
      <c r="BA58" s="170">
        <v>0</v>
      </c>
      <c r="BB58" s="170">
        <v>-9.8864999999999998</v>
      </c>
      <c r="BC58" s="170">
        <v>4.8912000000000004</v>
      </c>
      <c r="BD58" s="170">
        <v>-5.5</v>
      </c>
      <c r="BE58" s="170">
        <v>-5.4</v>
      </c>
      <c r="BF58" s="170">
        <v>-28.7879</v>
      </c>
      <c r="BG58" s="170">
        <v>-28.818999999999999</v>
      </c>
      <c r="BH58" s="170">
        <v>-2.8094000000000001</v>
      </c>
      <c r="BI58" s="170">
        <v>0</v>
      </c>
      <c r="BJ58" s="170">
        <v>-11.9374</v>
      </c>
      <c r="BK58" s="170">
        <v>-0.5171</v>
      </c>
      <c r="BL58" s="170">
        <v>0</v>
      </c>
      <c r="BM58" s="170">
        <v>-0.27679999999999999</v>
      </c>
      <c r="BN58" s="170">
        <v>-154.7593</v>
      </c>
      <c r="BO58" s="170">
        <v>15.2592</v>
      </c>
      <c r="BP58" s="170">
        <v>15.2592</v>
      </c>
      <c r="BQ58" s="170">
        <v>-102.9751</v>
      </c>
      <c r="BR58" s="170">
        <v>-266.4051</v>
      </c>
      <c r="BS58" s="170">
        <v>0</v>
      </c>
      <c r="BT58" s="170">
        <v>0</v>
      </c>
      <c r="BU58" s="170">
        <v>0</v>
      </c>
      <c r="BV58" s="170">
        <v>3.7723</v>
      </c>
      <c r="BW58" s="170">
        <v>0</v>
      </c>
      <c r="BX58" s="170">
        <v>-0.42</v>
      </c>
      <c r="BY58" s="170">
        <v>-19.79</v>
      </c>
      <c r="BZ58" s="170">
        <v>-3.33</v>
      </c>
      <c r="CA58" s="170">
        <v>-19.955400000000001</v>
      </c>
      <c r="CB58" s="170">
        <v>-19.8215</v>
      </c>
      <c r="CC58" s="170">
        <v>9.5557999999999996</v>
      </c>
      <c r="CD58" s="170">
        <v>7.7633999999999999</v>
      </c>
      <c r="CE58" s="170">
        <v>-8.4154999999999998</v>
      </c>
      <c r="CF58" s="170">
        <v>-29.540800000000001</v>
      </c>
      <c r="CG58" s="170">
        <v>-29.449000000000002</v>
      </c>
      <c r="CH58" s="170">
        <v>-12.3536</v>
      </c>
      <c r="CI58" s="170">
        <v>0</v>
      </c>
      <c r="CJ58" s="170">
        <v>0</v>
      </c>
      <c r="CK58" s="170">
        <v>0</v>
      </c>
      <c r="CL58" s="170">
        <v>-27</v>
      </c>
      <c r="CM58" s="170">
        <v>-25.7</v>
      </c>
      <c r="CN58" s="170">
        <v>-3.82</v>
      </c>
      <c r="CO58" s="170">
        <v>3.0817999999999999</v>
      </c>
      <c r="CP58" s="170">
        <v>3.0545</v>
      </c>
      <c r="CQ58" s="170">
        <v>1.8266</v>
      </c>
      <c r="CR58" s="170">
        <v>33.576999999999998</v>
      </c>
      <c r="CS58" s="170">
        <v>33.807899999999997</v>
      </c>
      <c r="CT58" s="170">
        <v>-31.658000000000001</v>
      </c>
      <c r="CU58" s="170">
        <v>-38.312100000000001</v>
      </c>
      <c r="CV58" s="170">
        <v>-33.7286</v>
      </c>
      <c r="CW58" s="170">
        <v>2.4228000000000001</v>
      </c>
      <c r="CX58" s="170">
        <v>19.75</v>
      </c>
      <c r="CY58" s="170">
        <v>7.03</v>
      </c>
      <c r="CZ58" s="170">
        <v>11.411099999999999</v>
      </c>
      <c r="DA58" s="170">
        <v>11.5265</v>
      </c>
      <c r="DB58" s="170">
        <v>-12.68</v>
      </c>
      <c r="DC58" s="170">
        <v>-414.47289999999998</v>
      </c>
      <c r="DD58" s="170">
        <v>0</v>
      </c>
      <c r="DE58" s="170">
        <v>0</v>
      </c>
      <c r="DF58" s="170">
        <v>2.5486</v>
      </c>
      <c r="DG58" s="170">
        <v>-15.261699999999999</v>
      </c>
      <c r="DH58" s="170">
        <v>-6.5518000000000001</v>
      </c>
      <c r="DI58" s="170">
        <v>-36.200000000000003</v>
      </c>
      <c r="DJ58" s="170">
        <v>-35.700000000000003</v>
      </c>
      <c r="DK58" s="170">
        <v>-6.3196000000000003</v>
      </c>
      <c r="DL58" s="170">
        <v>-3.9272</v>
      </c>
      <c r="DM58" s="170">
        <v>1.8975</v>
      </c>
      <c r="DN58" s="170">
        <v>1.6757</v>
      </c>
      <c r="DO58" s="170">
        <v>-3.53</v>
      </c>
      <c r="DP58" s="170">
        <v>-9.6199999999999992</v>
      </c>
      <c r="DQ58" s="170">
        <v>5.8280000000000003</v>
      </c>
      <c r="DR58" s="170">
        <v>-55.708199999999998</v>
      </c>
      <c r="DS58" s="170">
        <v>-16.829999999999998</v>
      </c>
      <c r="DT58" s="170">
        <v>-16.96</v>
      </c>
      <c r="DU58" s="170">
        <v>21.81</v>
      </c>
      <c r="DV58" s="170">
        <v>14.11</v>
      </c>
      <c r="DW58" s="170">
        <v>-52.545499999999997</v>
      </c>
      <c r="DX58" s="170">
        <v>-26.2455</v>
      </c>
      <c r="DY58" s="170">
        <v>-41.099400000000003</v>
      </c>
      <c r="DZ58" s="170">
        <v>-42.4818</v>
      </c>
      <c r="EA58" s="170">
        <v>-20.292200000000001</v>
      </c>
      <c r="EB58" s="170">
        <v>-35.353299999999997</v>
      </c>
      <c r="EC58" s="170">
        <v>-41.048400000000001</v>
      </c>
      <c r="ED58" s="170">
        <v>-40.992100000000001</v>
      </c>
      <c r="EE58" s="170">
        <v>-25.0746</v>
      </c>
      <c r="EF58" s="170">
        <v>-31.252700000000001</v>
      </c>
      <c r="EG58" s="170">
        <v>-14.555</v>
      </c>
      <c r="EH58" s="170">
        <v>-114.61369999999999</v>
      </c>
      <c r="EI58" s="170">
        <v>-54.854999999999997</v>
      </c>
      <c r="EJ58" s="170">
        <v>0</v>
      </c>
      <c r="EK58" s="170">
        <v>-13.390599999999999</v>
      </c>
      <c r="EL58" s="170">
        <v>-12.1027</v>
      </c>
      <c r="EM58" s="170">
        <v>10.565099999999999</v>
      </c>
      <c r="EN58" s="170">
        <v>-17.885300000000001</v>
      </c>
      <c r="EO58" s="170">
        <v>-16.947099999999999</v>
      </c>
      <c r="EP58" s="170">
        <v>-13.827999999999999</v>
      </c>
      <c r="EQ58" s="170">
        <v>-26.607199999999999</v>
      </c>
      <c r="ER58" s="170">
        <v>-26.150600000000001</v>
      </c>
      <c r="ES58" s="170">
        <v>-0.92859999999999998</v>
      </c>
      <c r="ET58" s="170">
        <v>-13.92</v>
      </c>
      <c r="EU58" s="170">
        <v>-9.61</v>
      </c>
      <c r="EV58" s="170">
        <v>-3.4</v>
      </c>
      <c r="EW58" s="170">
        <v>3.2446000000000002</v>
      </c>
      <c r="EX58" s="170">
        <v>-29.0595</v>
      </c>
      <c r="EY58" s="170">
        <v>-12.4099</v>
      </c>
      <c r="EZ58" s="170">
        <v>-12.281599999999999</v>
      </c>
      <c r="FA58" s="170">
        <v>5.8048000000000002</v>
      </c>
      <c r="FB58" s="170">
        <v>-4.6608999999999998</v>
      </c>
      <c r="FC58" s="170">
        <v>-30.0276</v>
      </c>
      <c r="FD58" s="170">
        <v>4.0914000000000001</v>
      </c>
      <c r="FE58" s="170">
        <v>0</v>
      </c>
      <c r="FF58" s="170">
        <v>3.8632</v>
      </c>
      <c r="FG58" s="170">
        <v>0</v>
      </c>
      <c r="FH58" s="170">
        <v>0</v>
      </c>
      <c r="FI58" s="170">
        <v>0</v>
      </c>
      <c r="FJ58" s="170">
        <v>-9.2101000000000006</v>
      </c>
      <c r="FK58" s="170">
        <v>-9.5449999999999999</v>
      </c>
      <c r="FL58" s="170">
        <v>-26.458100000000002</v>
      </c>
      <c r="FM58" s="170">
        <v>13.124499999999999</v>
      </c>
      <c r="FN58" s="170">
        <v>13.154299999999999</v>
      </c>
      <c r="FO58" s="170">
        <v>-20.101199999999999</v>
      </c>
      <c r="FP58" s="170">
        <v>-11.1991</v>
      </c>
      <c r="FQ58" s="170">
        <v>8.2776999999999994</v>
      </c>
      <c r="FR58" s="170">
        <v>-19.63</v>
      </c>
      <c r="FS58" s="170">
        <v>-3.6196000000000002</v>
      </c>
      <c r="FT58" s="170">
        <v>0.13850000000000001</v>
      </c>
      <c r="FU58" s="170">
        <v>-0.44</v>
      </c>
      <c r="FV58" s="170">
        <v>0.41</v>
      </c>
      <c r="FW58" s="170">
        <v>-17.401800000000001</v>
      </c>
      <c r="FX58" s="170">
        <v>0</v>
      </c>
      <c r="FY58" s="170">
        <v>3.6890000000000001</v>
      </c>
      <c r="FZ58" s="170">
        <v>0.70799999999999996</v>
      </c>
      <c r="GA58" s="170">
        <v>3.2991000000000001</v>
      </c>
      <c r="GB58" s="170">
        <v>20.03</v>
      </c>
      <c r="GC58" s="170">
        <v>-36.856400000000001</v>
      </c>
      <c r="GD58" s="170">
        <v>-27.402000000000001</v>
      </c>
      <c r="GE58" s="170">
        <v>-4.29</v>
      </c>
      <c r="GF58" s="170">
        <v>10.109500000000001</v>
      </c>
      <c r="GG58" s="170">
        <v>0</v>
      </c>
      <c r="GH58" s="170">
        <v>14.551</v>
      </c>
      <c r="GI58" s="170">
        <v>-12.122999999999999</v>
      </c>
      <c r="GJ58" s="170">
        <v>-12.792999999999999</v>
      </c>
      <c r="GK58" s="170">
        <v>1.6649</v>
      </c>
      <c r="GL58" s="170">
        <v>4.2000000000000003E-2</v>
      </c>
      <c r="GM58" s="170">
        <v>0</v>
      </c>
      <c r="GN58" s="170">
        <v>-20.596399999999999</v>
      </c>
      <c r="GO58" s="170">
        <v>-22.951599999999999</v>
      </c>
      <c r="GP58" s="170">
        <v>0.23749999999999999</v>
      </c>
      <c r="GQ58" s="170">
        <v>-28.1509</v>
      </c>
      <c r="GR58" s="170">
        <v>3.1463000000000001</v>
      </c>
      <c r="GS58" s="170">
        <v>3.3475999999999999</v>
      </c>
      <c r="GT58" s="170">
        <v>98.227900000000005</v>
      </c>
      <c r="GU58" s="170">
        <v>-9.3948</v>
      </c>
      <c r="GV58" s="170">
        <v>-10.994</v>
      </c>
      <c r="GW58" s="170">
        <v>-20.7743</v>
      </c>
      <c r="GX58" s="170">
        <v>-0.13089999999999999</v>
      </c>
      <c r="GY58" s="170">
        <v>5.1573000000000002</v>
      </c>
      <c r="GZ58" s="170">
        <v>5.1585999999999999</v>
      </c>
      <c r="HA58" s="170">
        <v>-1</v>
      </c>
      <c r="HB58" s="170">
        <v>-24.526</v>
      </c>
      <c r="HC58" s="170">
        <v>-23.7286</v>
      </c>
      <c r="HD58" s="170">
        <v>-11.73</v>
      </c>
      <c r="HE58" s="170">
        <v>-5.2224000000000004</v>
      </c>
      <c r="HF58" s="170">
        <v>15.1311</v>
      </c>
      <c r="HG58" s="170">
        <v>0</v>
      </c>
      <c r="HH58" s="170">
        <v>62.119900000000001</v>
      </c>
      <c r="HI58" s="170">
        <v>-34.389400000000002</v>
      </c>
      <c r="HJ58" s="170">
        <v>16.647300000000001</v>
      </c>
      <c r="HK58" s="170">
        <v>-5.7460000000000004</v>
      </c>
      <c r="HL58" s="170">
        <v>-6.7519</v>
      </c>
      <c r="HM58" s="170">
        <v>-11.978999999999999</v>
      </c>
      <c r="HN58" s="170">
        <v>-14.0466</v>
      </c>
      <c r="HO58" s="170">
        <v>0</v>
      </c>
      <c r="HP58" s="170">
        <v>0</v>
      </c>
      <c r="HQ58" s="170">
        <v>-20.565300000000001</v>
      </c>
      <c r="HR58" s="170">
        <v>-19.961099999999998</v>
      </c>
      <c r="HS58" s="170">
        <v>-17.6295</v>
      </c>
      <c r="HT58" s="170">
        <v>-34.916600000000003</v>
      </c>
      <c r="HU58" s="170">
        <v>7.48</v>
      </c>
      <c r="HV58" s="170">
        <v>7.98</v>
      </c>
      <c r="HW58" s="170">
        <v>-24.2</v>
      </c>
      <c r="HX58" s="170">
        <v>-24.1</v>
      </c>
      <c r="HY58" s="170">
        <v>0.1767</v>
      </c>
      <c r="HZ58" s="170">
        <v>-12.64</v>
      </c>
      <c r="IA58" s="170">
        <v>41.348399999999998</v>
      </c>
      <c r="IB58" s="170">
        <v>14.181900000000001</v>
      </c>
      <c r="IC58" s="170">
        <v>14.2216</v>
      </c>
      <c r="ID58" s="170">
        <v>-21.2</v>
      </c>
      <c r="IE58" s="170">
        <v>-26</v>
      </c>
      <c r="IF58" s="170">
        <v>-10.9</v>
      </c>
      <c r="IG58" s="170">
        <v>-11.5</v>
      </c>
      <c r="IH58" s="170">
        <v>-18.414999999999999</v>
      </c>
      <c r="II58" s="170">
        <v>-18.347799999999999</v>
      </c>
      <c r="IJ58" s="170">
        <v>-165.07149999999999</v>
      </c>
      <c r="IK58" s="170">
        <v>-17.875599999999999</v>
      </c>
      <c r="IL58" s="170">
        <v>-272.66820000000001</v>
      </c>
      <c r="IM58" s="170">
        <v>3.2075</v>
      </c>
      <c r="IN58" s="170">
        <v>0</v>
      </c>
      <c r="IO58" s="170">
        <v>28.644400000000001</v>
      </c>
      <c r="IP58" s="170">
        <v>96.274199999999993</v>
      </c>
      <c r="IQ58" s="170">
        <v>63.519199999999998</v>
      </c>
      <c r="IR58" s="170">
        <v>110.7287</v>
      </c>
      <c r="IS58" s="170">
        <v>-51.112699999999997</v>
      </c>
      <c r="IT58" s="170">
        <v>10.9642</v>
      </c>
      <c r="IU58" s="170">
        <v>10.918900000000001</v>
      </c>
      <c r="IV58" s="170">
        <v>-8.5943000000000005</v>
      </c>
      <c r="IW58" s="170">
        <v>83.598500000000001</v>
      </c>
      <c r="IX58" s="170">
        <v>-274.03359999999998</v>
      </c>
      <c r="IY58" s="170">
        <v>-50.941000000000003</v>
      </c>
      <c r="IZ58" s="170">
        <v>-41.348500000000001</v>
      </c>
      <c r="JA58" s="170">
        <v>-2.4352999999999998</v>
      </c>
      <c r="JB58" s="170">
        <v>-4.4800000000000004</v>
      </c>
      <c r="JC58" s="170">
        <v>-10.24</v>
      </c>
      <c r="JD58" s="170">
        <v>-2.1179999999999999</v>
      </c>
      <c r="JE58" s="170">
        <v>-2.129</v>
      </c>
      <c r="JF58" s="170">
        <v>-0.8</v>
      </c>
      <c r="JG58" s="170">
        <v>-0.56000000000000005</v>
      </c>
      <c r="JH58" s="170">
        <v>-6.6791999999999998</v>
      </c>
      <c r="JI58" s="170">
        <v>-10.164</v>
      </c>
      <c r="JJ58" s="170">
        <v>-0.26090000000000002</v>
      </c>
      <c r="JK58" s="170">
        <v>5.51</v>
      </c>
      <c r="JL58" s="170">
        <v>-12.4</v>
      </c>
      <c r="JM58" s="170">
        <v>-4.2530000000000001</v>
      </c>
      <c r="JN58" s="170">
        <v>-4.43</v>
      </c>
      <c r="JO58" s="170">
        <v>0</v>
      </c>
      <c r="JP58" s="170">
        <v>0</v>
      </c>
      <c r="JQ58" s="170">
        <v>3.0455000000000001</v>
      </c>
      <c r="JR58" s="170">
        <v>2.7797000000000001</v>
      </c>
      <c r="JS58" s="170">
        <v>2.2820999999999998</v>
      </c>
      <c r="JT58" s="170">
        <v>0</v>
      </c>
      <c r="JU58" s="170">
        <v>4.7</v>
      </c>
      <c r="JV58" s="170">
        <v>7.6843000000000004</v>
      </c>
      <c r="JW58" s="170">
        <v>-0.08</v>
      </c>
      <c r="JX58" s="170">
        <v>0</v>
      </c>
      <c r="JY58" s="170">
        <v>-19.279900000000001</v>
      </c>
      <c r="JZ58" s="170">
        <v>-12.8263</v>
      </c>
      <c r="KA58" s="170">
        <v>-27.433399999999999</v>
      </c>
      <c r="KB58" s="170">
        <v>-16.2346</v>
      </c>
      <c r="KC58" s="170">
        <v>-6.8647999999999998</v>
      </c>
      <c r="KD58" s="170">
        <v>-32.9726</v>
      </c>
      <c r="KE58" s="170">
        <v>0</v>
      </c>
      <c r="KF58" s="170">
        <v>-12.8</v>
      </c>
      <c r="KG58" s="170">
        <v>-8.9</v>
      </c>
      <c r="KH58" s="170">
        <v>32.460500000000003</v>
      </c>
      <c r="KI58" s="170">
        <v>-168.74639999999999</v>
      </c>
    </row>
    <row r="59" spans="1:295" x14ac:dyDescent="0.3">
      <c r="A59" s="228" t="s">
        <v>803</v>
      </c>
      <c r="B59" s="228"/>
      <c r="C59" s="170">
        <v>0</v>
      </c>
      <c r="D59" s="170">
        <v>2.9157645833333334</v>
      </c>
      <c r="E59" s="170">
        <v>-7.8433666666666673</v>
      </c>
      <c r="F59" s="170">
        <v>6.0757666666666674</v>
      </c>
      <c r="G59" s="170">
        <v>8.457664583333333</v>
      </c>
      <c r="H59" s="170">
        <v>0</v>
      </c>
      <c r="I59" s="170">
        <v>12.628402083333334</v>
      </c>
      <c r="J59" s="170">
        <v>0</v>
      </c>
      <c r="K59" s="170">
        <v>16.301339583333334</v>
      </c>
      <c r="L59" s="170">
        <v>6.6509208333333332</v>
      </c>
      <c r="M59" s="170">
        <v>6.3970000000000002</v>
      </c>
      <c r="N59" s="170">
        <v>-12.53375</v>
      </c>
      <c r="O59" s="170">
        <v>-29.266666666666666</v>
      </c>
      <c r="P59" s="170">
        <v>5.7538461538461538</v>
      </c>
      <c r="Q59" s="170">
        <v>3.8996129032258064</v>
      </c>
      <c r="R59" s="170">
        <v>-20.509677419354837</v>
      </c>
      <c r="S59" s="170">
        <v>3.8484750000000001</v>
      </c>
      <c r="T59" s="170">
        <v>-8.9576708333333332</v>
      </c>
      <c r="U59" s="170">
        <v>5.1882479166666666</v>
      </c>
      <c r="V59" s="170">
        <v>5.11860625</v>
      </c>
      <c r="W59" s="170">
        <v>9.0079958333333323</v>
      </c>
      <c r="X59" s="170">
        <v>2.4092041666666666</v>
      </c>
      <c r="Y59" s="170">
        <v>-0.74661458333333341</v>
      </c>
      <c r="Z59" s="170">
        <v>2.2016687500000001</v>
      </c>
      <c r="AA59" s="170">
        <v>0</v>
      </c>
      <c r="AB59" s="170">
        <v>-0.60056041666666671</v>
      </c>
      <c r="AC59" s="170">
        <v>-1.248468085106383</v>
      </c>
      <c r="AD59" s="170">
        <v>-1.2386382978723405</v>
      </c>
      <c r="AE59" s="170">
        <v>4.6814375000000004</v>
      </c>
      <c r="AF59" s="170">
        <v>-7.585</v>
      </c>
      <c r="AG59" s="170">
        <v>-4.4000000000000004</v>
      </c>
      <c r="AH59" s="170">
        <v>0.62293750000000003</v>
      </c>
      <c r="AI59" s="170">
        <v>0.25604166666666667</v>
      </c>
      <c r="AJ59" s="170">
        <v>-17.88</v>
      </c>
      <c r="AK59" s="170">
        <v>-17.914583333333333</v>
      </c>
      <c r="AL59" s="170">
        <v>0</v>
      </c>
      <c r="AM59" s="170">
        <v>-8.4041666666666668</v>
      </c>
      <c r="AN59" s="170">
        <v>-8.4262499999999996</v>
      </c>
      <c r="AO59" s="170">
        <v>3.2858520833333333</v>
      </c>
      <c r="AP59" s="170">
        <v>3.114066666666667</v>
      </c>
      <c r="AQ59" s="170">
        <v>19.04955</v>
      </c>
      <c r="AR59" s="170">
        <v>21.415739583333334</v>
      </c>
      <c r="AS59" s="170">
        <v>-10.52883125</v>
      </c>
      <c r="AT59" s="170">
        <v>-12.142829166666665</v>
      </c>
      <c r="AU59" s="170">
        <v>-11.959610416666667</v>
      </c>
      <c r="AV59" s="170">
        <v>0.22567234042553191</v>
      </c>
      <c r="AW59" s="170">
        <v>0.2708145833333333</v>
      </c>
      <c r="AX59" s="170">
        <v>-11.168835416666665</v>
      </c>
      <c r="AY59" s="170">
        <v>-8.7575749999999992</v>
      </c>
      <c r="AZ59" s="170">
        <v>12.5310875</v>
      </c>
      <c r="BA59" s="170">
        <v>12.155360416666666</v>
      </c>
      <c r="BB59" s="170">
        <v>36.171427083333334</v>
      </c>
      <c r="BC59" s="170">
        <v>7.9948354166666658</v>
      </c>
      <c r="BD59" s="170">
        <v>-3.3</v>
      </c>
      <c r="BE59" s="170">
        <v>-3.2749999999999999</v>
      </c>
      <c r="BF59" s="170">
        <v>-24.184504166666667</v>
      </c>
      <c r="BG59" s="170">
        <v>-24.045985416666667</v>
      </c>
      <c r="BH59" s="170">
        <v>-1.9625062499999999</v>
      </c>
      <c r="BI59" s="170">
        <v>0</v>
      </c>
      <c r="BJ59" s="170">
        <v>1.7800979166666666</v>
      </c>
      <c r="BK59" s="170">
        <v>3.7722391304347829</v>
      </c>
      <c r="BL59" s="170">
        <v>2.806458064516129</v>
      </c>
      <c r="BM59" s="170">
        <v>1.5882750000000001</v>
      </c>
      <c r="BN59" s="170">
        <v>-128.11094166666666</v>
      </c>
      <c r="BO59" s="170">
        <v>44.302050000000001</v>
      </c>
      <c r="BP59" s="170">
        <v>44.373897916666664</v>
      </c>
      <c r="BQ59" s="170">
        <v>-41.548220833333332</v>
      </c>
      <c r="BR59" s="170">
        <v>-196.91314791666667</v>
      </c>
      <c r="BS59" s="170">
        <v>0</v>
      </c>
      <c r="BT59" s="170">
        <v>0</v>
      </c>
      <c r="BU59" s="170">
        <v>0</v>
      </c>
      <c r="BV59" s="170">
        <v>24.063424999999999</v>
      </c>
      <c r="BW59" s="170">
        <v>7.8618750000000004</v>
      </c>
      <c r="BX59" s="170">
        <v>6.5345833333333339</v>
      </c>
      <c r="BY59" s="170">
        <v>-14.844791666666666</v>
      </c>
      <c r="BZ59" s="170">
        <v>1.2549999999999999</v>
      </c>
      <c r="CA59" s="170">
        <v>-12.559870833333333</v>
      </c>
      <c r="CB59" s="170">
        <v>-12.353347916666666</v>
      </c>
      <c r="CC59" s="170">
        <v>22.207129166666665</v>
      </c>
      <c r="CD59" s="170">
        <v>20.753833333333333</v>
      </c>
      <c r="CE59" s="170">
        <v>-5.8160958333333337</v>
      </c>
      <c r="CF59" s="170">
        <v>-15.829829166666668</v>
      </c>
      <c r="CG59" s="170">
        <v>-15.792456250000001</v>
      </c>
      <c r="CH59" s="170">
        <v>1.7598729166666667</v>
      </c>
      <c r="CI59" s="170">
        <v>0</v>
      </c>
      <c r="CJ59" s="170">
        <v>0</v>
      </c>
      <c r="CK59" s="170">
        <v>0</v>
      </c>
      <c r="CL59" s="170">
        <v>-10.127083333333333</v>
      </c>
      <c r="CM59" s="170">
        <v>-10.433333333333334</v>
      </c>
      <c r="CN59" s="170">
        <v>-2.59</v>
      </c>
      <c r="CO59" s="170">
        <v>17.181537500000001</v>
      </c>
      <c r="CP59" s="170">
        <v>17.284925000000001</v>
      </c>
      <c r="CQ59" s="170">
        <v>15.913972916666665</v>
      </c>
      <c r="CR59" s="170">
        <v>43.48517291666667</v>
      </c>
      <c r="CS59" s="170">
        <v>43.640987500000001</v>
      </c>
      <c r="CT59" s="170">
        <v>-27.514299999999999</v>
      </c>
      <c r="CU59" s="170">
        <v>-26.991666666666667</v>
      </c>
      <c r="CV59" s="170">
        <v>-25.508566666666667</v>
      </c>
      <c r="CW59" s="170">
        <v>3.5796333333333337</v>
      </c>
      <c r="CX59" s="170">
        <v>26.867916666666666</v>
      </c>
      <c r="CY59" s="170">
        <v>10.433541666666665</v>
      </c>
      <c r="CZ59" s="170">
        <v>18.094077083333335</v>
      </c>
      <c r="DA59" s="170">
        <v>17.904662500000001</v>
      </c>
      <c r="DB59" s="170">
        <v>-9.3183333333333334</v>
      </c>
      <c r="DC59" s="170">
        <v>-144.75054583333332</v>
      </c>
      <c r="DD59" s="170">
        <v>0</v>
      </c>
      <c r="DE59" s="170">
        <v>0</v>
      </c>
      <c r="DF59" s="170">
        <v>28.466773333333336</v>
      </c>
      <c r="DG59" s="170">
        <v>-13.106395833333334</v>
      </c>
      <c r="DH59" s="170">
        <v>-4.7169458333333338</v>
      </c>
      <c r="DI59" s="170">
        <v>-25.689655172413794</v>
      </c>
      <c r="DJ59" s="170">
        <v>-25.596153846153847</v>
      </c>
      <c r="DK59" s="170">
        <v>-4.236320833333334</v>
      </c>
      <c r="DL59" s="170">
        <v>2.7895395833333332</v>
      </c>
      <c r="DM59" s="170">
        <v>8.692389583333334</v>
      </c>
      <c r="DN59" s="170">
        <v>11.041966666666665</v>
      </c>
      <c r="DO59" s="170">
        <v>3.2749999999999999</v>
      </c>
      <c r="DP59" s="170">
        <v>-5.1212499999999999</v>
      </c>
      <c r="DQ59" s="170">
        <v>9.7488541666666659</v>
      </c>
      <c r="DR59" s="170">
        <v>-27.936021276595742</v>
      </c>
      <c r="DS59" s="170">
        <v>-11.285</v>
      </c>
      <c r="DT59" s="170">
        <v>-11.448333333333334</v>
      </c>
      <c r="DU59" s="170">
        <v>31.341875000000002</v>
      </c>
      <c r="DV59" s="170">
        <v>20.194375000000001</v>
      </c>
      <c r="DW59" s="170">
        <v>-27.879547916666667</v>
      </c>
      <c r="DX59" s="170">
        <v>-13.904931250000001</v>
      </c>
      <c r="DY59" s="170">
        <v>-37.863059999999997</v>
      </c>
      <c r="DZ59" s="170">
        <v>-35.68068541666667</v>
      </c>
      <c r="EA59" s="170">
        <v>14.356389473684212</v>
      </c>
      <c r="EB59" s="170">
        <v>-9.0790395833333335</v>
      </c>
      <c r="EC59" s="170">
        <v>-17.500652083333335</v>
      </c>
      <c r="ED59" s="170">
        <v>-17.322437499999999</v>
      </c>
      <c r="EE59" s="170">
        <v>-17.667291666666667</v>
      </c>
      <c r="EF59" s="170">
        <v>-22.385187500000001</v>
      </c>
      <c r="EG59" s="170">
        <v>-12.120604166666666</v>
      </c>
      <c r="EH59" s="170">
        <v>-47.705127083333331</v>
      </c>
      <c r="EI59" s="170">
        <v>-32.74859166666667</v>
      </c>
      <c r="EJ59" s="170">
        <v>0</v>
      </c>
      <c r="EK59" s="170">
        <v>-9.6379312499999994</v>
      </c>
      <c r="EL59" s="170">
        <v>-8.7139166666666661</v>
      </c>
      <c r="EM59" s="170">
        <v>16.038570833333335</v>
      </c>
      <c r="EN59" s="170">
        <v>-5.9332729166666676</v>
      </c>
      <c r="EO59" s="170">
        <v>-5.9390583333333336</v>
      </c>
      <c r="EP59" s="170">
        <v>-5.472666666666667</v>
      </c>
      <c r="EQ59" s="170">
        <v>-21.777570833333332</v>
      </c>
      <c r="ER59" s="170">
        <v>-21.479164583333333</v>
      </c>
      <c r="ES59" s="170">
        <v>5.5121083333333338</v>
      </c>
      <c r="ET59" s="170">
        <v>0.27173913043478259</v>
      </c>
      <c r="EU59" s="170">
        <v>-7.500208333333334</v>
      </c>
      <c r="EV59" s="170">
        <v>0.4045454545454546</v>
      </c>
      <c r="EW59" s="170">
        <v>5.5077895833333335</v>
      </c>
      <c r="EX59" s="170">
        <v>-10.730397916666666</v>
      </c>
      <c r="EY59" s="170">
        <v>-10.341347916666665</v>
      </c>
      <c r="EZ59" s="170">
        <v>-10.282472916666666</v>
      </c>
      <c r="FA59" s="170">
        <v>7.7338374999999999</v>
      </c>
      <c r="FB59" s="170">
        <v>5.8522499999999997</v>
      </c>
      <c r="FC59" s="170">
        <v>-22.720108333333332</v>
      </c>
      <c r="FD59" s="170">
        <v>5.3070708333333334</v>
      </c>
      <c r="FE59" s="170">
        <v>0</v>
      </c>
      <c r="FF59" s="170">
        <v>5.0304250000000001</v>
      </c>
      <c r="FG59" s="170">
        <v>3.1747729166666669</v>
      </c>
      <c r="FH59" s="170">
        <v>3.3561437500000002</v>
      </c>
      <c r="FI59" s="170">
        <v>0.97277083333333336</v>
      </c>
      <c r="FJ59" s="170">
        <v>1.0012416666666666</v>
      </c>
      <c r="FK59" s="170">
        <v>0.79890416666666675</v>
      </c>
      <c r="FL59" s="170">
        <v>-10.040404166666667</v>
      </c>
      <c r="FM59" s="170">
        <v>17.697029166666667</v>
      </c>
      <c r="FN59" s="170">
        <v>17.704810416666668</v>
      </c>
      <c r="FO59" s="170">
        <v>-4.4525041666666665</v>
      </c>
      <c r="FP59" s="170">
        <v>9.3996228571428571</v>
      </c>
      <c r="FQ59" s="170">
        <v>12.863566666666665</v>
      </c>
      <c r="FR59" s="170">
        <v>-15.853541666666667</v>
      </c>
      <c r="FS59" s="170">
        <v>-2.2182083333333331</v>
      </c>
      <c r="FT59" s="170">
        <v>0.19654583333333334</v>
      </c>
      <c r="FU59" s="170">
        <v>1.2704166666666667</v>
      </c>
      <c r="FV59" s="170">
        <v>3.6743749999999999</v>
      </c>
      <c r="FW59" s="170">
        <v>-12.343295833333334</v>
      </c>
      <c r="FX59" s="170">
        <v>0.66839230769230773</v>
      </c>
      <c r="FY59" s="170">
        <v>5.3943589743589744</v>
      </c>
      <c r="FZ59" s="170">
        <v>2.288846153846154</v>
      </c>
      <c r="GA59" s="170">
        <v>3.5010400000000002</v>
      </c>
      <c r="GB59" s="170">
        <v>26.770624999999999</v>
      </c>
      <c r="GC59" s="170">
        <v>-19.034962499999999</v>
      </c>
      <c r="GD59" s="170">
        <v>-10.780914583333333</v>
      </c>
      <c r="GE59" s="170">
        <v>-0.81044444444444452</v>
      </c>
      <c r="GF59" s="170">
        <v>15.839991666666666</v>
      </c>
      <c r="GG59" s="170">
        <v>0</v>
      </c>
      <c r="GH59" s="170">
        <v>24.341072916666668</v>
      </c>
      <c r="GI59" s="170">
        <v>-7.6437270833333342</v>
      </c>
      <c r="GJ59" s="170">
        <v>-8.1316333333333333</v>
      </c>
      <c r="GK59" s="170">
        <v>2.7160895833333334</v>
      </c>
      <c r="GL59" s="170">
        <v>6.0900000000000003E-2</v>
      </c>
      <c r="GM59" s="170">
        <v>0</v>
      </c>
      <c r="GN59" s="170">
        <v>-15.261207499999999</v>
      </c>
      <c r="GO59" s="170">
        <v>-11.443110416666666</v>
      </c>
      <c r="GP59" s="170">
        <v>3.3168437499999999</v>
      </c>
      <c r="GQ59" s="170">
        <v>-22.119325</v>
      </c>
      <c r="GR59" s="170">
        <v>4.948578723404256</v>
      </c>
      <c r="GS59" s="170">
        <v>4.9029893617021276</v>
      </c>
      <c r="GT59" s="170">
        <v>129.98713958333332</v>
      </c>
      <c r="GU59" s="170">
        <v>-7.1279166666666667</v>
      </c>
      <c r="GV59" s="170">
        <v>-8.7080645833333339</v>
      </c>
      <c r="GW59" s="170">
        <v>-10.842641666666667</v>
      </c>
      <c r="GX59" s="170">
        <v>2.3614999999999999</v>
      </c>
      <c r="GY59" s="170">
        <v>6.550052083333334</v>
      </c>
      <c r="GZ59" s="170">
        <v>6.6412791666666671</v>
      </c>
      <c r="HA59" s="170">
        <v>1.7995955555555558</v>
      </c>
      <c r="HB59" s="170">
        <v>-13.455245833333334</v>
      </c>
      <c r="HC59" s="170">
        <v>-12.091145833333334</v>
      </c>
      <c r="HD59" s="170">
        <v>-5.5797916666666669</v>
      </c>
      <c r="HE59" s="170">
        <v>0.59573333333333334</v>
      </c>
      <c r="HF59" s="170">
        <v>33.070120833333334</v>
      </c>
      <c r="HG59" s="170">
        <v>17.459579166666664</v>
      </c>
      <c r="HH59" s="170">
        <v>77.391260416666668</v>
      </c>
      <c r="HI59" s="170">
        <v>-18.911716666666667</v>
      </c>
      <c r="HJ59" s="170">
        <v>32.392656250000002</v>
      </c>
      <c r="HK59" s="170">
        <v>-0.71825000000000006</v>
      </c>
      <c r="HL59" s="170">
        <v>5.9690723404255319</v>
      </c>
      <c r="HM59" s="170">
        <v>-0.69876666666666676</v>
      </c>
      <c r="HN59" s="170">
        <v>-1.4869625</v>
      </c>
      <c r="HO59" s="170">
        <v>21.58174</v>
      </c>
      <c r="HP59" s="170">
        <v>20.492025000000002</v>
      </c>
      <c r="HQ59" s="170">
        <v>-12.125197916666666</v>
      </c>
      <c r="HR59" s="170">
        <v>-11.6174125</v>
      </c>
      <c r="HS59" s="170">
        <v>-10.875110416666667</v>
      </c>
      <c r="HT59" s="170">
        <v>-16.912287500000001</v>
      </c>
      <c r="HU59" s="170">
        <v>20.916041666666665</v>
      </c>
      <c r="HV59" s="170">
        <v>20.953541666666666</v>
      </c>
      <c r="HW59" s="170">
        <v>-19.929166666666667</v>
      </c>
      <c r="HX59" s="170">
        <v>-20.002083333333335</v>
      </c>
      <c r="HY59" s="170">
        <v>0.35616041666666665</v>
      </c>
      <c r="HZ59" s="170">
        <v>-2.6033333333333335</v>
      </c>
      <c r="IA59" s="170">
        <v>60.594310416666666</v>
      </c>
      <c r="IB59" s="170">
        <v>24.487779166666666</v>
      </c>
      <c r="IC59" s="170">
        <v>24.366599999999998</v>
      </c>
      <c r="ID59" s="170">
        <v>-18.879545454545454</v>
      </c>
      <c r="IE59" s="170">
        <v>-23.154166666666665</v>
      </c>
      <c r="IF59" s="170">
        <v>-4.2833333333333332</v>
      </c>
      <c r="IG59" s="170">
        <v>-4.802083333333333</v>
      </c>
      <c r="IH59" s="170">
        <v>-17.948186206896551</v>
      </c>
      <c r="II59" s="170">
        <v>-17.902018181818182</v>
      </c>
      <c r="IJ59" s="170">
        <v>-132.2879404255319</v>
      </c>
      <c r="IK59" s="170">
        <v>-2.4102937500000001</v>
      </c>
      <c r="IL59" s="170">
        <v>-244.95623958333334</v>
      </c>
      <c r="IM59" s="170">
        <v>11.91346875</v>
      </c>
      <c r="IN59" s="170">
        <v>0</v>
      </c>
      <c r="IO59" s="170">
        <v>47.054085416666666</v>
      </c>
      <c r="IP59" s="170">
        <v>115.81779583333334</v>
      </c>
      <c r="IQ59" s="170">
        <v>92.880460416666665</v>
      </c>
      <c r="IR59" s="170">
        <v>129.36139583333332</v>
      </c>
      <c r="IS59" s="170">
        <v>-19.729391666666668</v>
      </c>
      <c r="IT59" s="170">
        <v>23.152622916666665</v>
      </c>
      <c r="IU59" s="170">
        <v>22.294033333333331</v>
      </c>
      <c r="IV59" s="170">
        <v>16.525441666666666</v>
      </c>
      <c r="IW59" s="170">
        <v>155.1844625</v>
      </c>
      <c r="IX59" s="170">
        <v>-235.12768541666662</v>
      </c>
      <c r="IY59" s="170">
        <v>-9.7892312500000003</v>
      </c>
      <c r="IZ59" s="170">
        <v>14.972808333333333</v>
      </c>
      <c r="JA59" s="170">
        <v>-0.43493124999999999</v>
      </c>
      <c r="JB59" s="170">
        <v>4.1043783783783789</v>
      </c>
      <c r="JC59" s="170">
        <v>-7.7216666666666667</v>
      </c>
      <c r="JD59" s="170">
        <v>-1.4024791666666667</v>
      </c>
      <c r="JE59" s="170">
        <v>-1.4119583333333334</v>
      </c>
      <c r="JF59" s="170">
        <v>2.5583333333333336</v>
      </c>
      <c r="JG59" s="170">
        <v>1.5066666666666666</v>
      </c>
      <c r="JH59" s="170">
        <v>-5.3760666666666674</v>
      </c>
      <c r="JI59" s="170">
        <v>-7.489325</v>
      </c>
      <c r="JJ59" s="170">
        <v>3.8289374999999999</v>
      </c>
      <c r="JK59" s="170">
        <v>7.840604166666667</v>
      </c>
      <c r="JL59" s="170">
        <v>-9.5229166666666671</v>
      </c>
      <c r="JM59" s="170">
        <v>-0.92083333333333339</v>
      </c>
      <c r="JN59" s="170">
        <v>-0.90660416666666666</v>
      </c>
      <c r="JO59" s="170">
        <v>2.308357142857143</v>
      </c>
      <c r="JP59" s="170">
        <v>2.5034647058823531</v>
      </c>
      <c r="JQ59" s="170">
        <v>4.0712708333333332</v>
      </c>
      <c r="JR59" s="170">
        <v>3.689235416666667</v>
      </c>
      <c r="JS59" s="170">
        <v>3.6966270833333335</v>
      </c>
      <c r="JT59" s="170">
        <v>0</v>
      </c>
      <c r="JU59" s="170">
        <v>8.2833333333333332</v>
      </c>
      <c r="JV59" s="170">
        <v>9.8401499999999995</v>
      </c>
      <c r="JW59" s="170">
        <v>0.67041666666666666</v>
      </c>
      <c r="JX59" s="170">
        <v>0</v>
      </c>
      <c r="JY59" s="170">
        <v>-15.13676875</v>
      </c>
      <c r="JZ59" s="170">
        <v>1.0485479166666667</v>
      </c>
      <c r="KA59" s="170">
        <v>-24.194345833333333</v>
      </c>
      <c r="KB59" s="170">
        <v>-11.970183333333333</v>
      </c>
      <c r="KC59" s="170">
        <v>-4.6030770833333339</v>
      </c>
      <c r="KD59" s="170">
        <v>-28.258677083333332</v>
      </c>
      <c r="KE59" s="170">
        <v>3.334775</v>
      </c>
      <c r="KF59" s="170">
        <v>-9.4937500000000004</v>
      </c>
      <c r="KG59" s="170">
        <v>-5.3354166666666671</v>
      </c>
      <c r="KH59" s="170">
        <v>50.419058333333332</v>
      </c>
      <c r="KI59" s="170">
        <v>-123.76246875</v>
      </c>
    </row>
    <row r="60" spans="1:295" x14ac:dyDescent="0.3">
      <c r="A60" s="228" t="s">
        <v>2272</v>
      </c>
      <c r="B60" s="228"/>
      <c r="C60" s="160" t="s">
        <v>170</v>
      </c>
      <c r="D60" s="160" t="s">
        <v>170</v>
      </c>
      <c r="E60" s="160" t="s">
        <v>170</v>
      </c>
      <c r="F60" s="160" t="s">
        <v>170</v>
      </c>
      <c r="G60" s="160" t="s">
        <v>170</v>
      </c>
      <c r="H60" s="160" t="s">
        <v>2273</v>
      </c>
      <c r="I60" s="160" t="s">
        <v>170</v>
      </c>
      <c r="J60" s="160" t="s">
        <v>170</v>
      </c>
      <c r="K60" s="160" t="s">
        <v>2273</v>
      </c>
      <c r="L60" s="160" t="s">
        <v>170</v>
      </c>
      <c r="M60" s="160" t="s">
        <v>170</v>
      </c>
      <c r="N60" s="160" t="s">
        <v>170</v>
      </c>
      <c r="O60" s="160" t="s">
        <v>170</v>
      </c>
      <c r="P60" s="160" t="s">
        <v>170</v>
      </c>
      <c r="Q60" s="160" t="s">
        <v>170</v>
      </c>
      <c r="R60" s="160" t="s">
        <v>170</v>
      </c>
      <c r="S60" s="160" t="s">
        <v>170</v>
      </c>
      <c r="T60" s="160" t="s">
        <v>170</v>
      </c>
      <c r="U60" s="160" t="s">
        <v>170</v>
      </c>
      <c r="V60" s="160" t="s">
        <v>170</v>
      </c>
      <c r="W60" s="160" t="s">
        <v>170</v>
      </c>
      <c r="X60" s="160" t="s">
        <v>2273</v>
      </c>
      <c r="Y60" s="160" t="s">
        <v>2273</v>
      </c>
      <c r="Z60" s="160" t="s">
        <v>2273</v>
      </c>
      <c r="AA60" s="160" t="s">
        <v>170</v>
      </c>
      <c r="AB60" s="160" t="s">
        <v>2273</v>
      </c>
      <c r="AC60" s="160" t="s">
        <v>170</v>
      </c>
      <c r="AD60" s="160" t="s">
        <v>170</v>
      </c>
      <c r="AE60" s="160" t="s">
        <v>2273</v>
      </c>
      <c r="AF60" s="160" t="s">
        <v>170</v>
      </c>
      <c r="AG60" s="160" t="s">
        <v>170</v>
      </c>
      <c r="AH60" s="160" t="s">
        <v>170</v>
      </c>
      <c r="AI60" s="160" t="s">
        <v>170</v>
      </c>
      <c r="AJ60" s="160" t="s">
        <v>170</v>
      </c>
      <c r="AK60" s="160" t="s">
        <v>170</v>
      </c>
      <c r="AL60" s="160" t="s">
        <v>2273</v>
      </c>
      <c r="AM60" s="160" t="s">
        <v>170</v>
      </c>
      <c r="AN60" s="160" t="s">
        <v>170</v>
      </c>
      <c r="AO60" s="160" t="s">
        <v>170</v>
      </c>
      <c r="AP60" s="160" t="s">
        <v>2273</v>
      </c>
      <c r="AQ60" s="160" t="s">
        <v>170</v>
      </c>
      <c r="AR60" s="160" t="s">
        <v>170</v>
      </c>
      <c r="AS60" s="160" t="s">
        <v>170</v>
      </c>
      <c r="AT60" s="160" t="s">
        <v>170</v>
      </c>
      <c r="AU60" s="160" t="s">
        <v>170</v>
      </c>
      <c r="AV60" s="160" t="s">
        <v>2273</v>
      </c>
      <c r="AW60" s="160" t="s">
        <v>2273</v>
      </c>
      <c r="AX60" s="160" t="s">
        <v>170</v>
      </c>
      <c r="AY60" s="160" t="s">
        <v>170</v>
      </c>
      <c r="AZ60" s="160" t="s">
        <v>170</v>
      </c>
      <c r="BA60" s="160" t="s">
        <v>170</v>
      </c>
      <c r="BB60" s="160" t="s">
        <v>170</v>
      </c>
      <c r="BC60" s="160" t="s">
        <v>2273</v>
      </c>
      <c r="BD60" s="160" t="s">
        <v>2273</v>
      </c>
      <c r="BE60" s="160" t="s">
        <v>2273</v>
      </c>
      <c r="BF60" s="160" t="s">
        <v>170</v>
      </c>
      <c r="BG60" s="160" t="s">
        <v>170</v>
      </c>
      <c r="BH60" s="160" t="s">
        <v>2273</v>
      </c>
      <c r="BI60" s="160" t="s">
        <v>2273</v>
      </c>
      <c r="BJ60" s="160" t="s">
        <v>2273</v>
      </c>
      <c r="BK60" s="160" t="s">
        <v>2273</v>
      </c>
      <c r="BL60" s="160" t="s">
        <v>2273</v>
      </c>
      <c r="BM60" s="160" t="s">
        <v>2273</v>
      </c>
      <c r="BN60" s="160" t="s">
        <v>170</v>
      </c>
      <c r="BO60" s="160" t="s">
        <v>170</v>
      </c>
      <c r="BP60" s="160" t="s">
        <v>170</v>
      </c>
      <c r="BQ60" s="160" t="s">
        <v>2273</v>
      </c>
      <c r="BR60" s="160" t="s">
        <v>2273</v>
      </c>
      <c r="BS60" s="160" t="s">
        <v>2273</v>
      </c>
      <c r="BT60" s="160" t="s">
        <v>2273</v>
      </c>
      <c r="BU60" s="160" t="s">
        <v>2273</v>
      </c>
      <c r="BV60" s="160" t="s">
        <v>2273</v>
      </c>
      <c r="BW60" s="160" t="s">
        <v>2273</v>
      </c>
      <c r="BX60" s="160" t="s">
        <v>271</v>
      </c>
      <c r="BY60" s="160" t="s">
        <v>2273</v>
      </c>
      <c r="BZ60" s="160" t="s">
        <v>2273</v>
      </c>
      <c r="CA60" s="160" t="s">
        <v>2273</v>
      </c>
      <c r="CB60" s="160" t="s">
        <v>2273</v>
      </c>
      <c r="CC60" s="160" t="s">
        <v>2273</v>
      </c>
      <c r="CD60" s="160" t="s">
        <v>2273</v>
      </c>
      <c r="CE60" s="160" t="s">
        <v>2273</v>
      </c>
      <c r="CF60" s="160" t="s">
        <v>2273</v>
      </c>
      <c r="CG60" s="160" t="s">
        <v>2273</v>
      </c>
      <c r="CH60" s="160" t="s">
        <v>2273</v>
      </c>
      <c r="CI60" s="160" t="s">
        <v>2273</v>
      </c>
      <c r="CJ60" s="160" t="s">
        <v>2273</v>
      </c>
      <c r="CK60" s="160" t="s">
        <v>2273</v>
      </c>
      <c r="CL60" s="160" t="s">
        <v>2273</v>
      </c>
      <c r="CM60" s="160" t="s">
        <v>2273</v>
      </c>
      <c r="CN60" s="160" t="s">
        <v>2273</v>
      </c>
      <c r="CO60" s="160" t="s">
        <v>2273</v>
      </c>
      <c r="CP60" s="160" t="s">
        <v>2273</v>
      </c>
      <c r="CQ60" s="160" t="s">
        <v>2273</v>
      </c>
      <c r="CR60" s="160" t="s">
        <v>2273</v>
      </c>
      <c r="CS60" s="160" t="s">
        <v>2273</v>
      </c>
      <c r="CT60" s="160" t="s">
        <v>2273</v>
      </c>
      <c r="CU60" s="160" t="s">
        <v>2273</v>
      </c>
      <c r="CV60" s="160" t="s">
        <v>2273</v>
      </c>
      <c r="CW60" s="160" t="s">
        <v>2273</v>
      </c>
      <c r="CX60" s="160" t="s">
        <v>2273</v>
      </c>
      <c r="CY60" s="160" t="s">
        <v>2273</v>
      </c>
      <c r="CZ60" s="160" t="s">
        <v>2273</v>
      </c>
      <c r="DA60" s="160" t="s">
        <v>2273</v>
      </c>
      <c r="DB60" s="160" t="s">
        <v>2273</v>
      </c>
      <c r="DC60" s="160" t="s">
        <v>2273</v>
      </c>
      <c r="DD60" s="160" t="s">
        <v>2273</v>
      </c>
      <c r="DE60" s="160" t="s">
        <v>2273</v>
      </c>
      <c r="DF60" s="160" t="s">
        <v>2273</v>
      </c>
      <c r="DG60" s="160" t="s">
        <v>2273</v>
      </c>
      <c r="DH60" s="160" t="s">
        <v>2273</v>
      </c>
      <c r="DI60" s="160" t="s">
        <v>2273</v>
      </c>
      <c r="DJ60" s="160" t="s">
        <v>2273</v>
      </c>
      <c r="DK60" s="160" t="s">
        <v>2273</v>
      </c>
      <c r="DL60" s="160" t="s">
        <v>2273</v>
      </c>
      <c r="DM60" s="160" t="s">
        <v>2273</v>
      </c>
      <c r="DN60" s="160" t="s">
        <v>2273</v>
      </c>
      <c r="DO60" s="160" t="s">
        <v>2273</v>
      </c>
      <c r="DP60" s="160" t="s">
        <v>2273</v>
      </c>
      <c r="DQ60" s="160" t="s">
        <v>2273</v>
      </c>
      <c r="DR60" s="160" t="s">
        <v>2273</v>
      </c>
      <c r="DS60" s="160" t="s">
        <v>2273</v>
      </c>
      <c r="DT60" s="160" t="s">
        <v>2273</v>
      </c>
      <c r="DU60" s="160" t="s">
        <v>2273</v>
      </c>
      <c r="DV60" s="160" t="s">
        <v>2273</v>
      </c>
      <c r="DW60" s="160" t="s">
        <v>2273</v>
      </c>
      <c r="DX60" s="160" t="s">
        <v>2273</v>
      </c>
      <c r="DY60" s="160" t="s">
        <v>2273</v>
      </c>
      <c r="DZ60" s="160" t="s">
        <v>2273</v>
      </c>
      <c r="EA60" s="160" t="s">
        <v>2273</v>
      </c>
      <c r="EB60" s="160" t="s">
        <v>2273</v>
      </c>
      <c r="EC60" s="160" t="s">
        <v>2273</v>
      </c>
      <c r="ED60" s="160" t="s">
        <v>2273</v>
      </c>
      <c r="EE60" s="160" t="s">
        <v>2273</v>
      </c>
      <c r="EF60" s="160" t="s">
        <v>2273</v>
      </c>
      <c r="EG60" s="160" t="s">
        <v>2273</v>
      </c>
      <c r="EH60" s="160" t="s">
        <v>2273</v>
      </c>
      <c r="EI60" s="160" t="s">
        <v>2273</v>
      </c>
      <c r="EJ60" s="160" t="s">
        <v>2273</v>
      </c>
      <c r="EK60" s="160" t="s">
        <v>2273</v>
      </c>
      <c r="EL60" s="160" t="s">
        <v>2273</v>
      </c>
      <c r="EM60" s="160" t="s">
        <v>2273</v>
      </c>
      <c r="EN60" s="160" t="s">
        <v>2273</v>
      </c>
      <c r="EO60" s="160" t="s">
        <v>2273</v>
      </c>
      <c r="EP60" s="160" t="s">
        <v>2273</v>
      </c>
      <c r="EQ60" s="160" t="s">
        <v>2273</v>
      </c>
      <c r="ER60" s="160" t="s">
        <v>2273</v>
      </c>
      <c r="ES60" s="160" t="s">
        <v>2273</v>
      </c>
      <c r="ET60" s="160" t="s">
        <v>2273</v>
      </c>
      <c r="EU60" s="160" t="s">
        <v>2273</v>
      </c>
      <c r="EV60" s="160" t="s">
        <v>2273</v>
      </c>
      <c r="EW60" s="160" t="s">
        <v>2273</v>
      </c>
      <c r="EX60" s="160" t="s">
        <v>2273</v>
      </c>
      <c r="EY60" s="160" t="s">
        <v>2273</v>
      </c>
      <c r="EZ60" s="160" t="s">
        <v>2273</v>
      </c>
      <c r="FA60" s="160" t="s">
        <v>2273</v>
      </c>
      <c r="FB60" s="160" t="s">
        <v>2273</v>
      </c>
      <c r="FC60" s="160" t="s">
        <v>2273</v>
      </c>
      <c r="FD60" s="160" t="s">
        <v>2273</v>
      </c>
      <c r="FE60" s="160" t="s">
        <v>2273</v>
      </c>
      <c r="FF60" s="160" t="s">
        <v>2273</v>
      </c>
      <c r="FG60" s="160" t="s">
        <v>2273</v>
      </c>
      <c r="FH60" s="160" t="s">
        <v>2273</v>
      </c>
      <c r="FI60" s="160" t="s">
        <v>2273</v>
      </c>
      <c r="FJ60" s="160" t="s">
        <v>2273</v>
      </c>
      <c r="FK60" s="160" t="s">
        <v>2273</v>
      </c>
      <c r="FL60" s="160" t="s">
        <v>2273</v>
      </c>
      <c r="FM60" s="160" t="s">
        <v>2273</v>
      </c>
      <c r="FN60" s="160" t="s">
        <v>2273</v>
      </c>
      <c r="FO60" s="160" t="s">
        <v>2273</v>
      </c>
      <c r="FP60" s="160" t="s">
        <v>2273</v>
      </c>
      <c r="FQ60" s="160" t="s">
        <v>2273</v>
      </c>
      <c r="FR60" s="160" t="s">
        <v>2273</v>
      </c>
      <c r="FS60" s="160" t="s">
        <v>2273</v>
      </c>
      <c r="FT60" s="160" t="s">
        <v>2273</v>
      </c>
      <c r="FU60" s="160" t="s">
        <v>2273</v>
      </c>
      <c r="FV60" s="160" t="s">
        <v>2273</v>
      </c>
      <c r="FW60" s="160" t="s">
        <v>2273</v>
      </c>
      <c r="FX60" s="160" t="s">
        <v>2273</v>
      </c>
      <c r="FY60" s="160" t="s">
        <v>2273</v>
      </c>
      <c r="FZ60" s="160" t="s">
        <v>2273</v>
      </c>
      <c r="GA60" s="160" t="s">
        <v>2273</v>
      </c>
      <c r="GB60" s="160" t="s">
        <v>2273</v>
      </c>
      <c r="GC60" s="160" t="s">
        <v>2273</v>
      </c>
      <c r="GD60" s="160" t="s">
        <v>2273</v>
      </c>
      <c r="GE60" s="160" t="s">
        <v>2273</v>
      </c>
      <c r="GF60" s="160" t="s">
        <v>2273</v>
      </c>
      <c r="GG60" s="160" t="s">
        <v>2273</v>
      </c>
      <c r="GH60" s="160" t="s">
        <v>2273</v>
      </c>
      <c r="GI60" s="160" t="s">
        <v>2273</v>
      </c>
      <c r="GJ60" s="160" t="s">
        <v>2273</v>
      </c>
      <c r="GK60" s="160" t="s">
        <v>2273</v>
      </c>
      <c r="GL60" s="160" t="s">
        <v>2273</v>
      </c>
      <c r="GM60" s="160" t="s">
        <v>2273</v>
      </c>
      <c r="GN60" s="160" t="s">
        <v>2273</v>
      </c>
      <c r="GO60" s="160" t="s">
        <v>2273</v>
      </c>
      <c r="GP60" s="160" t="s">
        <v>2273</v>
      </c>
      <c r="GQ60" s="160" t="s">
        <v>2273</v>
      </c>
      <c r="GR60" s="160" t="s">
        <v>2273</v>
      </c>
      <c r="GS60" s="160" t="s">
        <v>2273</v>
      </c>
      <c r="GT60" s="160" t="s">
        <v>2273</v>
      </c>
      <c r="GU60" s="160" t="s">
        <v>2273</v>
      </c>
      <c r="GV60" s="160" t="s">
        <v>2273</v>
      </c>
      <c r="GW60" s="160" t="s">
        <v>2273</v>
      </c>
      <c r="GX60" s="160" t="s">
        <v>2273</v>
      </c>
      <c r="GY60" s="160" t="s">
        <v>2273</v>
      </c>
      <c r="GZ60" s="160" t="s">
        <v>2273</v>
      </c>
      <c r="HA60" s="160" t="s">
        <v>2273</v>
      </c>
      <c r="HB60" s="160" t="s">
        <v>2273</v>
      </c>
      <c r="HC60" s="160" t="s">
        <v>2273</v>
      </c>
      <c r="HD60" s="160" t="s">
        <v>2273</v>
      </c>
      <c r="HE60" s="160" t="s">
        <v>271</v>
      </c>
      <c r="HF60" s="160" t="s">
        <v>271</v>
      </c>
      <c r="HG60" s="160" t="s">
        <v>271</v>
      </c>
      <c r="HH60" s="160" t="s">
        <v>271</v>
      </c>
      <c r="HI60" s="160" t="s">
        <v>271</v>
      </c>
      <c r="HJ60" s="160" t="s">
        <v>271</v>
      </c>
      <c r="HK60" s="160" t="s">
        <v>271</v>
      </c>
      <c r="HL60" s="160" t="s">
        <v>271</v>
      </c>
      <c r="HM60" s="160" t="s">
        <v>271</v>
      </c>
      <c r="HN60" s="160" t="s">
        <v>271</v>
      </c>
      <c r="HO60" s="160" t="s">
        <v>271</v>
      </c>
      <c r="HP60" s="160" t="s">
        <v>271</v>
      </c>
      <c r="HQ60" s="160" t="s">
        <v>271</v>
      </c>
      <c r="HR60" s="160" t="s">
        <v>271</v>
      </c>
      <c r="HS60" s="160" t="s">
        <v>271</v>
      </c>
      <c r="HT60" s="160" t="s">
        <v>271</v>
      </c>
      <c r="HU60" s="160" t="s">
        <v>271</v>
      </c>
      <c r="HV60" s="160" t="s">
        <v>271</v>
      </c>
      <c r="HW60" s="160" t="s">
        <v>271</v>
      </c>
      <c r="HX60" s="160" t="s">
        <v>271</v>
      </c>
      <c r="HY60" s="160" t="s">
        <v>271</v>
      </c>
      <c r="HZ60" s="160" t="s">
        <v>271</v>
      </c>
      <c r="IA60" s="160" t="s">
        <v>271</v>
      </c>
      <c r="IB60" s="160" t="s">
        <v>271</v>
      </c>
      <c r="IC60" s="160" t="s">
        <v>271</v>
      </c>
      <c r="ID60" s="160" t="s">
        <v>271</v>
      </c>
      <c r="IE60" s="160" t="s">
        <v>271</v>
      </c>
      <c r="IF60" s="160" t="s">
        <v>271</v>
      </c>
      <c r="IG60" s="160" t="s">
        <v>271</v>
      </c>
      <c r="IH60" s="160" t="s">
        <v>271</v>
      </c>
      <c r="II60" s="160" t="s">
        <v>271</v>
      </c>
      <c r="IJ60" s="160" t="s">
        <v>271</v>
      </c>
      <c r="IK60" s="160" t="s">
        <v>271</v>
      </c>
      <c r="IL60" s="160" t="s">
        <v>271</v>
      </c>
      <c r="IM60" s="160" t="s">
        <v>271</v>
      </c>
      <c r="IN60" s="160" t="s">
        <v>271</v>
      </c>
      <c r="IO60" s="160" t="s">
        <v>271</v>
      </c>
      <c r="IP60" s="160" t="s">
        <v>271</v>
      </c>
      <c r="IQ60" s="160" t="s">
        <v>271</v>
      </c>
      <c r="IR60" s="160" t="s">
        <v>170</v>
      </c>
      <c r="IS60" s="160" t="s">
        <v>2273</v>
      </c>
      <c r="IT60" s="160" t="s">
        <v>271</v>
      </c>
      <c r="IU60" s="160" t="s">
        <v>271</v>
      </c>
      <c r="IV60" s="160" t="s">
        <v>271</v>
      </c>
      <c r="IW60" s="160" t="s">
        <v>170</v>
      </c>
      <c r="IX60" s="160" t="s">
        <v>170</v>
      </c>
      <c r="IY60" s="160" t="s">
        <v>170</v>
      </c>
      <c r="IZ60" s="160" t="s">
        <v>170</v>
      </c>
      <c r="JA60" s="160" t="s">
        <v>2273</v>
      </c>
      <c r="JB60" s="160" t="s">
        <v>271</v>
      </c>
      <c r="JC60" s="160" t="s">
        <v>2273</v>
      </c>
      <c r="JD60" s="160" t="s">
        <v>271</v>
      </c>
      <c r="JE60" s="160" t="s">
        <v>271</v>
      </c>
      <c r="JF60" s="160" t="s">
        <v>271</v>
      </c>
      <c r="JG60" s="160" t="s">
        <v>271</v>
      </c>
      <c r="JH60" s="160" t="s">
        <v>2273</v>
      </c>
      <c r="JI60" s="160" t="s">
        <v>2273</v>
      </c>
      <c r="JJ60" s="160" t="s">
        <v>2273</v>
      </c>
      <c r="JK60" s="160" t="s">
        <v>2273</v>
      </c>
      <c r="JL60" s="160" t="s">
        <v>271</v>
      </c>
      <c r="JM60" s="160" t="s">
        <v>2273</v>
      </c>
      <c r="JN60" s="160" t="s">
        <v>2273</v>
      </c>
      <c r="JO60" s="160" t="s">
        <v>271</v>
      </c>
      <c r="JP60" s="160" t="s">
        <v>271</v>
      </c>
      <c r="JQ60" s="160" t="s">
        <v>271</v>
      </c>
      <c r="JR60" s="160" t="s">
        <v>271</v>
      </c>
      <c r="JS60" s="160" t="s">
        <v>2273</v>
      </c>
      <c r="JT60" s="160" t="s">
        <v>2273</v>
      </c>
      <c r="JU60" s="160" t="s">
        <v>271</v>
      </c>
      <c r="JV60" s="160" t="s">
        <v>271</v>
      </c>
      <c r="JW60" s="160" t="s">
        <v>271</v>
      </c>
      <c r="JX60" s="160" t="s">
        <v>271</v>
      </c>
      <c r="JY60" s="160" t="s">
        <v>271</v>
      </c>
      <c r="JZ60" s="160" t="s">
        <v>271</v>
      </c>
      <c r="KA60" s="160" t="s">
        <v>271</v>
      </c>
      <c r="KB60" s="160" t="s">
        <v>271</v>
      </c>
      <c r="KC60" s="160" t="s">
        <v>271</v>
      </c>
      <c r="KD60" s="160" t="s">
        <v>271</v>
      </c>
      <c r="KE60" s="160" t="s">
        <v>271</v>
      </c>
      <c r="KF60" s="160" t="s">
        <v>271</v>
      </c>
      <c r="KG60" s="160" t="s">
        <v>271</v>
      </c>
      <c r="KH60" s="160" t="s">
        <v>2273</v>
      </c>
      <c r="KI60" s="160" t="s">
        <v>2273</v>
      </c>
    </row>
    <row r="61" spans="1:295" ht="27" customHeight="1" x14ac:dyDescent="0.3">
      <c r="A61" s="228" t="s">
        <v>3</v>
      </c>
      <c r="B61" s="228"/>
      <c r="C61" s="229" t="s">
        <v>400</v>
      </c>
      <c r="D61" s="229"/>
      <c r="E61" s="229"/>
      <c r="F61" s="229"/>
      <c r="G61" s="229"/>
      <c r="H61" s="229"/>
      <c r="I61" s="229"/>
      <c r="J61" s="229"/>
      <c r="K61" s="229"/>
      <c r="L61" s="229"/>
      <c r="M61" s="229"/>
      <c r="N61" s="229" t="s">
        <v>2274</v>
      </c>
      <c r="O61" s="229"/>
      <c r="P61" s="229"/>
      <c r="Q61" s="229"/>
      <c r="R61" s="229"/>
      <c r="S61" s="229" t="s">
        <v>43</v>
      </c>
      <c r="T61" s="229" t="s">
        <v>400</v>
      </c>
      <c r="U61" s="229"/>
      <c r="V61" s="229"/>
      <c r="W61" s="229"/>
      <c r="X61" s="229" t="s">
        <v>814</v>
      </c>
      <c r="Y61" s="229"/>
      <c r="Z61" s="229"/>
      <c r="AA61" s="229" t="s">
        <v>14</v>
      </c>
      <c r="AB61" s="229" t="s">
        <v>400</v>
      </c>
      <c r="AC61" s="229" t="s">
        <v>201</v>
      </c>
      <c r="AD61" s="229"/>
      <c r="AE61" s="229" t="s">
        <v>400</v>
      </c>
      <c r="AF61" s="229" t="s">
        <v>2274</v>
      </c>
      <c r="AG61" s="229"/>
      <c r="AH61" s="229" t="s">
        <v>299</v>
      </c>
      <c r="AI61" s="229"/>
      <c r="AJ61" s="229" t="s">
        <v>201</v>
      </c>
      <c r="AK61" s="229"/>
      <c r="AL61" s="229"/>
      <c r="AM61" s="229"/>
      <c r="AN61" s="229"/>
      <c r="AO61" s="229" t="s">
        <v>2275</v>
      </c>
      <c r="AP61" s="229" t="s">
        <v>2276</v>
      </c>
      <c r="AQ61" s="229" t="s">
        <v>400</v>
      </c>
      <c r="AR61" s="229"/>
      <c r="AS61" s="229"/>
      <c r="AT61" s="229"/>
      <c r="AU61" s="229"/>
      <c r="AV61" s="229"/>
      <c r="AW61" s="229"/>
      <c r="AX61" s="229"/>
      <c r="AY61" s="229"/>
      <c r="AZ61" s="229"/>
      <c r="BA61" s="229" t="s">
        <v>31</v>
      </c>
      <c r="BB61" s="229" t="s">
        <v>43</v>
      </c>
      <c r="BC61" s="229" t="s">
        <v>855</v>
      </c>
      <c r="BD61" s="229" t="s">
        <v>328</v>
      </c>
      <c r="BE61" s="229"/>
      <c r="BF61" s="229" t="s">
        <v>400</v>
      </c>
      <c r="BG61" s="229"/>
      <c r="BH61" s="229"/>
      <c r="BI61" s="229"/>
      <c r="BJ61" s="229"/>
      <c r="BK61" s="229"/>
      <c r="BL61" s="229"/>
      <c r="BM61" s="229"/>
      <c r="BN61" s="229" t="s">
        <v>43</v>
      </c>
      <c r="BO61" s="229"/>
      <c r="BP61" s="229"/>
      <c r="BQ61" s="229"/>
      <c r="BR61" s="229"/>
      <c r="BS61" s="229"/>
      <c r="BT61" s="229" t="s">
        <v>14</v>
      </c>
      <c r="BU61" s="229"/>
      <c r="BV61" s="229" t="s">
        <v>43</v>
      </c>
      <c r="BW61" s="229" t="s">
        <v>2277</v>
      </c>
      <c r="BX61" s="229"/>
      <c r="BY61" s="229"/>
      <c r="BZ61" s="229"/>
      <c r="CA61" s="229" t="s">
        <v>400</v>
      </c>
      <c r="CB61" s="229"/>
      <c r="CC61" s="229" t="s">
        <v>2278</v>
      </c>
      <c r="CD61" s="229"/>
      <c r="CE61" s="229" t="s">
        <v>120</v>
      </c>
      <c r="CF61" s="229" t="s">
        <v>400</v>
      </c>
      <c r="CG61" s="229"/>
      <c r="CH61" s="229"/>
      <c r="CI61" s="229"/>
      <c r="CJ61" s="229" t="s">
        <v>855</v>
      </c>
      <c r="CK61" s="229"/>
      <c r="CL61" s="229" t="s">
        <v>2277</v>
      </c>
      <c r="CM61" s="229"/>
      <c r="CN61" s="229"/>
      <c r="CO61" s="229" t="s">
        <v>400</v>
      </c>
      <c r="CP61" s="229"/>
      <c r="CQ61" s="229"/>
      <c r="CR61" s="229"/>
      <c r="CS61" s="229"/>
      <c r="CT61" s="229"/>
      <c r="CU61" s="229"/>
      <c r="CV61" s="229"/>
      <c r="CW61" s="229" t="s">
        <v>2278</v>
      </c>
      <c r="CX61" s="229" t="s">
        <v>2277</v>
      </c>
      <c r="CY61" s="229"/>
      <c r="CZ61" s="229" t="s">
        <v>332</v>
      </c>
      <c r="DA61" s="229"/>
      <c r="DB61" s="229"/>
      <c r="DC61" s="229"/>
      <c r="DD61" s="229" t="s">
        <v>400</v>
      </c>
      <c r="DE61" s="229"/>
      <c r="DF61" s="229"/>
      <c r="DG61" s="229" t="s">
        <v>332</v>
      </c>
      <c r="DH61" s="229"/>
      <c r="DI61" s="229" t="s">
        <v>838</v>
      </c>
      <c r="DJ61" s="229"/>
      <c r="DK61" s="229" t="s">
        <v>534</v>
      </c>
      <c r="DL61" s="229" t="s">
        <v>332</v>
      </c>
      <c r="DM61" s="229"/>
      <c r="DN61" s="229"/>
      <c r="DO61" s="229"/>
      <c r="DP61" s="229" t="s">
        <v>534</v>
      </c>
      <c r="DQ61" s="229" t="s">
        <v>332</v>
      </c>
      <c r="DR61" s="229" t="s">
        <v>534</v>
      </c>
      <c r="DS61" s="229" t="s">
        <v>332</v>
      </c>
      <c r="DT61" s="229"/>
      <c r="DU61" s="229"/>
      <c r="DV61" s="229"/>
      <c r="DW61" s="229" t="s">
        <v>400</v>
      </c>
      <c r="DX61" s="229" t="s">
        <v>534</v>
      </c>
      <c r="DY61" s="229" t="s">
        <v>400</v>
      </c>
      <c r="DZ61" s="229"/>
      <c r="EA61" s="229"/>
      <c r="EB61" s="229"/>
      <c r="EC61" s="229"/>
      <c r="ED61" s="229"/>
      <c r="EE61" s="229" t="s">
        <v>43</v>
      </c>
      <c r="EF61" s="229"/>
      <c r="EG61" s="229" t="s">
        <v>332</v>
      </c>
      <c r="EH61" s="229" t="s">
        <v>43</v>
      </c>
      <c r="EI61" s="229" t="s">
        <v>2279</v>
      </c>
      <c r="EJ61" s="229" t="s">
        <v>534</v>
      </c>
      <c r="EK61" s="229" t="s">
        <v>400</v>
      </c>
      <c r="EL61" s="229"/>
      <c r="EM61" s="229"/>
      <c r="EN61" s="229"/>
      <c r="EO61" s="229"/>
      <c r="EP61" s="229"/>
      <c r="EQ61" s="229"/>
      <c r="ER61" s="229"/>
      <c r="ES61" s="229"/>
      <c r="ET61" s="229" t="s">
        <v>833</v>
      </c>
      <c r="EU61" s="229"/>
      <c r="EV61" s="229"/>
      <c r="EW61" s="229" t="s">
        <v>400</v>
      </c>
      <c r="EX61" s="229"/>
      <c r="EY61" s="229"/>
      <c r="EZ61" s="229"/>
      <c r="FA61" s="229"/>
      <c r="FB61" s="229"/>
      <c r="FC61" s="229"/>
      <c r="FD61" s="229"/>
      <c r="FE61" s="229"/>
      <c r="FF61" s="229"/>
      <c r="FG61" s="229" t="s">
        <v>845</v>
      </c>
      <c r="FH61" s="229"/>
      <c r="FI61" s="229"/>
      <c r="FJ61" s="229" t="s">
        <v>400</v>
      </c>
      <c r="FK61" s="229"/>
      <c r="FL61" s="229"/>
      <c r="FM61" s="229"/>
      <c r="FN61" s="229"/>
      <c r="FO61" s="229"/>
      <c r="FP61" s="229" t="s">
        <v>31</v>
      </c>
      <c r="FQ61" s="229" t="s">
        <v>328</v>
      </c>
      <c r="FR61" s="229"/>
      <c r="FS61" s="229"/>
      <c r="FT61" s="229"/>
      <c r="FU61" s="229"/>
      <c r="FV61" s="229"/>
      <c r="FW61" s="229" t="s">
        <v>2278</v>
      </c>
      <c r="FX61" s="229" t="s">
        <v>143</v>
      </c>
      <c r="FY61" s="229"/>
      <c r="FZ61" s="229"/>
      <c r="GA61" s="229" t="s">
        <v>534</v>
      </c>
      <c r="GB61" s="229" t="s">
        <v>201</v>
      </c>
      <c r="GC61" s="229" t="s">
        <v>31</v>
      </c>
      <c r="GD61" s="229" t="s">
        <v>400</v>
      </c>
      <c r="GE61" s="229" t="s">
        <v>134</v>
      </c>
      <c r="GF61" s="229" t="s">
        <v>31</v>
      </c>
      <c r="GG61" s="229" t="s">
        <v>201</v>
      </c>
      <c r="GH61" s="229" t="s">
        <v>400</v>
      </c>
      <c r="GI61" s="229" t="s">
        <v>31</v>
      </c>
      <c r="GJ61" s="229" t="s">
        <v>400</v>
      </c>
      <c r="GK61" s="229"/>
      <c r="GL61" s="229" t="s">
        <v>2280</v>
      </c>
      <c r="GM61" s="229" t="s">
        <v>400</v>
      </c>
      <c r="GN61" s="229" t="s">
        <v>328</v>
      </c>
      <c r="GO61" s="229" t="s">
        <v>400</v>
      </c>
      <c r="GP61" s="229"/>
      <c r="GQ61" s="229"/>
      <c r="GR61" s="229" t="s">
        <v>338</v>
      </c>
      <c r="GS61" s="229"/>
      <c r="GT61" s="229" t="s">
        <v>31</v>
      </c>
      <c r="GU61" s="229"/>
      <c r="GV61" s="229" t="s">
        <v>400</v>
      </c>
      <c r="GW61" s="229" t="s">
        <v>31</v>
      </c>
      <c r="GX61" s="229" t="s">
        <v>538</v>
      </c>
      <c r="GY61" s="229" t="s">
        <v>400</v>
      </c>
      <c r="GZ61" s="229"/>
      <c r="HA61" s="229" t="s">
        <v>538</v>
      </c>
      <c r="HB61" s="229" t="s">
        <v>43</v>
      </c>
      <c r="HC61" s="229"/>
      <c r="HD61" s="229"/>
      <c r="HE61" s="229"/>
      <c r="HF61" s="229"/>
      <c r="HG61" s="229"/>
      <c r="HH61" s="229"/>
      <c r="HI61" s="229"/>
      <c r="HJ61" s="229"/>
      <c r="HK61" s="229"/>
      <c r="HL61" s="229"/>
      <c r="HM61" s="229" t="s">
        <v>193</v>
      </c>
      <c r="HN61" s="229"/>
      <c r="HO61" s="229" t="s">
        <v>43</v>
      </c>
      <c r="HP61" s="229"/>
      <c r="HQ61" s="229" t="s">
        <v>2281</v>
      </c>
      <c r="HR61" s="229"/>
      <c r="HS61" s="229" t="s">
        <v>43</v>
      </c>
      <c r="HT61" s="229"/>
      <c r="HU61" s="229" t="s">
        <v>36</v>
      </c>
      <c r="HV61" s="229"/>
      <c r="HW61" s="229" t="s">
        <v>2282</v>
      </c>
      <c r="HX61" s="229"/>
      <c r="HY61" s="229" t="s">
        <v>36</v>
      </c>
      <c r="HZ61" s="229" t="s">
        <v>400</v>
      </c>
      <c r="IA61" s="229" t="s">
        <v>173</v>
      </c>
      <c r="IB61" s="229" t="s">
        <v>76</v>
      </c>
      <c r="IC61" s="229"/>
      <c r="ID61" s="229" t="s">
        <v>2281</v>
      </c>
      <c r="IE61" s="229"/>
      <c r="IF61" s="229"/>
      <c r="IG61" s="229"/>
      <c r="IH61" s="229" t="s">
        <v>76</v>
      </c>
      <c r="II61" s="229"/>
      <c r="IJ61" s="229" t="s">
        <v>43</v>
      </c>
      <c r="IK61" s="229" t="s">
        <v>173</v>
      </c>
      <c r="IL61" s="229" t="s">
        <v>43</v>
      </c>
      <c r="IM61" s="229" t="s">
        <v>173</v>
      </c>
      <c r="IN61" s="229"/>
      <c r="IO61" s="229"/>
      <c r="IP61" s="229"/>
      <c r="IQ61" s="229"/>
      <c r="IR61" s="229" t="s">
        <v>43</v>
      </c>
      <c r="IS61" s="229" t="s">
        <v>2279</v>
      </c>
      <c r="IT61" s="229" t="s">
        <v>36</v>
      </c>
      <c r="IU61" s="229"/>
      <c r="IV61" s="229" t="s">
        <v>173</v>
      </c>
      <c r="IW61" s="229" t="s">
        <v>43</v>
      </c>
      <c r="IX61" s="229"/>
      <c r="IY61" s="229"/>
      <c r="IZ61" s="229"/>
      <c r="JA61" s="229" t="s">
        <v>400</v>
      </c>
      <c r="JB61" s="229" t="s">
        <v>877</v>
      </c>
      <c r="JC61" s="229" t="s">
        <v>400</v>
      </c>
      <c r="JD61" s="229" t="s">
        <v>61</v>
      </c>
      <c r="JE61" s="229"/>
      <c r="JF61" s="229" t="s">
        <v>400</v>
      </c>
      <c r="JG61" s="229"/>
      <c r="JH61" s="229"/>
      <c r="JI61" s="229"/>
      <c r="JJ61" s="229"/>
      <c r="JK61" s="229"/>
      <c r="JL61" s="229" t="s">
        <v>2282</v>
      </c>
      <c r="JM61" s="229" t="s">
        <v>134</v>
      </c>
      <c r="JN61" s="229"/>
      <c r="JO61" s="229" t="s">
        <v>871</v>
      </c>
      <c r="JP61" s="229"/>
      <c r="JQ61" s="229" t="s">
        <v>873</v>
      </c>
      <c r="JR61" s="229"/>
      <c r="JS61" s="229"/>
      <c r="JT61" s="229" t="s">
        <v>400</v>
      </c>
      <c r="JU61" s="229" t="s">
        <v>2281</v>
      </c>
      <c r="JV61" s="229" t="s">
        <v>530</v>
      </c>
      <c r="JW61" s="229" t="s">
        <v>2283</v>
      </c>
      <c r="JX61" s="229"/>
      <c r="JY61" s="229" t="s">
        <v>43</v>
      </c>
      <c r="JZ61" s="229"/>
      <c r="KA61" s="229"/>
      <c r="KB61" s="229"/>
      <c r="KC61" s="229"/>
      <c r="KD61" s="229"/>
      <c r="KE61" s="229"/>
      <c r="KF61" s="229" t="s">
        <v>2281</v>
      </c>
      <c r="KG61" s="229"/>
      <c r="KH61" s="229" t="s">
        <v>43</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2284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2577</v>
      </c>
      <c r="B4" s="231"/>
      <c r="C4" s="231"/>
      <c r="D4" s="231"/>
      <c r="E4" s="231"/>
      <c r="F4" s="231"/>
      <c r="G4" s="231"/>
      <c r="H4" s="231"/>
      <c r="I4" s="231"/>
      <c r="J4" s="231"/>
      <c r="K4" s="231"/>
      <c r="L4" s="231"/>
      <c r="M4" s="231"/>
    </row>
    <row r="5" spans="1:13" ht="19.95" hidden="1" customHeight="1" x14ac:dyDescent="0.3">
      <c r="A5" s="228" t="s">
        <v>1638</v>
      </c>
      <c r="B5" s="228"/>
      <c r="C5" s="160">
        <v>43763</v>
      </c>
      <c r="D5" s="160">
        <v>43764</v>
      </c>
      <c r="E5" s="160">
        <v>42746</v>
      </c>
      <c r="F5" s="160">
        <v>42741</v>
      </c>
      <c r="G5" s="160">
        <v>43825</v>
      </c>
      <c r="H5" s="160"/>
      <c r="I5" s="160">
        <v>43822</v>
      </c>
      <c r="J5" s="160">
        <v>43823</v>
      </c>
      <c r="K5" s="160">
        <v>43839</v>
      </c>
      <c r="L5" s="160">
        <v>43749</v>
      </c>
      <c r="M5" s="160"/>
    </row>
    <row r="6" spans="1:13" ht="27" customHeight="1" x14ac:dyDescent="0.3">
      <c r="A6" s="228" t="s">
        <v>17</v>
      </c>
      <c r="B6" s="228"/>
      <c r="C6" s="229" t="s">
        <v>2578</v>
      </c>
      <c r="D6" s="229"/>
      <c r="E6" s="229"/>
      <c r="F6" s="229"/>
      <c r="G6" s="229"/>
      <c r="H6" s="229"/>
      <c r="I6" s="229" t="s">
        <v>2579</v>
      </c>
      <c r="J6" s="229"/>
      <c r="K6" s="229"/>
      <c r="L6" s="229"/>
      <c r="M6" s="229"/>
    </row>
    <row r="7" spans="1:13" ht="27" customHeight="1" x14ac:dyDescent="0.3">
      <c r="A7" s="159" t="s">
        <v>49</v>
      </c>
      <c r="B7" s="159" t="s">
        <v>517</v>
      </c>
      <c r="C7" s="160" t="s">
        <v>2580</v>
      </c>
      <c r="D7" s="160" t="s">
        <v>2581</v>
      </c>
      <c r="E7" s="160" t="s">
        <v>2582</v>
      </c>
      <c r="F7" s="160" t="s">
        <v>2583</v>
      </c>
      <c r="G7" s="160" t="s">
        <v>2584</v>
      </c>
      <c r="H7" s="160" t="s">
        <v>892</v>
      </c>
      <c r="I7" s="160" t="s">
        <v>2585</v>
      </c>
      <c r="J7" s="160" t="s">
        <v>2586</v>
      </c>
      <c r="K7" s="160" t="s">
        <v>2587</v>
      </c>
      <c r="L7" s="160" t="s">
        <v>2588</v>
      </c>
      <c r="M7" s="160" t="s">
        <v>892</v>
      </c>
    </row>
    <row r="8" spans="1:13" ht="18" customHeight="1" x14ac:dyDescent="0.3">
      <c r="A8" s="162" t="s">
        <v>53</v>
      </c>
      <c r="B8" s="162" t="s">
        <v>742</v>
      </c>
      <c r="C8" s="163">
        <v>29.41</v>
      </c>
      <c r="D8" s="163">
        <v>29.55</v>
      </c>
      <c r="E8" s="163">
        <v>32.954000000000001</v>
      </c>
      <c r="F8" s="163">
        <v>33.330300000000001</v>
      </c>
      <c r="G8" s="163">
        <v>280.69940000000003</v>
      </c>
      <c r="H8" s="163">
        <v>405.94369999999998</v>
      </c>
      <c r="I8" s="163">
        <v>148.62639999999999</v>
      </c>
      <c r="J8" s="163">
        <v>148.8235</v>
      </c>
      <c r="K8" s="163">
        <v>482.96280000000002</v>
      </c>
      <c r="L8" s="163">
        <v>321.20679999999999</v>
      </c>
      <c r="M8" s="163">
        <v>1101.6195</v>
      </c>
    </row>
    <row r="9" spans="1:13" ht="18" customHeight="1" x14ac:dyDescent="0.3">
      <c r="A9" s="162" t="s">
        <v>53</v>
      </c>
      <c r="B9" s="162" t="s">
        <v>743</v>
      </c>
      <c r="C9" s="165">
        <v>28.52</v>
      </c>
      <c r="D9" s="165">
        <v>28.68</v>
      </c>
      <c r="E9" s="165">
        <v>32.552100000000003</v>
      </c>
      <c r="F9" s="165">
        <v>32.643500000000003</v>
      </c>
      <c r="G9" s="165">
        <v>267.70589999999999</v>
      </c>
      <c r="H9" s="165">
        <v>390.10149999999999</v>
      </c>
      <c r="I9" s="165">
        <v>148.3066</v>
      </c>
      <c r="J9" s="165">
        <v>148.66139999999999</v>
      </c>
      <c r="K9" s="165">
        <v>479.9452</v>
      </c>
      <c r="L9" s="165">
        <v>318.3433</v>
      </c>
      <c r="M9" s="165">
        <v>1095.2565</v>
      </c>
    </row>
    <row r="10" spans="1:13" ht="18" customHeight="1" x14ac:dyDescent="0.3">
      <c r="A10" s="162" t="s">
        <v>53</v>
      </c>
      <c r="B10" s="162" t="s">
        <v>744</v>
      </c>
      <c r="C10" s="165">
        <v>22.92</v>
      </c>
      <c r="D10" s="165">
        <v>23.04</v>
      </c>
      <c r="E10" s="165">
        <v>31.078499999999998</v>
      </c>
      <c r="F10" s="165">
        <v>30.855799999999999</v>
      </c>
      <c r="G10" s="165">
        <v>262.14870000000002</v>
      </c>
      <c r="H10" s="165">
        <v>370.04300000000001</v>
      </c>
      <c r="I10" s="165">
        <v>146.70959999999999</v>
      </c>
      <c r="J10" s="165">
        <v>147.5043</v>
      </c>
      <c r="K10" s="165">
        <v>483.4966</v>
      </c>
      <c r="L10" s="165">
        <v>319.1087</v>
      </c>
      <c r="M10" s="165">
        <v>1096.8191999999999</v>
      </c>
    </row>
    <row r="11" spans="1:13" ht="18" customHeight="1" x14ac:dyDescent="0.3">
      <c r="A11" s="162" t="s">
        <v>53</v>
      </c>
      <c r="B11" s="162" t="s">
        <v>745</v>
      </c>
      <c r="C11" s="165">
        <v>22.66</v>
      </c>
      <c r="D11" s="165">
        <v>23.04</v>
      </c>
      <c r="E11" s="165">
        <v>28.801200000000001</v>
      </c>
      <c r="F11" s="165">
        <v>29.360900000000001</v>
      </c>
      <c r="G11" s="165">
        <v>259.07069999999999</v>
      </c>
      <c r="H11" s="165">
        <v>362.93279999999999</v>
      </c>
      <c r="I11" s="165">
        <v>144.678</v>
      </c>
      <c r="J11" s="165">
        <v>144.9419</v>
      </c>
      <c r="K11" s="165">
        <v>477.11860000000001</v>
      </c>
      <c r="L11" s="165">
        <v>313.50119999999998</v>
      </c>
      <c r="M11" s="165">
        <v>1080.2397000000001</v>
      </c>
    </row>
    <row r="12" spans="1:13" ht="18" customHeight="1" x14ac:dyDescent="0.3">
      <c r="A12" s="162" t="s">
        <v>53</v>
      </c>
      <c r="B12" s="162" t="s">
        <v>746</v>
      </c>
      <c r="C12" s="165">
        <v>27.87</v>
      </c>
      <c r="D12" s="165">
        <v>28.09</v>
      </c>
      <c r="E12" s="165">
        <v>32.552100000000003</v>
      </c>
      <c r="F12" s="165">
        <v>31.731999999999999</v>
      </c>
      <c r="G12" s="165">
        <v>269.92410000000001</v>
      </c>
      <c r="H12" s="165">
        <v>390.16820000000001</v>
      </c>
      <c r="I12" s="165">
        <v>142.14570000000001</v>
      </c>
      <c r="J12" s="165">
        <v>141.41990000000001</v>
      </c>
      <c r="K12" s="165">
        <v>462.51650000000001</v>
      </c>
      <c r="L12" s="165">
        <v>312.31369999999998</v>
      </c>
      <c r="M12" s="165">
        <v>1058.3958</v>
      </c>
    </row>
    <row r="13" spans="1:13" ht="18" customHeight="1" x14ac:dyDescent="0.3">
      <c r="A13" s="162" t="s">
        <v>53</v>
      </c>
      <c r="B13" s="162" t="s">
        <v>747</v>
      </c>
      <c r="C13" s="165">
        <v>17.14</v>
      </c>
      <c r="D13" s="165">
        <v>17.190000000000001</v>
      </c>
      <c r="E13" s="165">
        <v>28.667300000000001</v>
      </c>
      <c r="F13" s="165">
        <v>28.8096</v>
      </c>
      <c r="G13" s="165">
        <v>246.05350000000001</v>
      </c>
      <c r="H13" s="165">
        <v>337.86040000000003</v>
      </c>
      <c r="I13" s="165">
        <v>143.59200000000001</v>
      </c>
      <c r="J13" s="165">
        <v>142.9288</v>
      </c>
      <c r="K13" s="165">
        <v>460.90440000000001</v>
      </c>
      <c r="L13" s="165">
        <v>310.1438</v>
      </c>
      <c r="M13" s="165">
        <v>1057.569</v>
      </c>
    </row>
    <row r="14" spans="1:13" ht="18" customHeight="1" x14ac:dyDescent="0.3">
      <c r="A14" s="162" t="s">
        <v>53</v>
      </c>
      <c r="B14" s="162" t="s">
        <v>748</v>
      </c>
      <c r="C14" s="165">
        <v>18.18</v>
      </c>
      <c r="D14" s="165">
        <v>18.239999999999998</v>
      </c>
      <c r="E14" s="165">
        <v>29.738900000000001</v>
      </c>
      <c r="F14" s="165">
        <v>30.1463</v>
      </c>
      <c r="G14" s="165">
        <v>240.49209999999999</v>
      </c>
      <c r="H14" s="165">
        <v>336.79730000000001</v>
      </c>
      <c r="I14" s="165">
        <v>142.65559999999999</v>
      </c>
      <c r="J14" s="165">
        <v>142.4896</v>
      </c>
      <c r="K14" s="165">
        <v>460.90480000000002</v>
      </c>
      <c r="L14" s="165">
        <v>310.7088</v>
      </c>
      <c r="M14" s="165">
        <v>1056.7588000000001</v>
      </c>
    </row>
    <row r="15" spans="1:13" ht="18" customHeight="1" x14ac:dyDescent="0.3">
      <c r="A15" s="162" t="s">
        <v>53</v>
      </c>
      <c r="B15" s="162" t="s">
        <v>749</v>
      </c>
      <c r="C15" s="167">
        <v>18.690000000000001</v>
      </c>
      <c r="D15" s="167">
        <v>18.77</v>
      </c>
      <c r="E15" s="167">
        <v>29.738900000000001</v>
      </c>
      <c r="F15" s="167">
        <v>29.6449</v>
      </c>
      <c r="G15" s="167">
        <v>251.59350000000001</v>
      </c>
      <c r="H15" s="167">
        <v>348.43729999999999</v>
      </c>
      <c r="I15" s="167">
        <v>148.45439999999999</v>
      </c>
      <c r="J15" s="167">
        <v>148.97210000000001</v>
      </c>
      <c r="K15" s="167">
        <v>475.09070000000003</v>
      </c>
      <c r="L15" s="167">
        <v>318.48090000000002</v>
      </c>
      <c r="M15" s="167">
        <v>1090.9981</v>
      </c>
    </row>
    <row r="16" spans="1:13" ht="18" customHeight="1" x14ac:dyDescent="0.3">
      <c r="A16" s="162" t="s">
        <v>53</v>
      </c>
      <c r="B16" s="162" t="s">
        <v>750</v>
      </c>
      <c r="C16" s="163">
        <v>24.31</v>
      </c>
      <c r="D16" s="163">
        <v>24.22</v>
      </c>
      <c r="E16" s="163">
        <v>32.686</v>
      </c>
      <c r="F16" s="163">
        <v>33.610599999999998</v>
      </c>
      <c r="G16" s="163">
        <v>247.7389</v>
      </c>
      <c r="H16" s="163">
        <v>362.56549999999999</v>
      </c>
      <c r="I16" s="163">
        <v>145.2311</v>
      </c>
      <c r="J16" s="163">
        <v>144.84530000000001</v>
      </c>
      <c r="K16" s="163">
        <v>463.58049999999997</v>
      </c>
      <c r="L16" s="163">
        <v>315.33199999999999</v>
      </c>
      <c r="M16" s="163">
        <v>1068.9889000000001</v>
      </c>
    </row>
    <row r="17" spans="1:13" ht="18" customHeight="1" x14ac:dyDescent="0.3">
      <c r="A17" s="162" t="s">
        <v>53</v>
      </c>
      <c r="B17" s="162" t="s">
        <v>751</v>
      </c>
      <c r="C17" s="165">
        <v>25.68</v>
      </c>
      <c r="D17" s="165">
        <v>25.74</v>
      </c>
      <c r="E17" s="165">
        <v>34.293500000000002</v>
      </c>
      <c r="F17" s="165">
        <v>34.353900000000003</v>
      </c>
      <c r="G17" s="165">
        <v>262.31920000000002</v>
      </c>
      <c r="H17" s="165">
        <v>382.38659999999999</v>
      </c>
      <c r="I17" s="165">
        <v>147.9676</v>
      </c>
      <c r="J17" s="165">
        <v>146.55619999999999</v>
      </c>
      <c r="K17" s="165">
        <v>465.73559999999998</v>
      </c>
      <c r="L17" s="165">
        <v>310.45209999999997</v>
      </c>
      <c r="M17" s="165">
        <v>1070.7114999999999</v>
      </c>
    </row>
    <row r="18" spans="1:13" ht="18" customHeight="1" x14ac:dyDescent="0.3">
      <c r="A18" s="162" t="s">
        <v>53</v>
      </c>
      <c r="B18" s="162" t="s">
        <v>752</v>
      </c>
      <c r="C18" s="165">
        <v>27.15</v>
      </c>
      <c r="D18" s="165">
        <v>27.19</v>
      </c>
      <c r="E18" s="165">
        <v>34.8294</v>
      </c>
      <c r="F18" s="165">
        <v>34.723999999999997</v>
      </c>
      <c r="G18" s="165">
        <v>295.02820000000003</v>
      </c>
      <c r="H18" s="165">
        <v>418.92160000000001</v>
      </c>
      <c r="I18" s="165">
        <v>147.55789999999999</v>
      </c>
      <c r="J18" s="165">
        <v>148.15950000000001</v>
      </c>
      <c r="K18" s="165">
        <v>460.4348</v>
      </c>
      <c r="L18" s="165">
        <v>309.5763</v>
      </c>
      <c r="M18" s="165">
        <v>1065.7284999999999</v>
      </c>
    </row>
    <row r="19" spans="1:13" ht="18" customHeight="1" x14ac:dyDescent="0.3">
      <c r="A19" s="162" t="s">
        <v>53</v>
      </c>
      <c r="B19" s="162" t="s">
        <v>753</v>
      </c>
      <c r="C19" s="165">
        <v>28.88</v>
      </c>
      <c r="D19" s="165">
        <v>28.52</v>
      </c>
      <c r="E19" s="165">
        <v>37.374600000000001</v>
      </c>
      <c r="F19" s="165">
        <v>37.2986</v>
      </c>
      <c r="G19" s="165">
        <v>303.79739999999998</v>
      </c>
      <c r="H19" s="165">
        <v>435.87060000000002</v>
      </c>
      <c r="I19" s="165">
        <v>126.2642</v>
      </c>
      <c r="J19" s="165">
        <v>125.3514</v>
      </c>
      <c r="K19" s="165">
        <v>341.97019999999998</v>
      </c>
      <c r="L19" s="165">
        <v>229.66460000000001</v>
      </c>
      <c r="M19" s="165">
        <v>823.25040000000001</v>
      </c>
    </row>
    <row r="20" spans="1:13" ht="18" customHeight="1" x14ac:dyDescent="0.3">
      <c r="A20" s="162" t="s">
        <v>53</v>
      </c>
      <c r="B20" s="162" t="s">
        <v>754</v>
      </c>
      <c r="C20" s="165">
        <v>31.03</v>
      </c>
      <c r="D20" s="165">
        <v>31.13</v>
      </c>
      <c r="E20" s="165">
        <v>41.661299999999997</v>
      </c>
      <c r="F20" s="165">
        <v>41.582900000000002</v>
      </c>
      <c r="G20" s="165">
        <v>365.76139999999998</v>
      </c>
      <c r="H20" s="165">
        <v>511.16559999999998</v>
      </c>
      <c r="I20" s="165">
        <v>98.962199999999996</v>
      </c>
      <c r="J20" s="165">
        <v>99.229200000000006</v>
      </c>
      <c r="K20" s="165">
        <v>207.3329</v>
      </c>
      <c r="L20" s="165">
        <v>133.51589999999999</v>
      </c>
      <c r="M20" s="165">
        <v>539.04020000000003</v>
      </c>
    </row>
    <row r="21" spans="1:13" ht="18" customHeight="1" x14ac:dyDescent="0.3">
      <c r="A21" s="162" t="s">
        <v>53</v>
      </c>
      <c r="B21" s="162" t="s">
        <v>755</v>
      </c>
      <c r="C21" s="165">
        <v>31.62</v>
      </c>
      <c r="D21" s="165">
        <v>31.94</v>
      </c>
      <c r="E21" s="165">
        <v>41.527299999999997</v>
      </c>
      <c r="F21" s="165">
        <v>41.809699999999999</v>
      </c>
      <c r="G21" s="165">
        <v>381.84359999999998</v>
      </c>
      <c r="H21" s="165">
        <v>528.74059999999997</v>
      </c>
      <c r="I21" s="165">
        <v>72.746200000000002</v>
      </c>
      <c r="J21" s="165">
        <v>75.624700000000004</v>
      </c>
      <c r="K21" s="165">
        <v>81.193600000000004</v>
      </c>
      <c r="L21" s="165">
        <v>48.411200000000001</v>
      </c>
      <c r="M21" s="165">
        <v>277.97570000000002</v>
      </c>
    </row>
    <row r="22" spans="1:13" ht="18" customHeight="1" x14ac:dyDescent="0.3">
      <c r="A22" s="162" t="s">
        <v>53</v>
      </c>
      <c r="B22" s="162" t="s">
        <v>756</v>
      </c>
      <c r="C22" s="165">
        <v>36.94</v>
      </c>
      <c r="D22" s="165">
        <v>36.9</v>
      </c>
      <c r="E22" s="165">
        <v>41.795299999999997</v>
      </c>
      <c r="F22" s="165">
        <v>41.792499999999997</v>
      </c>
      <c r="G22" s="165">
        <v>391.37970000000001</v>
      </c>
      <c r="H22" s="165">
        <v>548.8075</v>
      </c>
      <c r="I22" s="165">
        <v>69.439800000000005</v>
      </c>
      <c r="J22" s="165">
        <v>69.505700000000004</v>
      </c>
      <c r="K22" s="165">
        <v>36.479799999999997</v>
      </c>
      <c r="L22" s="165">
        <v>21.039899999999999</v>
      </c>
      <c r="M22" s="165">
        <v>196.46520000000001</v>
      </c>
    </row>
    <row r="23" spans="1:13" ht="18" customHeight="1" x14ac:dyDescent="0.3">
      <c r="A23" s="162" t="s">
        <v>53</v>
      </c>
      <c r="B23" s="162" t="s">
        <v>757</v>
      </c>
      <c r="C23" s="167">
        <v>36.75</v>
      </c>
      <c r="D23" s="167">
        <v>37.18</v>
      </c>
      <c r="E23" s="167">
        <v>39.919800000000002</v>
      </c>
      <c r="F23" s="167">
        <v>39.355499999999999</v>
      </c>
      <c r="G23" s="167">
        <v>414.34</v>
      </c>
      <c r="H23" s="167">
        <v>567.5453</v>
      </c>
      <c r="I23" s="167">
        <v>67.335700000000003</v>
      </c>
      <c r="J23" s="167">
        <v>69.371200000000002</v>
      </c>
      <c r="K23" s="167">
        <v>27.004899999999999</v>
      </c>
      <c r="L23" s="167">
        <v>13.355700000000001</v>
      </c>
      <c r="M23" s="167">
        <v>177.0675</v>
      </c>
    </row>
    <row r="24" spans="1:13" ht="18" customHeight="1" x14ac:dyDescent="0.3">
      <c r="A24" s="162" t="s">
        <v>53</v>
      </c>
      <c r="B24" s="162" t="s">
        <v>758</v>
      </c>
      <c r="C24" s="163">
        <v>37.43</v>
      </c>
      <c r="D24" s="163">
        <v>37.64</v>
      </c>
      <c r="E24" s="163">
        <v>40.723599999999998</v>
      </c>
      <c r="F24" s="163">
        <v>40.332999999999998</v>
      </c>
      <c r="G24" s="163">
        <v>442.1936</v>
      </c>
      <c r="H24" s="163">
        <v>598.3202</v>
      </c>
      <c r="I24" s="163">
        <v>69.597499999999997</v>
      </c>
      <c r="J24" s="163">
        <v>67.114699999999999</v>
      </c>
      <c r="K24" s="163">
        <v>32.260399999999997</v>
      </c>
      <c r="L24" s="163">
        <v>14.1234</v>
      </c>
      <c r="M24" s="163">
        <v>183.096</v>
      </c>
    </row>
    <row r="25" spans="1:13" ht="18" customHeight="1" x14ac:dyDescent="0.3">
      <c r="A25" s="162" t="s">
        <v>53</v>
      </c>
      <c r="B25" s="162" t="s">
        <v>759</v>
      </c>
      <c r="C25" s="165">
        <v>36.549999999999997</v>
      </c>
      <c r="D25" s="165">
        <v>36.340000000000003</v>
      </c>
      <c r="E25" s="165">
        <v>40.723599999999998</v>
      </c>
      <c r="F25" s="165">
        <v>39.945999999999998</v>
      </c>
      <c r="G25" s="165">
        <v>450.22199999999998</v>
      </c>
      <c r="H25" s="165">
        <v>603.78160000000003</v>
      </c>
      <c r="I25" s="165">
        <v>71.745400000000004</v>
      </c>
      <c r="J25" s="165">
        <v>71.769499999999994</v>
      </c>
      <c r="K25" s="165">
        <v>40.817500000000003</v>
      </c>
      <c r="L25" s="165">
        <v>20.347000000000001</v>
      </c>
      <c r="M25" s="165">
        <v>204.67939999999999</v>
      </c>
    </row>
    <row r="26" spans="1:13" ht="18" customHeight="1" x14ac:dyDescent="0.3">
      <c r="A26" s="162" t="s">
        <v>53</v>
      </c>
      <c r="B26" s="162" t="s">
        <v>760</v>
      </c>
      <c r="C26" s="165">
        <v>37.979999999999997</v>
      </c>
      <c r="D26" s="165">
        <v>38.25</v>
      </c>
      <c r="E26" s="165">
        <v>41.661299999999997</v>
      </c>
      <c r="F26" s="165">
        <v>40.828099999999999</v>
      </c>
      <c r="G26" s="165">
        <v>464.93630000000002</v>
      </c>
      <c r="H26" s="165">
        <v>623.65570000000002</v>
      </c>
      <c r="I26" s="165">
        <v>70.475999999999999</v>
      </c>
      <c r="J26" s="165">
        <v>71.498199999999997</v>
      </c>
      <c r="K26" s="165">
        <v>47.19</v>
      </c>
      <c r="L26" s="165">
        <v>22.748799999999999</v>
      </c>
      <c r="M26" s="165">
        <v>211.91300000000001</v>
      </c>
    </row>
    <row r="27" spans="1:13" ht="18" customHeight="1" x14ac:dyDescent="0.3">
      <c r="A27" s="162" t="s">
        <v>53</v>
      </c>
      <c r="B27" s="162" t="s">
        <v>761</v>
      </c>
      <c r="C27" s="165">
        <v>37.4</v>
      </c>
      <c r="D27" s="165">
        <v>37.31</v>
      </c>
      <c r="E27" s="165">
        <v>40.723599999999998</v>
      </c>
      <c r="F27" s="165">
        <v>39.918599999999998</v>
      </c>
      <c r="G27" s="165">
        <v>477.7131</v>
      </c>
      <c r="H27" s="165">
        <v>633.06529999999998</v>
      </c>
      <c r="I27" s="165">
        <v>65.477999999999994</v>
      </c>
      <c r="J27" s="165">
        <v>67.971699999999998</v>
      </c>
      <c r="K27" s="165">
        <v>45.297800000000002</v>
      </c>
      <c r="L27" s="165">
        <v>18.9665</v>
      </c>
      <c r="M27" s="165">
        <v>197.714</v>
      </c>
    </row>
    <row r="28" spans="1:13" ht="18" customHeight="1" x14ac:dyDescent="0.3">
      <c r="A28" s="162" t="s">
        <v>53</v>
      </c>
      <c r="B28" s="162" t="s">
        <v>762</v>
      </c>
      <c r="C28" s="165">
        <v>39.21</v>
      </c>
      <c r="D28" s="165">
        <v>38.94</v>
      </c>
      <c r="E28" s="165">
        <v>42.4651</v>
      </c>
      <c r="F28" s="165">
        <v>41.436300000000003</v>
      </c>
      <c r="G28" s="165">
        <v>495.49709999999999</v>
      </c>
      <c r="H28" s="165">
        <v>657.54849999999999</v>
      </c>
      <c r="I28" s="165">
        <v>65.78</v>
      </c>
      <c r="J28" s="165">
        <v>65.695800000000006</v>
      </c>
      <c r="K28" s="165">
        <v>40.531500000000001</v>
      </c>
      <c r="L28" s="165">
        <v>11.9648</v>
      </c>
      <c r="M28" s="165">
        <v>183.97210000000001</v>
      </c>
    </row>
    <row r="29" spans="1:13" ht="18" customHeight="1" x14ac:dyDescent="0.3">
      <c r="A29" s="162" t="s">
        <v>53</v>
      </c>
      <c r="B29" s="162" t="s">
        <v>763</v>
      </c>
      <c r="C29" s="165">
        <v>41.02</v>
      </c>
      <c r="D29" s="165">
        <v>41.29</v>
      </c>
      <c r="E29" s="165">
        <v>42.866900000000001</v>
      </c>
      <c r="F29" s="165">
        <v>43.417400000000001</v>
      </c>
      <c r="G29" s="165">
        <v>518.0009</v>
      </c>
      <c r="H29" s="165">
        <v>686.59519999999998</v>
      </c>
      <c r="I29" s="165">
        <v>63.526400000000002</v>
      </c>
      <c r="J29" s="165">
        <v>62.590400000000002</v>
      </c>
      <c r="K29" s="165">
        <v>40.612400000000001</v>
      </c>
      <c r="L29" s="165">
        <v>17.133600000000001</v>
      </c>
      <c r="M29" s="165">
        <v>183.86279999999999</v>
      </c>
    </row>
    <row r="30" spans="1:13" ht="18" customHeight="1" x14ac:dyDescent="0.3">
      <c r="A30" s="162" t="s">
        <v>53</v>
      </c>
      <c r="B30" s="162" t="s">
        <v>764</v>
      </c>
      <c r="C30" s="165">
        <v>40.89</v>
      </c>
      <c r="D30" s="165">
        <v>41.07</v>
      </c>
      <c r="E30" s="165">
        <v>42.598999999999997</v>
      </c>
      <c r="F30" s="165">
        <v>42.216099999999997</v>
      </c>
      <c r="G30" s="165">
        <v>516.49369999999999</v>
      </c>
      <c r="H30" s="165">
        <v>683.26880000000006</v>
      </c>
      <c r="I30" s="165">
        <v>66.5625</v>
      </c>
      <c r="J30" s="165">
        <v>65.697100000000006</v>
      </c>
      <c r="K30" s="165">
        <v>56.163800000000002</v>
      </c>
      <c r="L30" s="165">
        <v>29.61</v>
      </c>
      <c r="M30" s="165">
        <v>218.0334</v>
      </c>
    </row>
    <row r="31" spans="1:13" ht="18" customHeight="1" x14ac:dyDescent="0.3">
      <c r="A31" s="162" t="s">
        <v>53</v>
      </c>
      <c r="B31" s="162" t="s">
        <v>765</v>
      </c>
      <c r="C31" s="167">
        <v>40.520000000000003</v>
      </c>
      <c r="D31" s="167">
        <v>40.700000000000003</v>
      </c>
      <c r="E31" s="167">
        <v>42.331099999999999</v>
      </c>
      <c r="F31" s="167">
        <v>42.213299999999997</v>
      </c>
      <c r="G31" s="167">
        <v>504.12060000000002</v>
      </c>
      <c r="H31" s="167">
        <v>669.88499999999999</v>
      </c>
      <c r="I31" s="167">
        <v>63.500799999999998</v>
      </c>
      <c r="J31" s="167">
        <v>64.659499999999994</v>
      </c>
      <c r="K31" s="167">
        <v>55.740699999999997</v>
      </c>
      <c r="L31" s="167">
        <v>14.6669</v>
      </c>
      <c r="M31" s="167">
        <v>198.56790000000001</v>
      </c>
    </row>
    <row r="32" spans="1:13" ht="18" customHeight="1" x14ac:dyDescent="0.3">
      <c r="A32" s="162" t="s">
        <v>53</v>
      </c>
      <c r="B32" s="162" t="s">
        <v>766</v>
      </c>
      <c r="C32" s="163">
        <v>29.26</v>
      </c>
      <c r="D32" s="163">
        <v>28.84</v>
      </c>
      <c r="E32" s="163">
        <v>37.508600000000001</v>
      </c>
      <c r="F32" s="163">
        <v>37.433199999999999</v>
      </c>
      <c r="G32" s="163">
        <v>524.68780000000004</v>
      </c>
      <c r="H32" s="163">
        <v>657.7296</v>
      </c>
      <c r="I32" s="163">
        <v>59.464599999999997</v>
      </c>
      <c r="J32" s="163">
        <v>60.983899999999998</v>
      </c>
      <c r="K32" s="163">
        <v>32.269399999999997</v>
      </c>
      <c r="L32" s="163">
        <v>15.619</v>
      </c>
      <c r="M32" s="163">
        <v>168.33690000000001</v>
      </c>
    </row>
    <row r="33" spans="1:13" ht="18" customHeight="1" x14ac:dyDescent="0.3">
      <c r="A33" s="162" t="s">
        <v>53</v>
      </c>
      <c r="B33" s="162" t="s">
        <v>767</v>
      </c>
      <c r="C33" s="165">
        <v>31.95</v>
      </c>
      <c r="D33" s="165">
        <v>32.090000000000003</v>
      </c>
      <c r="E33" s="165">
        <v>37.776499999999999</v>
      </c>
      <c r="F33" s="165">
        <v>37.354900000000001</v>
      </c>
      <c r="G33" s="165">
        <v>493.98610000000002</v>
      </c>
      <c r="H33" s="165">
        <v>633.15750000000003</v>
      </c>
      <c r="I33" s="165">
        <v>55.684100000000001</v>
      </c>
      <c r="J33" s="165">
        <v>55.1813</v>
      </c>
      <c r="K33" s="165">
        <v>31.346900000000002</v>
      </c>
      <c r="L33" s="165">
        <v>8.8379999999999992</v>
      </c>
      <c r="M33" s="165">
        <v>151.05029999999999</v>
      </c>
    </row>
    <row r="34" spans="1:13" ht="18" customHeight="1" x14ac:dyDescent="0.3">
      <c r="A34" s="162" t="s">
        <v>53</v>
      </c>
      <c r="B34" s="162" t="s">
        <v>768</v>
      </c>
      <c r="C34" s="165">
        <v>31.42</v>
      </c>
      <c r="D34" s="165">
        <v>31.12</v>
      </c>
      <c r="E34" s="165">
        <v>36.972700000000003</v>
      </c>
      <c r="F34" s="165">
        <v>36.775700000000001</v>
      </c>
      <c r="G34" s="165">
        <v>492.4873</v>
      </c>
      <c r="H34" s="165">
        <v>628.77570000000003</v>
      </c>
      <c r="I34" s="165">
        <v>54.8523</v>
      </c>
      <c r="J34" s="165">
        <v>54.762999999999998</v>
      </c>
      <c r="K34" s="165">
        <v>31.4438</v>
      </c>
      <c r="L34" s="165">
        <v>15.6556</v>
      </c>
      <c r="M34" s="165">
        <v>156.71469999999999</v>
      </c>
    </row>
    <row r="35" spans="1:13" ht="18" customHeight="1" x14ac:dyDescent="0.3">
      <c r="A35" s="162" t="s">
        <v>53</v>
      </c>
      <c r="B35" s="162" t="s">
        <v>769</v>
      </c>
      <c r="C35" s="165">
        <v>31.92</v>
      </c>
      <c r="D35" s="165">
        <v>32.07</v>
      </c>
      <c r="E35" s="165">
        <v>37.240600000000001</v>
      </c>
      <c r="F35" s="165">
        <v>36.737499999999997</v>
      </c>
      <c r="G35" s="165">
        <v>494.31909999999999</v>
      </c>
      <c r="H35" s="165">
        <v>632.28719999999998</v>
      </c>
      <c r="I35" s="165">
        <v>57.481200000000001</v>
      </c>
      <c r="J35" s="165">
        <v>58.291600000000003</v>
      </c>
      <c r="K35" s="165">
        <v>50.205100000000002</v>
      </c>
      <c r="L35" s="165">
        <v>18.851800000000001</v>
      </c>
      <c r="M35" s="165">
        <v>184.8297</v>
      </c>
    </row>
    <row r="36" spans="1:13" ht="18" customHeight="1" x14ac:dyDescent="0.3">
      <c r="A36" s="162" t="s">
        <v>53</v>
      </c>
      <c r="B36" s="162" t="s">
        <v>770</v>
      </c>
      <c r="C36" s="165">
        <v>35.049999999999997</v>
      </c>
      <c r="D36" s="165">
        <v>36.08</v>
      </c>
      <c r="E36" s="165">
        <v>38.714199999999998</v>
      </c>
      <c r="F36" s="165">
        <v>39.097900000000003</v>
      </c>
      <c r="G36" s="165">
        <v>521.74480000000005</v>
      </c>
      <c r="H36" s="165">
        <v>670.68690000000004</v>
      </c>
      <c r="I36" s="165">
        <v>57.483800000000002</v>
      </c>
      <c r="J36" s="165">
        <v>59.591799999999999</v>
      </c>
      <c r="K36" s="165">
        <v>56.650199999999998</v>
      </c>
      <c r="L36" s="165">
        <v>28.124700000000001</v>
      </c>
      <c r="M36" s="165">
        <v>201.85050000000001</v>
      </c>
    </row>
    <row r="37" spans="1:13" ht="18" customHeight="1" x14ac:dyDescent="0.3">
      <c r="A37" s="162" t="s">
        <v>53</v>
      </c>
      <c r="B37" s="162" t="s">
        <v>771</v>
      </c>
      <c r="C37" s="165">
        <v>35.78</v>
      </c>
      <c r="D37" s="165">
        <v>35.799999999999997</v>
      </c>
      <c r="E37" s="165">
        <v>41.795299999999997</v>
      </c>
      <c r="F37" s="165">
        <v>41.401899999999998</v>
      </c>
      <c r="G37" s="165">
        <v>515.89930000000004</v>
      </c>
      <c r="H37" s="165">
        <v>670.67650000000003</v>
      </c>
      <c r="I37" s="165">
        <v>64.679000000000002</v>
      </c>
      <c r="J37" s="165">
        <v>64.744200000000006</v>
      </c>
      <c r="K37" s="165">
        <v>76.871799999999993</v>
      </c>
      <c r="L37" s="165">
        <v>47.151400000000002</v>
      </c>
      <c r="M37" s="165">
        <v>253.44640000000001</v>
      </c>
    </row>
    <row r="38" spans="1:13" ht="18" customHeight="1" x14ac:dyDescent="0.3">
      <c r="A38" s="162" t="s">
        <v>53</v>
      </c>
      <c r="B38" s="162" t="s">
        <v>772</v>
      </c>
      <c r="C38" s="165">
        <v>36.090000000000003</v>
      </c>
      <c r="D38" s="165">
        <v>35.880000000000003</v>
      </c>
      <c r="E38" s="165">
        <v>41.661299999999997</v>
      </c>
      <c r="F38" s="165">
        <v>41.355600000000003</v>
      </c>
      <c r="G38" s="165">
        <v>515.71429999999998</v>
      </c>
      <c r="H38" s="165">
        <v>670.70119999999997</v>
      </c>
      <c r="I38" s="165">
        <v>67.712199999999996</v>
      </c>
      <c r="J38" s="165">
        <v>69.339100000000002</v>
      </c>
      <c r="K38" s="165">
        <v>98.352199999999996</v>
      </c>
      <c r="L38" s="165">
        <v>56.148099999999999</v>
      </c>
      <c r="M38" s="165">
        <v>291.55160000000001</v>
      </c>
    </row>
    <row r="39" spans="1:13" ht="18" customHeight="1" x14ac:dyDescent="0.3">
      <c r="A39" s="162" t="s">
        <v>53</v>
      </c>
      <c r="B39" s="162" t="s">
        <v>773</v>
      </c>
      <c r="C39" s="167">
        <v>34.700000000000003</v>
      </c>
      <c r="D39" s="167">
        <v>34.85</v>
      </c>
      <c r="E39" s="167">
        <v>40.4557</v>
      </c>
      <c r="F39" s="167">
        <v>39.355499999999999</v>
      </c>
      <c r="G39" s="167">
        <v>502.8032</v>
      </c>
      <c r="H39" s="167">
        <v>652.1644</v>
      </c>
      <c r="I39" s="167">
        <v>74.249799999999993</v>
      </c>
      <c r="J39" s="167">
        <v>74.490899999999996</v>
      </c>
      <c r="K39" s="167">
        <v>130.30719999999999</v>
      </c>
      <c r="L39" s="167">
        <v>73.068399999999997</v>
      </c>
      <c r="M39" s="167">
        <v>352.11630000000002</v>
      </c>
    </row>
    <row r="40" spans="1:13" ht="18" customHeight="1" x14ac:dyDescent="0.3">
      <c r="A40" s="162" t="s">
        <v>53</v>
      </c>
      <c r="B40" s="162" t="s">
        <v>774</v>
      </c>
      <c r="C40" s="163">
        <v>32.94</v>
      </c>
      <c r="D40" s="163">
        <v>32.909999999999997</v>
      </c>
      <c r="E40" s="163">
        <v>40.1877</v>
      </c>
      <c r="F40" s="163">
        <v>39.662700000000001</v>
      </c>
      <c r="G40" s="163">
        <v>491.06479999999999</v>
      </c>
      <c r="H40" s="163">
        <v>636.76520000000005</v>
      </c>
      <c r="I40" s="163">
        <v>87.549099999999996</v>
      </c>
      <c r="J40" s="163">
        <v>88.124700000000004</v>
      </c>
      <c r="K40" s="163">
        <v>209.01400000000001</v>
      </c>
      <c r="L40" s="163">
        <v>131.12389999999999</v>
      </c>
      <c r="M40" s="163">
        <v>515.81169999999997</v>
      </c>
    </row>
    <row r="41" spans="1:13" ht="18" customHeight="1" x14ac:dyDescent="0.3">
      <c r="A41" s="162" t="s">
        <v>53</v>
      </c>
      <c r="B41" s="162" t="s">
        <v>775</v>
      </c>
      <c r="C41" s="165">
        <v>31.66</v>
      </c>
      <c r="D41" s="165">
        <v>31.82</v>
      </c>
      <c r="E41" s="165">
        <v>39.651899999999998</v>
      </c>
      <c r="F41" s="165">
        <v>40.087600000000002</v>
      </c>
      <c r="G41" s="165">
        <v>470.29790000000003</v>
      </c>
      <c r="H41" s="165">
        <v>613.51739999999995</v>
      </c>
      <c r="I41" s="165">
        <v>112.407</v>
      </c>
      <c r="J41" s="165">
        <v>111.96429999999999</v>
      </c>
      <c r="K41" s="165">
        <v>352.76670000000001</v>
      </c>
      <c r="L41" s="165">
        <v>226.92439999999999</v>
      </c>
      <c r="M41" s="165">
        <v>804.06240000000003</v>
      </c>
    </row>
    <row r="42" spans="1:13" ht="18" customHeight="1" x14ac:dyDescent="0.3">
      <c r="A42" s="162" t="s">
        <v>53</v>
      </c>
      <c r="B42" s="162" t="s">
        <v>776</v>
      </c>
      <c r="C42" s="165">
        <v>36.97</v>
      </c>
      <c r="D42" s="165">
        <v>37.51</v>
      </c>
      <c r="E42" s="165">
        <v>38.848199999999999</v>
      </c>
      <c r="F42" s="165">
        <v>38.774700000000003</v>
      </c>
      <c r="G42" s="165">
        <v>394.4563</v>
      </c>
      <c r="H42" s="165">
        <v>546.55920000000003</v>
      </c>
      <c r="I42" s="165">
        <v>139.37389999999999</v>
      </c>
      <c r="J42" s="165">
        <v>140.29560000000001</v>
      </c>
      <c r="K42" s="165">
        <v>496.08839999999998</v>
      </c>
      <c r="L42" s="165">
        <v>328.82839999999999</v>
      </c>
      <c r="M42" s="165">
        <v>1104.5862999999999</v>
      </c>
    </row>
    <row r="43" spans="1:13" ht="18" customHeight="1" x14ac:dyDescent="0.3">
      <c r="A43" s="162" t="s">
        <v>53</v>
      </c>
      <c r="B43" s="162" t="s">
        <v>777</v>
      </c>
      <c r="C43" s="165">
        <v>35.1</v>
      </c>
      <c r="D43" s="165">
        <v>35.06</v>
      </c>
      <c r="E43" s="165">
        <v>37.240600000000001</v>
      </c>
      <c r="F43" s="165">
        <v>36.840499999999999</v>
      </c>
      <c r="G43" s="165">
        <v>374.91989999999998</v>
      </c>
      <c r="H43" s="165">
        <v>519.16099999999994</v>
      </c>
      <c r="I43" s="165">
        <v>150.75489999999999</v>
      </c>
      <c r="J43" s="165">
        <v>152.95509999999999</v>
      </c>
      <c r="K43" s="165">
        <v>559.65539999999999</v>
      </c>
      <c r="L43" s="165">
        <v>362.97930000000002</v>
      </c>
      <c r="M43" s="165">
        <v>1226.3447000000001</v>
      </c>
    </row>
    <row r="44" spans="1:13" ht="18" customHeight="1" x14ac:dyDescent="0.3">
      <c r="A44" s="162" t="s">
        <v>53</v>
      </c>
      <c r="B44" s="162" t="s">
        <v>778</v>
      </c>
      <c r="C44" s="165">
        <v>58.97</v>
      </c>
      <c r="D44" s="165">
        <v>59.61</v>
      </c>
      <c r="E44" s="165">
        <v>48.493200000000002</v>
      </c>
      <c r="F44" s="165">
        <v>47.8703</v>
      </c>
      <c r="G44" s="165">
        <v>421.80250000000001</v>
      </c>
      <c r="H44" s="165">
        <v>636.74599999999998</v>
      </c>
      <c r="I44" s="165">
        <v>150.15469999999999</v>
      </c>
      <c r="J44" s="165">
        <v>149.5341</v>
      </c>
      <c r="K44" s="165">
        <v>520.96810000000005</v>
      </c>
      <c r="L44" s="165">
        <v>341.8417</v>
      </c>
      <c r="M44" s="165">
        <v>1162.4985999999999</v>
      </c>
    </row>
    <row r="45" spans="1:13" ht="18" customHeight="1" x14ac:dyDescent="0.3">
      <c r="A45" s="162" t="s">
        <v>53</v>
      </c>
      <c r="B45" s="162" t="s">
        <v>779</v>
      </c>
      <c r="C45" s="165">
        <v>59.95</v>
      </c>
      <c r="D45" s="165">
        <v>59.78</v>
      </c>
      <c r="E45" s="165">
        <v>48.225299999999997</v>
      </c>
      <c r="F45" s="165">
        <v>48.284599999999998</v>
      </c>
      <c r="G45" s="165">
        <v>431.12819999999999</v>
      </c>
      <c r="H45" s="165">
        <v>647.36810000000003</v>
      </c>
      <c r="I45" s="165">
        <v>149.61000000000001</v>
      </c>
      <c r="J45" s="165">
        <v>150.95339999999999</v>
      </c>
      <c r="K45" s="165">
        <v>521.4692</v>
      </c>
      <c r="L45" s="165">
        <v>341.03280000000001</v>
      </c>
      <c r="M45" s="165">
        <v>1163.0654</v>
      </c>
    </row>
    <row r="46" spans="1:13" ht="18" customHeight="1" x14ac:dyDescent="0.3">
      <c r="A46" s="162" t="s">
        <v>53</v>
      </c>
      <c r="B46" s="162" t="s">
        <v>780</v>
      </c>
      <c r="C46" s="165">
        <v>59.98</v>
      </c>
      <c r="D46" s="165">
        <v>60.26</v>
      </c>
      <c r="E46" s="165">
        <v>49.832799999999999</v>
      </c>
      <c r="F46" s="165">
        <v>49.7624</v>
      </c>
      <c r="G46" s="165">
        <v>429.10210000000001</v>
      </c>
      <c r="H46" s="165">
        <v>648.93730000000005</v>
      </c>
      <c r="I46" s="165">
        <v>147.86060000000001</v>
      </c>
      <c r="J46" s="165">
        <v>146.8657</v>
      </c>
      <c r="K46" s="165">
        <v>508.17660000000001</v>
      </c>
      <c r="L46" s="165">
        <v>333.93009999999998</v>
      </c>
      <c r="M46" s="165">
        <v>1136.8330000000001</v>
      </c>
    </row>
    <row r="47" spans="1:13" ht="18" customHeight="1" x14ac:dyDescent="0.3">
      <c r="A47" s="162" t="s">
        <v>53</v>
      </c>
      <c r="B47" s="162" t="s">
        <v>781</v>
      </c>
      <c r="C47" s="167">
        <v>58.47</v>
      </c>
      <c r="D47" s="167">
        <v>58.55</v>
      </c>
      <c r="E47" s="167">
        <v>48.359299999999998</v>
      </c>
      <c r="F47" s="167">
        <v>49.080300000000001</v>
      </c>
      <c r="G47" s="167">
        <v>428.15589999999997</v>
      </c>
      <c r="H47" s="167">
        <v>642.6155</v>
      </c>
      <c r="I47" s="167">
        <v>150.18440000000001</v>
      </c>
      <c r="J47" s="167">
        <v>149.6808</v>
      </c>
      <c r="K47" s="167">
        <v>512.53499999999997</v>
      </c>
      <c r="L47" s="167">
        <v>336.77839999999998</v>
      </c>
      <c r="M47" s="167">
        <v>1149.1786</v>
      </c>
    </row>
    <row r="48" spans="1:13" ht="18" customHeight="1" x14ac:dyDescent="0.3">
      <c r="A48" s="162" t="s">
        <v>53</v>
      </c>
      <c r="B48" s="162" t="s">
        <v>782</v>
      </c>
      <c r="C48" s="163">
        <v>59.22</v>
      </c>
      <c r="D48" s="163">
        <v>59.45</v>
      </c>
      <c r="E48" s="163">
        <v>49.296999999999997</v>
      </c>
      <c r="F48" s="163">
        <v>49.015099999999997</v>
      </c>
      <c r="G48" s="163">
        <v>423.11849999999998</v>
      </c>
      <c r="H48" s="163">
        <v>640.10059999999999</v>
      </c>
      <c r="I48" s="163">
        <v>147.9982</v>
      </c>
      <c r="J48" s="163">
        <v>150.4452</v>
      </c>
      <c r="K48" s="163">
        <v>510.67239999999998</v>
      </c>
      <c r="L48" s="163">
        <v>337.80810000000002</v>
      </c>
      <c r="M48" s="163">
        <v>1146.9239</v>
      </c>
    </row>
    <row r="49" spans="1:13" ht="18" customHeight="1" x14ac:dyDescent="0.3">
      <c r="A49" s="162" t="s">
        <v>53</v>
      </c>
      <c r="B49" s="162" t="s">
        <v>783</v>
      </c>
      <c r="C49" s="165">
        <v>56.52</v>
      </c>
      <c r="D49" s="165">
        <v>57.59</v>
      </c>
      <c r="E49" s="165">
        <v>47.555500000000002</v>
      </c>
      <c r="F49" s="165">
        <v>48.204900000000002</v>
      </c>
      <c r="G49" s="165">
        <v>418.08109999999999</v>
      </c>
      <c r="H49" s="165">
        <v>627.95150000000001</v>
      </c>
      <c r="I49" s="165">
        <v>150.24870000000001</v>
      </c>
      <c r="J49" s="165">
        <v>148.80260000000001</v>
      </c>
      <c r="K49" s="165">
        <v>515.87369999999999</v>
      </c>
      <c r="L49" s="165">
        <v>339.17590000000001</v>
      </c>
      <c r="M49" s="165">
        <v>1154.1008999999999</v>
      </c>
    </row>
    <row r="50" spans="1:13" ht="18" customHeight="1" x14ac:dyDescent="0.3">
      <c r="A50" s="162" t="s">
        <v>53</v>
      </c>
      <c r="B50" s="162" t="s">
        <v>784</v>
      </c>
      <c r="C50" s="165">
        <v>51.44</v>
      </c>
      <c r="D50" s="165">
        <v>52.64</v>
      </c>
      <c r="E50" s="165">
        <v>46.349899999999998</v>
      </c>
      <c r="F50" s="165">
        <v>46.243099999999998</v>
      </c>
      <c r="G50" s="165">
        <v>413.76490000000001</v>
      </c>
      <c r="H50" s="165">
        <v>610.43790000000001</v>
      </c>
      <c r="I50" s="165">
        <v>150.4512</v>
      </c>
      <c r="J50" s="165">
        <v>150.50569999999999</v>
      </c>
      <c r="K50" s="165">
        <v>509.9049</v>
      </c>
      <c r="L50" s="165">
        <v>335.22840000000002</v>
      </c>
      <c r="M50" s="165">
        <v>1146.0902000000001</v>
      </c>
    </row>
    <row r="51" spans="1:13" ht="18" customHeight="1" x14ac:dyDescent="0.3">
      <c r="A51" s="162" t="s">
        <v>53</v>
      </c>
      <c r="B51" s="162" t="s">
        <v>785</v>
      </c>
      <c r="C51" s="165">
        <v>54.15</v>
      </c>
      <c r="D51" s="165">
        <v>53.97</v>
      </c>
      <c r="E51" s="165">
        <v>46.215899999999998</v>
      </c>
      <c r="F51" s="165">
        <v>45.972900000000003</v>
      </c>
      <c r="G51" s="165">
        <v>401.55549999999999</v>
      </c>
      <c r="H51" s="165">
        <v>601.86429999999996</v>
      </c>
      <c r="I51" s="165">
        <v>153.74039999999999</v>
      </c>
      <c r="J51" s="165">
        <v>153.9607</v>
      </c>
      <c r="K51" s="165">
        <v>504.8997</v>
      </c>
      <c r="L51" s="165">
        <v>336.41500000000002</v>
      </c>
      <c r="M51" s="165">
        <v>1149.0157999999999</v>
      </c>
    </row>
    <row r="52" spans="1:13" ht="18" customHeight="1" x14ac:dyDescent="0.3">
      <c r="A52" s="162" t="s">
        <v>53</v>
      </c>
      <c r="B52" s="162" t="s">
        <v>786</v>
      </c>
      <c r="C52" s="165">
        <v>50.75</v>
      </c>
      <c r="D52" s="165">
        <v>50.49</v>
      </c>
      <c r="E52" s="165">
        <v>43.134900000000002</v>
      </c>
      <c r="F52" s="165">
        <v>43.173499999999997</v>
      </c>
      <c r="G52" s="165">
        <v>369.5204</v>
      </c>
      <c r="H52" s="165">
        <v>557.06880000000001</v>
      </c>
      <c r="I52" s="165">
        <v>151.36590000000001</v>
      </c>
      <c r="J52" s="165">
        <v>152.1568</v>
      </c>
      <c r="K52" s="165">
        <v>487.7978</v>
      </c>
      <c r="L52" s="165">
        <v>329.40170000000001</v>
      </c>
      <c r="M52" s="165">
        <v>1120.7221999999999</v>
      </c>
    </row>
    <row r="53" spans="1:13" ht="18" customHeight="1" x14ac:dyDescent="0.3">
      <c r="A53" s="162" t="s">
        <v>53</v>
      </c>
      <c r="B53" s="162" t="s">
        <v>787</v>
      </c>
      <c r="C53" s="165">
        <v>46.4</v>
      </c>
      <c r="D53" s="165">
        <v>46.57</v>
      </c>
      <c r="E53" s="165">
        <v>38.178400000000003</v>
      </c>
      <c r="F53" s="165">
        <v>38.695399999999999</v>
      </c>
      <c r="G53" s="165">
        <v>340.07589999999999</v>
      </c>
      <c r="H53" s="165">
        <v>509.91969999999998</v>
      </c>
      <c r="I53" s="165">
        <v>148.67320000000001</v>
      </c>
      <c r="J53" s="165">
        <v>150.2645</v>
      </c>
      <c r="K53" s="165">
        <v>488.16579999999999</v>
      </c>
      <c r="L53" s="165">
        <v>320.1884</v>
      </c>
      <c r="M53" s="165">
        <v>1107.2918999999999</v>
      </c>
    </row>
    <row r="54" spans="1:13" ht="18" customHeight="1" x14ac:dyDescent="0.3">
      <c r="A54" s="162" t="s">
        <v>53</v>
      </c>
      <c r="B54" s="162" t="s">
        <v>788</v>
      </c>
      <c r="C54" s="165">
        <v>46.67</v>
      </c>
      <c r="D54" s="165">
        <v>47.08</v>
      </c>
      <c r="E54" s="165">
        <v>38.178400000000003</v>
      </c>
      <c r="F54" s="165">
        <v>38.817500000000003</v>
      </c>
      <c r="G54" s="165">
        <v>340.89769999999999</v>
      </c>
      <c r="H54" s="165">
        <v>511.64359999999999</v>
      </c>
      <c r="I54" s="165">
        <v>150.89599999999999</v>
      </c>
      <c r="J54" s="165">
        <v>150.28020000000001</v>
      </c>
      <c r="K54" s="165">
        <v>484.92009999999999</v>
      </c>
      <c r="L54" s="165">
        <v>317.29910000000001</v>
      </c>
      <c r="M54" s="165">
        <v>1103.3954000000001</v>
      </c>
    </row>
    <row r="55" spans="1:13" ht="18" customHeight="1" x14ac:dyDescent="0.3">
      <c r="A55" s="162" t="s">
        <v>789</v>
      </c>
      <c r="B55" s="162" t="s">
        <v>54</v>
      </c>
      <c r="C55" s="167">
        <v>43.06</v>
      </c>
      <c r="D55" s="167">
        <v>44.15</v>
      </c>
      <c r="E55" s="167">
        <v>34.025599999999997</v>
      </c>
      <c r="F55" s="167">
        <v>34.491300000000003</v>
      </c>
      <c r="G55" s="167">
        <v>315.65690000000001</v>
      </c>
      <c r="H55" s="167">
        <v>471.38380000000001</v>
      </c>
      <c r="I55" s="167">
        <v>149.31729999999999</v>
      </c>
      <c r="J55" s="167">
        <v>148.27109999999999</v>
      </c>
      <c r="K55" s="167">
        <v>465.07249999999999</v>
      </c>
      <c r="L55" s="167">
        <v>311.33659999999998</v>
      </c>
      <c r="M55" s="167">
        <v>1073.9974999999999</v>
      </c>
    </row>
    <row r="56" spans="1:13" x14ac:dyDescent="0.3">
      <c r="A56" s="228" t="s">
        <v>801</v>
      </c>
      <c r="B56" s="228"/>
      <c r="C56" s="170">
        <v>-17.14</v>
      </c>
      <c r="D56" s="170">
        <v>-17.190000000000001</v>
      </c>
      <c r="E56" s="170">
        <v>-28.667300000000001</v>
      </c>
      <c r="F56" s="170">
        <v>-28.8096</v>
      </c>
      <c r="G56" s="170">
        <v>-240.49209999999999</v>
      </c>
      <c r="H56" s="170"/>
      <c r="I56" s="170">
        <v>153.74039999999999</v>
      </c>
      <c r="J56" s="170">
        <v>153.9607</v>
      </c>
      <c r="K56" s="170">
        <v>559.65539999999999</v>
      </c>
      <c r="L56" s="170">
        <v>362.97930000000002</v>
      </c>
      <c r="M56" s="170"/>
    </row>
    <row r="57" spans="1:13" x14ac:dyDescent="0.3">
      <c r="A57" s="228" t="s">
        <v>802</v>
      </c>
      <c r="B57" s="228"/>
      <c r="C57" s="170">
        <v>-59.98</v>
      </c>
      <c r="D57" s="170">
        <v>-60.26</v>
      </c>
      <c r="E57" s="170">
        <v>-49.832799999999999</v>
      </c>
      <c r="F57" s="170">
        <v>-49.7624</v>
      </c>
      <c r="G57" s="170">
        <v>-524.68780000000004</v>
      </c>
      <c r="H57" s="170"/>
      <c r="I57" s="170">
        <v>54.8523</v>
      </c>
      <c r="J57" s="170">
        <v>54.762999999999998</v>
      </c>
      <c r="K57" s="170">
        <v>27.004899999999999</v>
      </c>
      <c r="L57" s="170">
        <v>8.8379999999999992</v>
      </c>
      <c r="M57" s="170"/>
    </row>
    <row r="58" spans="1:13" x14ac:dyDescent="0.3">
      <c r="A58" s="228" t="s">
        <v>803</v>
      </c>
      <c r="B58" s="228"/>
      <c r="C58" s="170">
        <v>-37.232708333333335</v>
      </c>
      <c r="D58" s="170">
        <v>-37.398541666666667</v>
      </c>
      <c r="E58" s="170">
        <v>-39.378414583333338</v>
      </c>
      <c r="F58" s="170">
        <v>-39.288516666666666</v>
      </c>
      <c r="G58" s="170">
        <v>-398.63154166666664</v>
      </c>
      <c r="H58" s="170"/>
      <c r="I58" s="170">
        <v>111.65691875</v>
      </c>
      <c r="J58" s="170">
        <v>111.95474791666665</v>
      </c>
      <c r="K58" s="170">
        <v>299.59818541666664</v>
      </c>
      <c r="L58" s="170">
        <v>194.75968958333331</v>
      </c>
      <c r="M58" s="170"/>
    </row>
    <row r="59" spans="1:13" ht="27" customHeight="1" x14ac:dyDescent="0.3">
      <c r="A59" s="228" t="s">
        <v>3</v>
      </c>
      <c r="B59" s="228"/>
      <c r="C59" s="229" t="s">
        <v>201</v>
      </c>
      <c r="D59" s="229"/>
      <c r="E59" s="229" t="s">
        <v>400</v>
      </c>
      <c r="F59" s="229"/>
      <c r="G59" s="229" t="s">
        <v>43</v>
      </c>
      <c r="H59" s="229" t="s">
        <v>896</v>
      </c>
      <c r="I59" s="229" t="s">
        <v>43</v>
      </c>
      <c r="J59" s="229"/>
      <c r="K59" s="229"/>
      <c r="L59" s="229" t="s">
        <v>173</v>
      </c>
      <c r="M59" s="229" t="s">
        <v>896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2589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1638</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8" t="s">
        <v>1639</v>
      </c>
      <c r="B6" s="228"/>
      <c r="C6" s="174" t="s">
        <v>2590</v>
      </c>
      <c r="D6" s="174" t="s">
        <v>2591</v>
      </c>
      <c r="E6" s="174" t="s">
        <v>2592</v>
      </c>
      <c r="F6" s="174" t="s">
        <v>2593</v>
      </c>
      <c r="G6" s="174" t="s">
        <v>2594</v>
      </c>
      <c r="H6" s="174" t="s">
        <v>2595</v>
      </c>
      <c r="I6" s="174" t="s">
        <v>2596</v>
      </c>
      <c r="J6" s="174" t="s">
        <v>2597</v>
      </c>
      <c r="K6" s="174" t="s">
        <v>2598</v>
      </c>
      <c r="L6" s="174" t="s">
        <v>2599</v>
      </c>
      <c r="M6" s="174" t="s">
        <v>2600</v>
      </c>
      <c r="N6" s="174" t="s">
        <v>2601</v>
      </c>
      <c r="O6" s="11" t="s">
        <v>2602</v>
      </c>
      <c r="P6" s="11" t="s">
        <v>2603</v>
      </c>
      <c r="Q6" s="11" t="s">
        <v>2604</v>
      </c>
      <c r="R6" s="11" t="s">
        <v>2605</v>
      </c>
      <c r="S6" s="11" t="s">
        <v>2606</v>
      </c>
      <c r="T6" s="11" t="s">
        <v>2607</v>
      </c>
      <c r="U6" s="11" t="s">
        <v>2608</v>
      </c>
      <c r="V6" s="11" t="s">
        <v>2609</v>
      </c>
      <c r="W6" s="11" t="s">
        <v>2610</v>
      </c>
      <c r="X6" s="175" t="s">
        <v>2611</v>
      </c>
      <c r="Y6" s="175" t="s">
        <v>2612</v>
      </c>
      <c r="Z6" s="175" t="s">
        <v>2613</v>
      </c>
      <c r="AA6" s="175" t="s">
        <v>2614</v>
      </c>
      <c r="AB6" s="175" t="s">
        <v>2615</v>
      </c>
      <c r="AC6" s="175" t="s">
        <v>2616</v>
      </c>
      <c r="AD6" s="175" t="s">
        <v>2617</v>
      </c>
      <c r="AE6" s="175" t="s">
        <v>2618</v>
      </c>
      <c r="AF6" s="175" t="s">
        <v>2619</v>
      </c>
    </row>
    <row r="7" spans="1:32" ht="27" customHeight="1" x14ac:dyDescent="0.3">
      <c r="A7" s="228" t="s">
        <v>17</v>
      </c>
      <c r="B7" s="228"/>
      <c r="C7" s="232" t="s">
        <v>2620</v>
      </c>
      <c r="D7" s="232" t="s">
        <v>2621</v>
      </c>
      <c r="E7" s="232" t="s">
        <v>2622</v>
      </c>
      <c r="F7" s="232" t="s">
        <v>2623</v>
      </c>
      <c r="G7" s="232" t="s">
        <v>2624</v>
      </c>
      <c r="H7" s="232" t="s">
        <v>486</v>
      </c>
      <c r="I7" s="232" t="s">
        <v>188</v>
      </c>
      <c r="J7" s="232" t="s">
        <v>489</v>
      </c>
      <c r="K7" s="232" t="s">
        <v>184</v>
      </c>
      <c r="L7" s="232" t="s">
        <v>507</v>
      </c>
      <c r="M7" s="232" t="s">
        <v>37</v>
      </c>
      <c r="N7" s="232" t="s">
        <v>2625</v>
      </c>
      <c r="O7" s="226" t="s">
        <v>450</v>
      </c>
      <c r="P7" s="226" t="s">
        <v>444</v>
      </c>
      <c r="Q7" s="226" t="s">
        <v>404</v>
      </c>
      <c r="R7" s="226" t="s">
        <v>2626</v>
      </c>
      <c r="S7" s="226" t="s">
        <v>669</v>
      </c>
      <c r="T7" s="226" t="s">
        <v>504</v>
      </c>
      <c r="U7" s="226" t="s">
        <v>2627</v>
      </c>
      <c r="V7" s="226" t="s">
        <v>2628</v>
      </c>
      <c r="W7" s="226" t="s">
        <v>2629</v>
      </c>
      <c r="X7" s="233" t="s">
        <v>2630</v>
      </c>
      <c r="Y7" s="233" t="s">
        <v>2631</v>
      </c>
      <c r="Z7" s="233" t="s">
        <v>2632</v>
      </c>
      <c r="AA7" s="233" t="s">
        <v>2633</v>
      </c>
      <c r="AB7" s="233" t="s">
        <v>2634</v>
      </c>
      <c r="AC7" s="233" t="s">
        <v>2635</v>
      </c>
      <c r="AD7" s="233" t="s">
        <v>2627</v>
      </c>
      <c r="AE7" s="233" t="s">
        <v>2636</v>
      </c>
      <c r="AF7" s="233" t="s">
        <v>2628</v>
      </c>
    </row>
    <row r="8" spans="1:32" x14ac:dyDescent="0.3">
      <c r="A8" s="228" t="s">
        <v>2637</v>
      </c>
      <c r="B8" s="228"/>
      <c r="C8" s="174" t="s">
        <v>2638</v>
      </c>
      <c r="D8" s="174" t="s">
        <v>2638</v>
      </c>
      <c r="E8" s="174" t="s">
        <v>2638</v>
      </c>
      <c r="F8" s="174" t="s">
        <v>2638</v>
      </c>
      <c r="G8" s="174" t="s">
        <v>2638</v>
      </c>
      <c r="H8" s="174" t="s">
        <v>2638</v>
      </c>
      <c r="I8" s="174" t="s">
        <v>2638</v>
      </c>
      <c r="J8" s="174" t="s">
        <v>2638</v>
      </c>
      <c r="K8" s="174" t="s">
        <v>2638</v>
      </c>
      <c r="L8" s="174" t="s">
        <v>2638</v>
      </c>
      <c r="M8" s="174" t="s">
        <v>2638</v>
      </c>
      <c r="N8" s="174" t="s">
        <v>2638</v>
      </c>
      <c r="O8" s="11" t="s">
        <v>2639</v>
      </c>
      <c r="P8" s="11" t="s">
        <v>2639</v>
      </c>
      <c r="Q8" s="11" t="s">
        <v>2639</v>
      </c>
      <c r="R8" s="11" t="s">
        <v>2639</v>
      </c>
      <c r="S8" s="11" t="s">
        <v>2639</v>
      </c>
      <c r="T8" s="11" t="s">
        <v>2639</v>
      </c>
      <c r="U8" s="11" t="s">
        <v>2639</v>
      </c>
      <c r="V8" s="11" t="s">
        <v>2639</v>
      </c>
      <c r="W8" s="11" t="s">
        <v>2639</v>
      </c>
      <c r="X8" s="175" t="s">
        <v>2640</v>
      </c>
      <c r="Y8" s="175" t="s">
        <v>2640</v>
      </c>
      <c r="Z8" s="175" t="s">
        <v>2640</v>
      </c>
      <c r="AA8" s="175" t="s">
        <v>2640</v>
      </c>
      <c r="AB8" s="175" t="s">
        <v>2640</v>
      </c>
      <c r="AC8" s="175" t="s">
        <v>2640</v>
      </c>
      <c r="AD8" s="175" t="s">
        <v>2640</v>
      </c>
      <c r="AE8" s="175" t="s">
        <v>2640</v>
      </c>
      <c r="AF8" s="175" t="s">
        <v>2640</v>
      </c>
    </row>
    <row r="9" spans="1:32" ht="27" customHeight="1" x14ac:dyDescent="0.3">
      <c r="A9" s="159" t="s">
        <v>49</v>
      </c>
      <c r="B9" s="159" t="s">
        <v>517</v>
      </c>
      <c r="C9" s="174" t="s">
        <v>2641</v>
      </c>
      <c r="D9" s="174" t="s">
        <v>2641</v>
      </c>
      <c r="E9" s="174" t="s">
        <v>2641</v>
      </c>
      <c r="F9" s="174" t="s">
        <v>2641</v>
      </c>
      <c r="G9" s="174" t="s">
        <v>2641</v>
      </c>
      <c r="H9" s="174" t="s">
        <v>2641</v>
      </c>
      <c r="I9" s="174" t="s">
        <v>2641</v>
      </c>
      <c r="J9" s="174" t="s">
        <v>2641</v>
      </c>
      <c r="K9" s="174" t="s">
        <v>2641</v>
      </c>
      <c r="L9" s="174" t="s">
        <v>2641</v>
      </c>
      <c r="M9" s="174" t="s">
        <v>2641</v>
      </c>
      <c r="N9" s="174" t="s">
        <v>2641</v>
      </c>
      <c r="O9" s="11" t="s">
        <v>2641</v>
      </c>
      <c r="P9" s="11" t="s">
        <v>2641</v>
      </c>
      <c r="Q9" s="11" t="s">
        <v>2641</v>
      </c>
      <c r="R9" s="11" t="s">
        <v>2641</v>
      </c>
      <c r="S9" s="11" t="s">
        <v>2641</v>
      </c>
      <c r="T9" s="11" t="s">
        <v>2641</v>
      </c>
      <c r="U9" s="11" t="s">
        <v>2641</v>
      </c>
      <c r="V9" s="11" t="s">
        <v>2641</v>
      </c>
      <c r="W9" s="11" t="s">
        <v>2641</v>
      </c>
      <c r="X9" s="175" t="s">
        <v>2641</v>
      </c>
      <c r="Y9" s="175" t="s">
        <v>2641</v>
      </c>
      <c r="Z9" s="175" t="s">
        <v>2641</v>
      </c>
      <c r="AA9" s="175" t="s">
        <v>2641</v>
      </c>
      <c r="AB9" s="175" t="s">
        <v>2641</v>
      </c>
      <c r="AC9" s="175" t="s">
        <v>2641</v>
      </c>
      <c r="AD9" s="175" t="s">
        <v>2641</v>
      </c>
      <c r="AE9" s="175" t="s">
        <v>2641</v>
      </c>
      <c r="AF9" s="175" t="s">
        <v>2641</v>
      </c>
    </row>
    <row r="10" spans="1:32" ht="18" customHeight="1" x14ac:dyDescent="0.3">
      <c r="A10" s="162" t="s">
        <v>53</v>
      </c>
      <c r="B10" s="162" t="s">
        <v>742</v>
      </c>
      <c r="C10" s="163">
        <v>505.52699999999999</v>
      </c>
      <c r="D10" s="163">
        <v>516.08979999999997</v>
      </c>
      <c r="E10" s="163">
        <v>514.42399999999998</v>
      </c>
      <c r="F10" s="163">
        <v>515.12350000000004</v>
      </c>
      <c r="G10" s="163">
        <v>514.96270000000004</v>
      </c>
      <c r="H10" s="163">
        <v>513.18719999999996</v>
      </c>
      <c r="I10" s="164"/>
      <c r="J10" s="163">
        <v>503.96719999999999</v>
      </c>
      <c r="K10" s="163">
        <v>490.47149999999999</v>
      </c>
      <c r="L10" s="163">
        <v>484.44490000000002</v>
      </c>
      <c r="M10" s="163">
        <v>505.68970000000002</v>
      </c>
      <c r="N10" s="163">
        <v>491.25099999999998</v>
      </c>
      <c r="O10" s="163">
        <v>225.16329999999999</v>
      </c>
      <c r="P10" s="163">
        <v>224.2568</v>
      </c>
      <c r="Q10" s="163">
        <v>225.17320000000001</v>
      </c>
      <c r="R10" s="163">
        <v>224.4417</v>
      </c>
      <c r="S10" s="163">
        <v>219.749</v>
      </c>
      <c r="T10" s="163">
        <v>221.44640000000001</v>
      </c>
      <c r="U10" s="163">
        <v>222.8</v>
      </c>
      <c r="V10" s="164"/>
      <c r="W10" s="163">
        <v>224.6</v>
      </c>
      <c r="X10" s="163">
        <v>138.16200000000001</v>
      </c>
      <c r="Y10" s="163">
        <v>139.6011</v>
      </c>
      <c r="Z10" s="163">
        <v>140.5573</v>
      </c>
      <c r="AA10" s="163">
        <v>138.80160000000001</v>
      </c>
      <c r="AB10" s="163">
        <v>137.03399999999999</v>
      </c>
      <c r="AC10" s="164"/>
      <c r="AD10" s="163">
        <v>141.2097</v>
      </c>
      <c r="AE10" s="163">
        <v>128.53909999999999</v>
      </c>
      <c r="AF10" s="163">
        <v>139.34899999999999</v>
      </c>
    </row>
    <row r="11" spans="1:32" ht="18" customHeight="1" x14ac:dyDescent="0.3">
      <c r="A11" s="162" t="s">
        <v>53</v>
      </c>
      <c r="B11" s="162" t="s">
        <v>743</v>
      </c>
      <c r="C11" s="165">
        <v>505.63189999999997</v>
      </c>
      <c r="D11" s="165">
        <v>517.29769999999996</v>
      </c>
      <c r="E11" s="166"/>
      <c r="F11" s="165">
        <v>517.04669999999999</v>
      </c>
      <c r="G11" s="165">
        <v>516.63890000000004</v>
      </c>
      <c r="H11" s="165">
        <v>513.97749999999996</v>
      </c>
      <c r="I11" s="166"/>
      <c r="J11" s="165">
        <v>505.5641</v>
      </c>
      <c r="K11" s="165">
        <v>493.02199999999999</v>
      </c>
      <c r="L11" s="165">
        <v>484.88600000000002</v>
      </c>
      <c r="M11" s="165">
        <v>506.66370000000001</v>
      </c>
      <c r="N11" s="165">
        <v>493.18509999999998</v>
      </c>
      <c r="O11" s="165">
        <v>225.6198</v>
      </c>
      <c r="P11" s="165">
        <v>224.94280000000001</v>
      </c>
      <c r="Q11" s="165">
        <v>225.25569999999999</v>
      </c>
      <c r="R11" s="165">
        <v>225.31039999999999</v>
      </c>
      <c r="S11" s="165">
        <v>220.251</v>
      </c>
      <c r="T11" s="165">
        <v>221.50700000000001</v>
      </c>
      <c r="U11" s="165">
        <v>224</v>
      </c>
      <c r="V11" s="166"/>
      <c r="W11" s="165">
        <v>225.6</v>
      </c>
      <c r="X11" s="165">
        <v>138.94030000000001</v>
      </c>
      <c r="Y11" s="165">
        <v>139.94329999999999</v>
      </c>
      <c r="Z11" s="165">
        <v>140.60919999999999</v>
      </c>
      <c r="AA11" s="165">
        <v>139.441</v>
      </c>
      <c r="AB11" s="165">
        <v>137.26859999999999</v>
      </c>
      <c r="AC11" s="166"/>
      <c r="AD11" s="165">
        <v>141.6635</v>
      </c>
      <c r="AE11" s="165">
        <v>128.3535</v>
      </c>
      <c r="AF11" s="165">
        <v>139.4307</v>
      </c>
    </row>
    <row r="12" spans="1:32" ht="18" customHeight="1" x14ac:dyDescent="0.3">
      <c r="A12" s="162" t="s">
        <v>53</v>
      </c>
      <c r="B12" s="162" t="s">
        <v>744</v>
      </c>
      <c r="C12" s="165">
        <v>505.78919999999999</v>
      </c>
      <c r="D12" s="165">
        <v>518.55809999999997</v>
      </c>
      <c r="E12" s="165">
        <v>518.10040000000004</v>
      </c>
      <c r="F12" s="165">
        <v>517.52369999999996</v>
      </c>
      <c r="G12" s="165">
        <v>517.21529999999996</v>
      </c>
      <c r="H12" s="165">
        <v>514.26790000000005</v>
      </c>
      <c r="I12" s="165">
        <v>514.34770000000003</v>
      </c>
      <c r="J12" s="165">
        <v>504.55959999999999</v>
      </c>
      <c r="K12" s="165">
        <v>492.12470000000002</v>
      </c>
      <c r="L12" s="165">
        <v>484.8236</v>
      </c>
      <c r="M12" s="165">
        <v>506.43450000000001</v>
      </c>
      <c r="N12" s="165">
        <v>491.78410000000002</v>
      </c>
      <c r="O12" s="165">
        <v>225.97739999999999</v>
      </c>
      <c r="P12" s="165">
        <v>225.1814</v>
      </c>
      <c r="Q12" s="165">
        <v>225.30600000000001</v>
      </c>
      <c r="R12" s="165">
        <v>225.6405</v>
      </c>
      <c r="S12" s="165">
        <v>220.5685</v>
      </c>
      <c r="T12" s="165">
        <v>221.6549</v>
      </c>
      <c r="U12" s="165">
        <v>223.4</v>
      </c>
      <c r="V12" s="166"/>
      <c r="W12" s="165">
        <v>225</v>
      </c>
      <c r="X12" s="165">
        <v>138.47040000000001</v>
      </c>
      <c r="Y12" s="165">
        <v>139.73320000000001</v>
      </c>
      <c r="Z12" s="165">
        <v>140.60919999999999</v>
      </c>
      <c r="AA12" s="165">
        <v>138.76410000000001</v>
      </c>
      <c r="AB12" s="165">
        <v>135.94380000000001</v>
      </c>
      <c r="AC12" s="166"/>
      <c r="AD12" s="165">
        <v>141.5025</v>
      </c>
      <c r="AE12" s="165">
        <v>128.7295</v>
      </c>
      <c r="AF12" s="165">
        <v>139.34899999999999</v>
      </c>
    </row>
    <row r="13" spans="1:32" ht="18" customHeight="1" x14ac:dyDescent="0.3">
      <c r="A13" s="162" t="s">
        <v>53</v>
      </c>
      <c r="B13" s="162" t="s">
        <v>745</v>
      </c>
      <c r="C13" s="165">
        <v>506.62860000000001</v>
      </c>
      <c r="D13" s="165">
        <v>519.81849999999997</v>
      </c>
      <c r="E13" s="166"/>
      <c r="F13" s="165">
        <v>521.48339999999996</v>
      </c>
      <c r="G13" s="165">
        <v>520.54660000000001</v>
      </c>
      <c r="H13" s="165">
        <v>517.27560000000005</v>
      </c>
      <c r="I13" s="166"/>
      <c r="J13" s="165">
        <v>507.39940000000001</v>
      </c>
      <c r="K13" s="165">
        <v>494.6121</v>
      </c>
      <c r="L13" s="165">
        <v>486.3218</v>
      </c>
      <c r="M13" s="165">
        <v>509.16289999999998</v>
      </c>
      <c r="N13" s="165">
        <v>494.63080000000002</v>
      </c>
      <c r="O13" s="165">
        <v>225.7756</v>
      </c>
      <c r="P13" s="165">
        <v>225.8339</v>
      </c>
      <c r="Q13" s="165">
        <v>225.6515</v>
      </c>
      <c r="R13" s="165">
        <v>225.126</v>
      </c>
      <c r="S13" s="165">
        <v>221.20339999999999</v>
      </c>
      <c r="T13" s="165">
        <v>221.85329999999999</v>
      </c>
      <c r="U13" s="165">
        <v>224.6</v>
      </c>
      <c r="V13" s="166"/>
      <c r="W13" s="165">
        <v>226.2</v>
      </c>
      <c r="X13" s="165">
        <v>139.08799999999999</v>
      </c>
      <c r="Y13" s="165">
        <v>140.90299999999999</v>
      </c>
      <c r="Z13" s="165">
        <v>140.85820000000001</v>
      </c>
      <c r="AA13" s="165">
        <v>139.83199999999999</v>
      </c>
      <c r="AB13" s="165">
        <v>136.4682</v>
      </c>
      <c r="AC13" s="166"/>
      <c r="AD13" s="165">
        <v>142.20509999999999</v>
      </c>
      <c r="AE13" s="165">
        <v>129.00790000000001</v>
      </c>
      <c r="AF13" s="165">
        <v>139.75749999999999</v>
      </c>
    </row>
    <row r="14" spans="1:32" ht="18" customHeight="1" x14ac:dyDescent="0.3">
      <c r="A14" s="162" t="s">
        <v>53</v>
      </c>
      <c r="B14" s="162" t="s">
        <v>746</v>
      </c>
      <c r="C14" s="165">
        <v>506.786</v>
      </c>
      <c r="D14" s="165">
        <v>520.23869999999999</v>
      </c>
      <c r="E14" s="166"/>
      <c r="F14" s="165">
        <v>522.50819999999999</v>
      </c>
      <c r="G14" s="165">
        <v>520.76760000000002</v>
      </c>
      <c r="H14" s="165">
        <v>517.48800000000006</v>
      </c>
      <c r="I14" s="166"/>
      <c r="J14" s="165">
        <v>507.93860000000001</v>
      </c>
      <c r="K14" s="165">
        <v>496.95400000000001</v>
      </c>
      <c r="L14" s="165">
        <v>489.48079999999999</v>
      </c>
      <c r="M14" s="165">
        <v>511.71690000000001</v>
      </c>
      <c r="N14" s="165">
        <v>498.15969999999999</v>
      </c>
      <c r="O14" s="165">
        <v>225.6772</v>
      </c>
      <c r="P14" s="165">
        <v>226.4282</v>
      </c>
      <c r="Q14" s="165">
        <v>226.10839999999999</v>
      </c>
      <c r="R14" s="165">
        <v>225.58369999999999</v>
      </c>
      <c r="S14" s="165">
        <v>221.52090000000001</v>
      </c>
      <c r="T14" s="165">
        <v>222.30680000000001</v>
      </c>
      <c r="U14" s="165">
        <v>226.5</v>
      </c>
      <c r="V14" s="166"/>
      <c r="W14" s="165">
        <v>228</v>
      </c>
      <c r="X14" s="165">
        <v>139.21119999999999</v>
      </c>
      <c r="Y14" s="165">
        <v>140.9776</v>
      </c>
      <c r="Z14" s="165">
        <v>141.20580000000001</v>
      </c>
      <c r="AA14" s="165">
        <v>139.90860000000001</v>
      </c>
      <c r="AB14" s="165">
        <v>136.2612</v>
      </c>
      <c r="AC14" s="166"/>
      <c r="AD14" s="165">
        <v>141.8099</v>
      </c>
      <c r="AE14" s="165">
        <v>129.47659999999999</v>
      </c>
      <c r="AF14" s="165">
        <v>140.20679999999999</v>
      </c>
    </row>
    <row r="15" spans="1:32" ht="18" customHeight="1" x14ac:dyDescent="0.3">
      <c r="A15" s="162" t="s">
        <v>53</v>
      </c>
      <c r="B15" s="162" t="s">
        <v>747</v>
      </c>
      <c r="C15" s="165">
        <v>506.62860000000001</v>
      </c>
      <c r="D15" s="165">
        <v>519.97609999999997</v>
      </c>
      <c r="E15" s="166"/>
      <c r="F15" s="165">
        <v>523.16800000000001</v>
      </c>
      <c r="G15" s="165">
        <v>522.24990000000003</v>
      </c>
      <c r="H15" s="165">
        <v>519.15520000000004</v>
      </c>
      <c r="I15" s="166"/>
      <c r="J15" s="165">
        <v>509.44990000000001</v>
      </c>
      <c r="K15" s="165">
        <v>497.3836</v>
      </c>
      <c r="L15" s="165">
        <v>490.04329999999999</v>
      </c>
      <c r="M15" s="165">
        <v>512.57129999999995</v>
      </c>
      <c r="N15" s="165">
        <v>498.37430000000001</v>
      </c>
      <c r="O15" s="165">
        <v>226.0421</v>
      </c>
      <c r="P15" s="165">
        <v>226.10900000000001</v>
      </c>
      <c r="Q15" s="165">
        <v>226.19829999999999</v>
      </c>
      <c r="R15" s="165">
        <v>225.66659999999999</v>
      </c>
      <c r="S15" s="165">
        <v>222.0377</v>
      </c>
      <c r="T15" s="165">
        <v>222.34569999999999</v>
      </c>
      <c r="U15" s="165">
        <v>225.9</v>
      </c>
      <c r="V15" s="166"/>
      <c r="W15" s="165">
        <v>228</v>
      </c>
      <c r="X15" s="165">
        <v>139.703</v>
      </c>
      <c r="Y15" s="165">
        <v>140.85079999999999</v>
      </c>
      <c r="Z15" s="165">
        <v>141.10720000000001</v>
      </c>
      <c r="AA15" s="165">
        <v>139.7433</v>
      </c>
      <c r="AB15" s="165">
        <v>136.08179999999999</v>
      </c>
      <c r="AC15" s="166"/>
      <c r="AD15" s="165">
        <v>141.63419999999999</v>
      </c>
      <c r="AE15" s="165">
        <v>127.1328</v>
      </c>
      <c r="AF15" s="165">
        <v>140.1455</v>
      </c>
    </row>
    <row r="16" spans="1:32" ht="18" customHeight="1" x14ac:dyDescent="0.3">
      <c r="A16" s="162" t="s">
        <v>53</v>
      </c>
      <c r="B16" s="162" t="s">
        <v>748</v>
      </c>
      <c r="C16" s="165">
        <v>506.68099999999998</v>
      </c>
      <c r="D16" s="165">
        <v>519.39840000000004</v>
      </c>
      <c r="E16" s="166"/>
      <c r="F16" s="165">
        <v>522.52639999999997</v>
      </c>
      <c r="G16" s="165">
        <v>521.68129999999996</v>
      </c>
      <c r="H16" s="165">
        <v>518.25869999999998</v>
      </c>
      <c r="I16" s="166"/>
      <c r="J16" s="165">
        <v>508.07499999999999</v>
      </c>
      <c r="K16" s="165">
        <v>497.05540000000002</v>
      </c>
      <c r="L16" s="165">
        <v>488.66609999999997</v>
      </c>
      <c r="M16" s="165">
        <v>512.36680000000001</v>
      </c>
      <c r="N16" s="165">
        <v>497.05759999999998</v>
      </c>
      <c r="O16" s="165">
        <v>226.06209999999999</v>
      </c>
      <c r="P16" s="165">
        <v>226.12530000000001</v>
      </c>
      <c r="Q16" s="165">
        <v>225.86539999999999</v>
      </c>
      <c r="R16" s="165">
        <v>225.5119</v>
      </c>
      <c r="S16" s="165">
        <v>221.4913</v>
      </c>
      <c r="T16" s="165">
        <v>222.51519999999999</v>
      </c>
      <c r="U16" s="165">
        <v>225.9</v>
      </c>
      <c r="V16" s="166"/>
      <c r="W16" s="165">
        <v>227.8</v>
      </c>
      <c r="X16" s="165">
        <v>139.1799</v>
      </c>
      <c r="Y16" s="165">
        <v>140.7379</v>
      </c>
      <c r="Z16" s="165">
        <v>141.0087</v>
      </c>
      <c r="AA16" s="165">
        <v>139.5599</v>
      </c>
      <c r="AB16" s="165">
        <v>135.9024</v>
      </c>
      <c r="AC16" s="166"/>
      <c r="AD16" s="165">
        <v>141.57570000000001</v>
      </c>
      <c r="AE16" s="165">
        <v>126.9472</v>
      </c>
      <c r="AF16" s="165">
        <v>139.75749999999999</v>
      </c>
    </row>
    <row r="17" spans="1:32" ht="18" customHeight="1" x14ac:dyDescent="0.3">
      <c r="A17" s="162" t="s">
        <v>53</v>
      </c>
      <c r="B17" s="162" t="s">
        <v>749</v>
      </c>
      <c r="C17" s="167">
        <v>506.68099999999998</v>
      </c>
      <c r="D17" s="167">
        <v>520.55380000000002</v>
      </c>
      <c r="E17" s="168"/>
      <c r="F17" s="167">
        <v>523.11509999999998</v>
      </c>
      <c r="G17" s="167">
        <v>521.71130000000005</v>
      </c>
      <c r="H17" s="167">
        <v>518.32069999999999</v>
      </c>
      <c r="I17" s="168"/>
      <c r="J17" s="167">
        <v>508.9828</v>
      </c>
      <c r="K17" s="167">
        <v>496.22730000000001</v>
      </c>
      <c r="L17" s="167">
        <v>488.46570000000003</v>
      </c>
      <c r="M17" s="167">
        <v>511.84339999999997</v>
      </c>
      <c r="N17" s="167">
        <v>498.0532</v>
      </c>
      <c r="O17" s="167">
        <v>225.88249999999999</v>
      </c>
      <c r="P17" s="167">
        <v>226.0659</v>
      </c>
      <c r="Q17" s="167">
        <v>225.64060000000001</v>
      </c>
      <c r="R17" s="167">
        <v>225.57259999999999</v>
      </c>
      <c r="S17" s="167">
        <v>221.5873</v>
      </c>
      <c r="T17" s="167">
        <v>222.03129999999999</v>
      </c>
      <c r="U17" s="167">
        <v>225.3</v>
      </c>
      <c r="V17" s="168"/>
      <c r="W17" s="167">
        <v>227.3</v>
      </c>
      <c r="X17" s="167">
        <v>139.626</v>
      </c>
      <c r="Y17" s="167">
        <v>139.8895</v>
      </c>
      <c r="Z17" s="167">
        <v>140.85820000000001</v>
      </c>
      <c r="AA17" s="167">
        <v>140.13079999999999</v>
      </c>
      <c r="AB17" s="167">
        <v>136.33019999999999</v>
      </c>
      <c r="AC17" s="168"/>
      <c r="AD17" s="167">
        <v>141.10730000000001</v>
      </c>
      <c r="AE17" s="167">
        <v>126.7568</v>
      </c>
      <c r="AF17" s="167">
        <v>140.16589999999999</v>
      </c>
    </row>
    <row r="18" spans="1:32" ht="18" customHeight="1" x14ac:dyDescent="0.3">
      <c r="A18" s="162" t="s">
        <v>53</v>
      </c>
      <c r="B18" s="162" t="s">
        <v>750</v>
      </c>
      <c r="C18" s="163">
        <v>506.05149999999998</v>
      </c>
      <c r="D18" s="163">
        <v>518.34810000000004</v>
      </c>
      <c r="E18" s="164"/>
      <c r="F18" s="163">
        <v>522.6789</v>
      </c>
      <c r="G18" s="163">
        <v>521.19029999999998</v>
      </c>
      <c r="H18" s="163">
        <v>518.93550000000005</v>
      </c>
      <c r="I18" s="164"/>
      <c r="J18" s="163">
        <v>507.53579999999999</v>
      </c>
      <c r="K18" s="163">
        <v>495.96469999999999</v>
      </c>
      <c r="L18" s="163">
        <v>489.16059999999999</v>
      </c>
      <c r="M18" s="163">
        <v>511.53800000000001</v>
      </c>
      <c r="N18" s="163">
        <v>495.5736</v>
      </c>
      <c r="O18" s="163">
        <v>225.9408</v>
      </c>
      <c r="P18" s="163">
        <v>225.7621</v>
      </c>
      <c r="Q18" s="163">
        <v>225.1369</v>
      </c>
      <c r="R18" s="163">
        <v>225.45769999999999</v>
      </c>
      <c r="S18" s="163">
        <v>221.67590000000001</v>
      </c>
      <c r="T18" s="163">
        <v>222.071</v>
      </c>
      <c r="U18" s="163">
        <v>225.2</v>
      </c>
      <c r="V18" s="164"/>
      <c r="W18" s="163">
        <v>227.2</v>
      </c>
      <c r="X18" s="163">
        <v>138.5471</v>
      </c>
      <c r="Y18" s="163">
        <v>139.78970000000001</v>
      </c>
      <c r="Z18" s="163">
        <v>140.60919999999999</v>
      </c>
      <c r="AA18" s="163">
        <v>139.53299999999999</v>
      </c>
      <c r="AB18" s="163">
        <v>135.6678</v>
      </c>
      <c r="AC18" s="164"/>
      <c r="AD18" s="163">
        <v>140.97550000000001</v>
      </c>
      <c r="AE18" s="163">
        <v>126.8984</v>
      </c>
      <c r="AF18" s="163">
        <v>139.73699999999999</v>
      </c>
    </row>
    <row r="19" spans="1:32" ht="18" customHeight="1" x14ac:dyDescent="0.3">
      <c r="A19" s="162" t="s">
        <v>53</v>
      </c>
      <c r="B19" s="162" t="s">
        <v>751</v>
      </c>
      <c r="C19" s="165">
        <v>505.94659999999999</v>
      </c>
      <c r="D19" s="165">
        <v>518.24300000000005</v>
      </c>
      <c r="E19" s="166"/>
      <c r="F19" s="165">
        <v>521.75199999999995</v>
      </c>
      <c r="G19" s="165">
        <v>520.56669999999997</v>
      </c>
      <c r="H19" s="165">
        <v>517.91499999999996</v>
      </c>
      <c r="I19" s="166"/>
      <c r="J19" s="165">
        <v>507.8784</v>
      </c>
      <c r="K19" s="165">
        <v>495.65839999999997</v>
      </c>
      <c r="L19" s="165">
        <v>488.0779</v>
      </c>
      <c r="M19" s="165">
        <v>511.2473</v>
      </c>
      <c r="N19" s="165">
        <v>497.54939999999999</v>
      </c>
      <c r="O19" s="165">
        <v>225.51419999999999</v>
      </c>
      <c r="P19" s="165">
        <v>225.57730000000001</v>
      </c>
      <c r="Q19" s="165">
        <v>225.16409999999999</v>
      </c>
      <c r="R19" s="165">
        <v>224.95849999999999</v>
      </c>
      <c r="S19" s="165">
        <v>221.5504</v>
      </c>
      <c r="T19" s="165">
        <v>222.10990000000001</v>
      </c>
      <c r="U19" s="165">
        <v>225.2</v>
      </c>
      <c r="V19" s="166"/>
      <c r="W19" s="165">
        <v>227.4</v>
      </c>
      <c r="X19" s="165">
        <v>139.17429999999999</v>
      </c>
      <c r="Y19" s="165">
        <v>139.46950000000001</v>
      </c>
      <c r="Z19" s="165">
        <v>140.75960000000001</v>
      </c>
      <c r="AA19" s="165">
        <v>139.9949</v>
      </c>
      <c r="AB19" s="165">
        <v>135.7782</v>
      </c>
      <c r="AC19" s="166"/>
      <c r="AD19" s="165">
        <v>141.0926</v>
      </c>
      <c r="AE19" s="165">
        <v>126.99120000000001</v>
      </c>
      <c r="AF19" s="165">
        <v>140.16589999999999</v>
      </c>
    </row>
    <row r="20" spans="1:32" ht="18" customHeight="1" x14ac:dyDescent="0.3">
      <c r="A20" s="162" t="s">
        <v>53</v>
      </c>
      <c r="B20" s="162" t="s">
        <v>752</v>
      </c>
      <c r="C20" s="165">
        <v>505.63189999999997</v>
      </c>
      <c r="D20" s="165">
        <v>516.98249999999996</v>
      </c>
      <c r="E20" s="166"/>
      <c r="F20" s="165">
        <v>519.93740000000003</v>
      </c>
      <c r="G20" s="165">
        <v>519.09889999999996</v>
      </c>
      <c r="H20" s="165">
        <v>515.947</v>
      </c>
      <c r="I20" s="166"/>
      <c r="J20" s="165">
        <v>506.96749999999997</v>
      </c>
      <c r="K20" s="165">
        <v>496.48020000000002</v>
      </c>
      <c r="L20" s="165">
        <v>488.47640000000001</v>
      </c>
      <c r="M20" s="165">
        <v>512.68349999999998</v>
      </c>
      <c r="N20" s="165">
        <v>496.97559999999999</v>
      </c>
      <c r="O20" s="165">
        <v>225.41319999999999</v>
      </c>
      <c r="P20" s="165">
        <v>224.90690000000001</v>
      </c>
      <c r="Q20" s="165">
        <v>224.7748</v>
      </c>
      <c r="R20" s="165">
        <v>224.40639999999999</v>
      </c>
      <c r="S20" s="165">
        <v>220.62020000000001</v>
      </c>
      <c r="T20" s="165">
        <v>222.41470000000001</v>
      </c>
      <c r="U20" s="165">
        <v>225.2</v>
      </c>
      <c r="V20" s="166"/>
      <c r="W20" s="165">
        <v>226.9</v>
      </c>
      <c r="X20" s="165">
        <v>139.31120000000001</v>
      </c>
      <c r="Y20" s="165">
        <v>140.5718</v>
      </c>
      <c r="Z20" s="165">
        <v>140.80629999999999</v>
      </c>
      <c r="AA20" s="165">
        <v>140.12819999999999</v>
      </c>
      <c r="AB20" s="165">
        <v>135.9162</v>
      </c>
      <c r="AC20" s="166"/>
      <c r="AD20" s="165">
        <v>142.54169999999999</v>
      </c>
      <c r="AE20" s="165">
        <v>127.6016</v>
      </c>
      <c r="AF20" s="165">
        <v>140.16589999999999</v>
      </c>
    </row>
    <row r="21" spans="1:32" ht="18" customHeight="1" x14ac:dyDescent="0.3">
      <c r="A21" s="162" t="s">
        <v>53</v>
      </c>
      <c r="B21" s="162" t="s">
        <v>753</v>
      </c>
      <c r="C21" s="165">
        <v>505.2122</v>
      </c>
      <c r="D21" s="165">
        <v>516.50990000000002</v>
      </c>
      <c r="E21" s="166"/>
      <c r="F21" s="165">
        <v>520.58199999999999</v>
      </c>
      <c r="G21" s="165">
        <v>519.23540000000003</v>
      </c>
      <c r="H21" s="165">
        <v>517.3039</v>
      </c>
      <c r="I21" s="165">
        <v>518.40880000000004</v>
      </c>
      <c r="J21" s="165">
        <v>508.65660000000003</v>
      </c>
      <c r="K21" s="165">
        <v>498.49549999999999</v>
      </c>
      <c r="L21" s="165">
        <v>491.04950000000002</v>
      </c>
      <c r="M21" s="165">
        <v>514.53809999999999</v>
      </c>
      <c r="N21" s="165">
        <v>499.2878</v>
      </c>
      <c r="O21" s="165">
        <v>225.22620000000001</v>
      </c>
      <c r="P21" s="165">
        <v>224.55410000000001</v>
      </c>
      <c r="Q21" s="165">
        <v>224.55099999999999</v>
      </c>
      <c r="R21" s="165">
        <v>224.71170000000001</v>
      </c>
      <c r="S21" s="165">
        <v>220.50200000000001</v>
      </c>
      <c r="T21" s="165">
        <v>223.07810000000001</v>
      </c>
      <c r="U21" s="165">
        <v>226</v>
      </c>
      <c r="V21" s="166"/>
      <c r="W21" s="165">
        <v>227.6</v>
      </c>
      <c r="X21" s="165">
        <v>139.44280000000001</v>
      </c>
      <c r="Y21" s="165">
        <v>140.88339999999999</v>
      </c>
      <c r="Z21" s="165">
        <v>141.20580000000001</v>
      </c>
      <c r="AA21" s="165">
        <v>140.1472</v>
      </c>
      <c r="AB21" s="165">
        <v>136.16460000000001</v>
      </c>
      <c r="AC21" s="166"/>
      <c r="AD21" s="165">
        <v>142.7467</v>
      </c>
      <c r="AE21" s="165">
        <v>127.792</v>
      </c>
      <c r="AF21" s="165">
        <v>140.16589999999999</v>
      </c>
    </row>
    <row r="22" spans="1:32" ht="18" customHeight="1" x14ac:dyDescent="0.3">
      <c r="A22" s="162" t="s">
        <v>53</v>
      </c>
      <c r="B22" s="162" t="s">
        <v>754</v>
      </c>
      <c r="C22" s="165">
        <v>504.8451</v>
      </c>
      <c r="D22" s="165">
        <v>515.24950000000001</v>
      </c>
      <c r="E22" s="166"/>
      <c r="F22" s="165">
        <v>519.99220000000003</v>
      </c>
      <c r="G22" s="165">
        <v>517.8723</v>
      </c>
      <c r="H22" s="165">
        <v>515.75009999999997</v>
      </c>
      <c r="I22" s="165">
        <v>518.94209999999998</v>
      </c>
      <c r="J22" s="165">
        <v>509.68729999999999</v>
      </c>
      <c r="K22" s="165">
        <v>497.92989999999998</v>
      </c>
      <c r="L22" s="165">
        <v>484.99419999999998</v>
      </c>
      <c r="M22" s="165">
        <v>511.01940000000002</v>
      </c>
      <c r="N22" s="165">
        <v>494.79629999999997</v>
      </c>
      <c r="O22" s="165">
        <v>224.7064</v>
      </c>
      <c r="P22" s="165">
        <v>224.0341</v>
      </c>
      <c r="Q22" s="165">
        <v>225.04679999999999</v>
      </c>
      <c r="R22" s="165">
        <v>224.16130000000001</v>
      </c>
      <c r="S22" s="165">
        <v>219.53489999999999</v>
      </c>
      <c r="T22" s="165">
        <v>222.00579999999999</v>
      </c>
      <c r="U22" s="165">
        <v>224.6</v>
      </c>
      <c r="V22" s="166"/>
      <c r="W22" s="165">
        <v>225</v>
      </c>
      <c r="X22" s="165">
        <v>138.5341</v>
      </c>
      <c r="Y22" s="165">
        <v>139.40790000000001</v>
      </c>
      <c r="Z22" s="165">
        <v>140.60919999999999</v>
      </c>
      <c r="AA22" s="165">
        <v>139.4674</v>
      </c>
      <c r="AB22" s="165">
        <v>135.76439999999999</v>
      </c>
      <c r="AC22" s="166"/>
      <c r="AD22" s="165">
        <v>141.60489999999999</v>
      </c>
      <c r="AE22" s="165">
        <v>128.3535</v>
      </c>
      <c r="AF22" s="165">
        <v>139.75749999999999</v>
      </c>
    </row>
    <row r="23" spans="1:32" ht="18" customHeight="1" x14ac:dyDescent="0.3">
      <c r="A23" s="162" t="s">
        <v>53</v>
      </c>
      <c r="B23" s="162" t="s">
        <v>755</v>
      </c>
      <c r="C23" s="165">
        <v>504.11070000000001</v>
      </c>
      <c r="D23" s="165">
        <v>513.35889999999995</v>
      </c>
      <c r="E23" s="166"/>
      <c r="F23" s="165">
        <v>518.86990000000003</v>
      </c>
      <c r="G23" s="165">
        <v>518.52390000000003</v>
      </c>
      <c r="H23" s="165">
        <v>517.22900000000004</v>
      </c>
      <c r="I23" s="165">
        <v>518.99459999999999</v>
      </c>
      <c r="J23" s="165">
        <v>510.19040000000001</v>
      </c>
      <c r="K23" s="165">
        <v>502.74900000000002</v>
      </c>
      <c r="L23" s="165">
        <v>488.40159999999997</v>
      </c>
      <c r="M23" s="165">
        <v>513.95150000000001</v>
      </c>
      <c r="N23" s="165">
        <v>499.13959999999997</v>
      </c>
      <c r="O23" s="165">
        <v>224.70920000000001</v>
      </c>
      <c r="P23" s="165">
        <v>223.39269999999999</v>
      </c>
      <c r="Q23" s="165">
        <v>224.15280000000001</v>
      </c>
      <c r="R23" s="165">
        <v>223.62569999999999</v>
      </c>
      <c r="S23" s="165">
        <v>220.14769999999999</v>
      </c>
      <c r="T23" s="165">
        <v>222.44390000000001</v>
      </c>
      <c r="U23" s="165">
        <v>225.9</v>
      </c>
      <c r="V23" s="166"/>
      <c r="W23" s="165">
        <v>226.7</v>
      </c>
      <c r="X23" s="165">
        <v>139.34209999999999</v>
      </c>
      <c r="Y23" s="165">
        <v>141.3133</v>
      </c>
      <c r="Z23" s="165">
        <v>140.60919999999999</v>
      </c>
      <c r="AA23" s="165">
        <v>139.89830000000001</v>
      </c>
      <c r="AB23" s="165">
        <v>136.0266</v>
      </c>
      <c r="AC23" s="166"/>
      <c r="AD23" s="165">
        <v>143.12729999999999</v>
      </c>
      <c r="AE23" s="165">
        <v>127.2256</v>
      </c>
      <c r="AF23" s="165">
        <v>139.81870000000001</v>
      </c>
    </row>
    <row r="24" spans="1:32" ht="18" customHeight="1" x14ac:dyDescent="0.3">
      <c r="A24" s="162" t="s">
        <v>53</v>
      </c>
      <c r="B24" s="162" t="s">
        <v>756</v>
      </c>
      <c r="C24" s="165">
        <v>503.79590000000002</v>
      </c>
      <c r="D24" s="165">
        <v>511.57330000000002</v>
      </c>
      <c r="E24" s="165">
        <v>514.00390000000004</v>
      </c>
      <c r="F24" s="165">
        <v>517.85550000000001</v>
      </c>
      <c r="G24" s="165">
        <v>517.39610000000005</v>
      </c>
      <c r="H24" s="165">
        <v>515.11149999999998</v>
      </c>
      <c r="I24" s="165">
        <v>518.99379999999996</v>
      </c>
      <c r="J24" s="165">
        <v>508.03309999999999</v>
      </c>
      <c r="K24" s="165">
        <v>500.74329999999998</v>
      </c>
      <c r="L24" s="165">
        <v>487.68099999999998</v>
      </c>
      <c r="M24" s="165">
        <v>516.09810000000004</v>
      </c>
      <c r="N24" s="165">
        <v>498.63099999999997</v>
      </c>
      <c r="O24" s="165">
        <v>224.01650000000001</v>
      </c>
      <c r="P24" s="165">
        <v>222.69290000000001</v>
      </c>
      <c r="Q24" s="165">
        <v>223.22710000000001</v>
      </c>
      <c r="R24" s="165">
        <v>223.07669999999999</v>
      </c>
      <c r="S24" s="165">
        <v>218.6711</v>
      </c>
      <c r="T24" s="165">
        <v>222.47839999999999</v>
      </c>
      <c r="U24" s="165">
        <v>225.2</v>
      </c>
      <c r="V24" s="166"/>
      <c r="W24" s="165">
        <v>226.7</v>
      </c>
      <c r="X24" s="165">
        <v>139.2499</v>
      </c>
      <c r="Y24" s="165">
        <v>140.33160000000001</v>
      </c>
      <c r="Z24" s="165">
        <v>137.8698</v>
      </c>
      <c r="AA24" s="165">
        <v>139.65450000000001</v>
      </c>
      <c r="AB24" s="165">
        <v>135.69540000000001</v>
      </c>
      <c r="AC24" s="166"/>
      <c r="AD24" s="165">
        <v>141.3854</v>
      </c>
      <c r="AE24" s="165">
        <v>127.2256</v>
      </c>
      <c r="AF24" s="165">
        <v>139.83920000000001</v>
      </c>
    </row>
    <row r="25" spans="1:32" ht="18" customHeight="1" x14ac:dyDescent="0.3">
      <c r="A25" s="162" t="s">
        <v>53</v>
      </c>
      <c r="B25" s="162" t="s">
        <v>757</v>
      </c>
      <c r="C25" s="167">
        <v>502.58940000000001</v>
      </c>
      <c r="D25" s="167">
        <v>507.58190000000002</v>
      </c>
      <c r="E25" s="167">
        <v>508.85700000000003</v>
      </c>
      <c r="F25" s="167">
        <v>514.58900000000006</v>
      </c>
      <c r="G25" s="167">
        <v>514.41129999999998</v>
      </c>
      <c r="H25" s="167">
        <v>513.62789999999995</v>
      </c>
      <c r="I25" s="167">
        <v>518.83910000000003</v>
      </c>
      <c r="J25" s="167">
        <v>507.55470000000003</v>
      </c>
      <c r="K25" s="167">
        <v>501.11290000000002</v>
      </c>
      <c r="L25" s="167">
        <v>487.45330000000001</v>
      </c>
      <c r="M25" s="167">
        <v>514.16430000000003</v>
      </c>
      <c r="N25" s="167">
        <v>498.98390000000001</v>
      </c>
      <c r="O25" s="167">
        <v>223.75659999999999</v>
      </c>
      <c r="P25" s="167">
        <v>224.09010000000001</v>
      </c>
      <c r="Q25" s="167">
        <v>223.392</v>
      </c>
      <c r="R25" s="167">
        <v>221.61500000000001</v>
      </c>
      <c r="S25" s="167">
        <v>217.6523</v>
      </c>
      <c r="T25" s="167">
        <v>222.13980000000001</v>
      </c>
      <c r="U25" s="167">
        <v>225.9</v>
      </c>
      <c r="V25" s="168"/>
      <c r="W25" s="167">
        <v>226.3</v>
      </c>
      <c r="X25" s="167">
        <v>138.3365</v>
      </c>
      <c r="Y25" s="167">
        <v>140.60239999999999</v>
      </c>
      <c r="Z25" s="167">
        <v>137.31989999999999</v>
      </c>
      <c r="AA25" s="167">
        <v>138.6242</v>
      </c>
      <c r="AB25" s="167">
        <v>135.14340000000001</v>
      </c>
      <c r="AC25" s="168"/>
      <c r="AD25" s="167">
        <v>141.12190000000001</v>
      </c>
      <c r="AE25" s="167">
        <v>126.288</v>
      </c>
      <c r="AF25" s="167">
        <v>139.36940000000001</v>
      </c>
    </row>
    <row r="26" spans="1:32" ht="18" customHeight="1" x14ac:dyDescent="0.3">
      <c r="A26" s="162" t="s">
        <v>53</v>
      </c>
      <c r="B26" s="162" t="s">
        <v>758</v>
      </c>
      <c r="C26" s="163">
        <v>503.32380000000001</v>
      </c>
      <c r="D26" s="163">
        <v>511.52080000000001</v>
      </c>
      <c r="E26" s="163">
        <v>516.31470000000002</v>
      </c>
      <c r="F26" s="163">
        <v>509.97269999999997</v>
      </c>
      <c r="G26" s="163">
        <v>510.28590000000003</v>
      </c>
      <c r="H26" s="163">
        <v>510.4341</v>
      </c>
      <c r="I26" s="163">
        <v>518.83979999999997</v>
      </c>
      <c r="J26" s="163">
        <v>505.86329999999998</v>
      </c>
      <c r="K26" s="163">
        <v>499.59719999999999</v>
      </c>
      <c r="L26" s="163">
        <v>486.13729999999998</v>
      </c>
      <c r="M26" s="163">
        <v>512.16229999999996</v>
      </c>
      <c r="N26" s="163">
        <v>496.8442</v>
      </c>
      <c r="O26" s="163">
        <v>223.1447</v>
      </c>
      <c r="P26" s="163">
        <v>226.00710000000001</v>
      </c>
      <c r="Q26" s="163">
        <v>223.161</v>
      </c>
      <c r="R26" s="163">
        <v>221.26339999999999</v>
      </c>
      <c r="S26" s="163">
        <v>216.78110000000001</v>
      </c>
      <c r="T26" s="163">
        <v>221.93180000000001</v>
      </c>
      <c r="U26" s="163">
        <v>224.6</v>
      </c>
      <c r="V26" s="164"/>
      <c r="W26" s="163">
        <v>226.1</v>
      </c>
      <c r="X26" s="163">
        <v>138.20330000000001</v>
      </c>
      <c r="Y26" s="163">
        <v>141.91139999999999</v>
      </c>
      <c r="Z26" s="163">
        <v>137.07079999999999</v>
      </c>
      <c r="AA26" s="163">
        <v>138.52160000000001</v>
      </c>
      <c r="AB26" s="163">
        <v>134.41200000000001</v>
      </c>
      <c r="AC26" s="164"/>
      <c r="AD26" s="163">
        <v>142.62960000000001</v>
      </c>
      <c r="AE26" s="163">
        <v>125.7753</v>
      </c>
      <c r="AF26" s="163">
        <v>138.96100000000001</v>
      </c>
    </row>
    <row r="27" spans="1:32" ht="18" customHeight="1" x14ac:dyDescent="0.3">
      <c r="A27" s="162" t="s">
        <v>53</v>
      </c>
      <c r="B27" s="162" t="s">
        <v>759</v>
      </c>
      <c r="C27" s="165">
        <v>503.06150000000002</v>
      </c>
      <c r="D27" s="165">
        <v>509.99770000000001</v>
      </c>
      <c r="E27" s="166"/>
      <c r="F27" s="165">
        <v>508.06110000000001</v>
      </c>
      <c r="G27" s="165">
        <v>508.56659999999999</v>
      </c>
      <c r="H27" s="165">
        <v>508.02510000000001</v>
      </c>
      <c r="I27" s="166"/>
      <c r="J27" s="165">
        <v>503.97800000000001</v>
      </c>
      <c r="K27" s="165">
        <v>497.00819999999999</v>
      </c>
      <c r="L27" s="165">
        <v>483.75319999999999</v>
      </c>
      <c r="M27" s="165">
        <v>510.39519999999999</v>
      </c>
      <c r="N27" s="165">
        <v>495.13560000000001</v>
      </c>
      <c r="O27" s="165">
        <v>223.54849999999999</v>
      </c>
      <c r="P27" s="165">
        <v>225.33680000000001</v>
      </c>
      <c r="Q27" s="165">
        <v>223.02950000000001</v>
      </c>
      <c r="R27" s="165">
        <v>220.0264</v>
      </c>
      <c r="S27" s="165">
        <v>215.9247</v>
      </c>
      <c r="T27" s="165">
        <v>221.89769999999999</v>
      </c>
      <c r="U27" s="165">
        <v>224</v>
      </c>
      <c r="V27" s="166"/>
      <c r="W27" s="165">
        <v>224.7</v>
      </c>
      <c r="X27" s="165">
        <v>137.42769999999999</v>
      </c>
      <c r="Y27" s="165">
        <v>140.64840000000001</v>
      </c>
      <c r="Z27" s="165">
        <v>136.8218</v>
      </c>
      <c r="AA27" s="165">
        <v>138.071</v>
      </c>
      <c r="AB27" s="165">
        <v>134.19120000000001</v>
      </c>
      <c r="AC27" s="166"/>
      <c r="AD27" s="165">
        <v>142.05869999999999</v>
      </c>
      <c r="AE27" s="165">
        <v>125.3505</v>
      </c>
      <c r="AF27" s="165">
        <v>138.51169999999999</v>
      </c>
    </row>
    <row r="28" spans="1:32" ht="18" customHeight="1" x14ac:dyDescent="0.3">
      <c r="A28" s="162" t="s">
        <v>53</v>
      </c>
      <c r="B28" s="162" t="s">
        <v>760</v>
      </c>
      <c r="C28" s="165">
        <v>502.90410000000003</v>
      </c>
      <c r="D28" s="165">
        <v>508.84230000000002</v>
      </c>
      <c r="E28" s="165">
        <v>511.79809999999998</v>
      </c>
      <c r="F28" s="165">
        <v>508.94670000000002</v>
      </c>
      <c r="G28" s="165">
        <v>509.53269999999998</v>
      </c>
      <c r="H28" s="165">
        <v>511.26139999999998</v>
      </c>
      <c r="I28" s="165">
        <v>513.57590000000005</v>
      </c>
      <c r="J28" s="165">
        <v>505.29759999999999</v>
      </c>
      <c r="K28" s="165">
        <v>497.65359999999998</v>
      </c>
      <c r="L28" s="165">
        <v>484.71660000000003</v>
      </c>
      <c r="M28" s="165">
        <v>509.78390000000002</v>
      </c>
      <c r="N28" s="165">
        <v>494.81270000000001</v>
      </c>
      <c r="O28" s="165">
        <v>223.35470000000001</v>
      </c>
      <c r="P28" s="165">
        <v>224.72130000000001</v>
      </c>
      <c r="Q28" s="165">
        <v>222.06790000000001</v>
      </c>
      <c r="R28" s="165">
        <v>220.30719999999999</v>
      </c>
      <c r="S28" s="165">
        <v>218.1026</v>
      </c>
      <c r="T28" s="165">
        <v>221.76560000000001</v>
      </c>
      <c r="U28" s="165">
        <v>224</v>
      </c>
      <c r="V28" s="166"/>
      <c r="W28" s="165">
        <v>224.7</v>
      </c>
      <c r="X28" s="165">
        <v>137.42769999999999</v>
      </c>
      <c r="Y28" s="165">
        <v>141.23269999999999</v>
      </c>
      <c r="Z28" s="165">
        <v>136.52610000000001</v>
      </c>
      <c r="AA28" s="165">
        <v>138.09610000000001</v>
      </c>
      <c r="AB28" s="165">
        <v>134.35679999999999</v>
      </c>
      <c r="AC28" s="166"/>
      <c r="AD28" s="165">
        <v>142.16120000000001</v>
      </c>
      <c r="AE28" s="165">
        <v>125.0722</v>
      </c>
      <c r="AF28" s="165">
        <v>138.1645</v>
      </c>
    </row>
    <row r="29" spans="1:32" ht="18" customHeight="1" x14ac:dyDescent="0.3">
      <c r="A29" s="162" t="s">
        <v>53</v>
      </c>
      <c r="B29" s="162" t="s">
        <v>761</v>
      </c>
      <c r="C29" s="165">
        <v>502.43200000000002</v>
      </c>
      <c r="D29" s="165">
        <v>508.57979999999998</v>
      </c>
      <c r="E29" s="166"/>
      <c r="F29" s="165">
        <v>509.46230000000003</v>
      </c>
      <c r="G29" s="165">
        <v>510.2373</v>
      </c>
      <c r="H29" s="165">
        <v>511.46640000000002</v>
      </c>
      <c r="I29" s="166"/>
      <c r="J29" s="165">
        <v>505.46179999999998</v>
      </c>
      <c r="K29" s="165">
        <v>498.2783</v>
      </c>
      <c r="L29" s="165">
        <v>485.1857</v>
      </c>
      <c r="M29" s="165">
        <v>511.15190000000001</v>
      </c>
      <c r="N29" s="165">
        <v>494.8141</v>
      </c>
      <c r="O29" s="165">
        <v>222.2997</v>
      </c>
      <c r="P29" s="165">
        <v>224.49639999999999</v>
      </c>
      <c r="Q29" s="165">
        <v>221.7784</v>
      </c>
      <c r="R29" s="165">
        <v>220.3931</v>
      </c>
      <c r="S29" s="165">
        <v>218.89259999999999</v>
      </c>
      <c r="T29" s="165">
        <v>221.6747</v>
      </c>
      <c r="U29" s="165">
        <v>224</v>
      </c>
      <c r="V29" s="166"/>
      <c r="W29" s="165">
        <v>224.7</v>
      </c>
      <c r="X29" s="165">
        <v>137.4881</v>
      </c>
      <c r="Y29" s="165">
        <v>140.7748</v>
      </c>
      <c r="Z29" s="165">
        <v>138.4665</v>
      </c>
      <c r="AA29" s="165">
        <v>138.74430000000001</v>
      </c>
      <c r="AB29" s="165">
        <v>134.1636</v>
      </c>
      <c r="AC29" s="166"/>
      <c r="AD29" s="165">
        <v>142.04409999999999</v>
      </c>
      <c r="AE29" s="165">
        <v>124.4618</v>
      </c>
      <c r="AF29" s="165">
        <v>138.55250000000001</v>
      </c>
    </row>
    <row r="30" spans="1:32" ht="18" customHeight="1" x14ac:dyDescent="0.3">
      <c r="A30" s="162" t="s">
        <v>53</v>
      </c>
      <c r="B30" s="162" t="s">
        <v>762</v>
      </c>
      <c r="C30" s="165">
        <v>501.85500000000002</v>
      </c>
      <c r="D30" s="165">
        <v>506.58409999999998</v>
      </c>
      <c r="E30" s="166"/>
      <c r="F30" s="165">
        <v>507.7552</v>
      </c>
      <c r="G30" s="165">
        <v>508.58980000000003</v>
      </c>
      <c r="H30" s="165">
        <v>510.87270000000001</v>
      </c>
      <c r="I30" s="165">
        <v>518.93370000000004</v>
      </c>
      <c r="J30" s="165">
        <v>504.77670000000001</v>
      </c>
      <c r="K30" s="165">
        <v>497.0702</v>
      </c>
      <c r="L30" s="165">
        <v>484.76909999999998</v>
      </c>
      <c r="M30" s="165">
        <v>509.45819999999998</v>
      </c>
      <c r="N30" s="165">
        <v>494.7124</v>
      </c>
      <c r="O30" s="165">
        <v>224.3742</v>
      </c>
      <c r="P30" s="165">
        <v>223.27930000000001</v>
      </c>
      <c r="Q30" s="165">
        <v>221.12569999999999</v>
      </c>
      <c r="R30" s="165">
        <v>219.9633</v>
      </c>
      <c r="S30" s="165">
        <v>218.42009999999999</v>
      </c>
      <c r="T30" s="165">
        <v>221.5548</v>
      </c>
      <c r="U30" s="165">
        <v>223.5</v>
      </c>
      <c r="V30" s="166"/>
      <c r="W30" s="165">
        <v>224.4</v>
      </c>
      <c r="X30" s="165">
        <v>137.5575</v>
      </c>
      <c r="Y30" s="165">
        <v>140.6317</v>
      </c>
      <c r="Z30" s="165">
        <v>138.36789999999999</v>
      </c>
      <c r="AA30" s="165">
        <v>138.56309999999999</v>
      </c>
      <c r="AB30" s="165">
        <v>134.964</v>
      </c>
      <c r="AC30" s="166"/>
      <c r="AD30" s="165">
        <v>141.94159999999999</v>
      </c>
      <c r="AE30" s="165">
        <v>124.1347</v>
      </c>
      <c r="AF30" s="165">
        <v>138.53210000000001</v>
      </c>
    </row>
    <row r="31" spans="1:32" ht="18" customHeight="1" x14ac:dyDescent="0.3">
      <c r="A31" s="162" t="s">
        <v>53</v>
      </c>
      <c r="B31" s="162" t="s">
        <v>763</v>
      </c>
      <c r="C31" s="165">
        <v>501.12060000000002</v>
      </c>
      <c r="D31" s="165">
        <v>506.05889999999999</v>
      </c>
      <c r="E31" s="166"/>
      <c r="F31" s="165">
        <v>506.4239</v>
      </c>
      <c r="G31" s="165">
        <v>507.4205</v>
      </c>
      <c r="H31" s="165">
        <v>508.93130000000002</v>
      </c>
      <c r="I31" s="166"/>
      <c r="J31" s="165">
        <v>504.0795</v>
      </c>
      <c r="K31" s="165">
        <v>496.70429999999999</v>
      </c>
      <c r="L31" s="165">
        <v>483.66980000000001</v>
      </c>
      <c r="M31" s="165">
        <v>508.1694</v>
      </c>
      <c r="N31" s="165">
        <v>493.55009999999999</v>
      </c>
      <c r="O31" s="165">
        <v>223.38900000000001</v>
      </c>
      <c r="P31" s="165">
        <v>223.3323</v>
      </c>
      <c r="Q31" s="165">
        <v>220.69540000000001</v>
      </c>
      <c r="R31" s="165">
        <v>219.66460000000001</v>
      </c>
      <c r="S31" s="165">
        <v>218.1617</v>
      </c>
      <c r="T31" s="165">
        <v>220.99289999999999</v>
      </c>
      <c r="U31" s="165">
        <v>222.7</v>
      </c>
      <c r="V31" s="166"/>
      <c r="W31" s="165">
        <v>223.8</v>
      </c>
      <c r="X31" s="165">
        <v>137.4503</v>
      </c>
      <c r="Y31" s="165">
        <v>140.68219999999999</v>
      </c>
      <c r="Z31" s="165">
        <v>138.1189</v>
      </c>
      <c r="AA31" s="165">
        <v>138.28739999999999</v>
      </c>
      <c r="AB31" s="165">
        <v>134.46719999999999</v>
      </c>
      <c r="AC31" s="166"/>
      <c r="AD31" s="165">
        <v>141.5318</v>
      </c>
      <c r="AE31" s="165">
        <v>124.08580000000001</v>
      </c>
      <c r="AF31" s="165">
        <v>138.1849</v>
      </c>
    </row>
    <row r="32" spans="1:32" ht="18" customHeight="1" x14ac:dyDescent="0.3">
      <c r="A32" s="162" t="s">
        <v>53</v>
      </c>
      <c r="B32" s="162" t="s">
        <v>764</v>
      </c>
      <c r="C32" s="165">
        <v>500.22890000000001</v>
      </c>
      <c r="D32" s="165">
        <v>506.16399999999999</v>
      </c>
      <c r="E32" s="166"/>
      <c r="F32" s="165">
        <v>506.44810000000001</v>
      </c>
      <c r="G32" s="165">
        <v>507.91570000000002</v>
      </c>
      <c r="H32" s="165">
        <v>509.1454</v>
      </c>
      <c r="I32" s="166"/>
      <c r="J32" s="165">
        <v>504.26069999999999</v>
      </c>
      <c r="K32" s="165">
        <v>497.22280000000001</v>
      </c>
      <c r="L32" s="165">
        <v>484.08749999999998</v>
      </c>
      <c r="M32" s="165">
        <v>510.89269999999999</v>
      </c>
      <c r="N32" s="165">
        <v>494.00599999999997</v>
      </c>
      <c r="O32" s="165">
        <v>224.86850000000001</v>
      </c>
      <c r="P32" s="165">
        <v>223.25450000000001</v>
      </c>
      <c r="Q32" s="165">
        <v>221.34569999999999</v>
      </c>
      <c r="R32" s="165">
        <v>219.37200000000001</v>
      </c>
      <c r="S32" s="165">
        <v>218.07310000000001</v>
      </c>
      <c r="T32" s="165">
        <v>221.57939999999999</v>
      </c>
      <c r="U32" s="165">
        <v>224</v>
      </c>
      <c r="V32" s="166"/>
      <c r="W32" s="165">
        <v>224.1</v>
      </c>
      <c r="X32" s="166"/>
      <c r="Y32" s="165">
        <v>140.8049</v>
      </c>
      <c r="Z32" s="165">
        <v>138.2174</v>
      </c>
      <c r="AA32" s="165">
        <v>138.3056</v>
      </c>
      <c r="AB32" s="165">
        <v>134.6052</v>
      </c>
      <c r="AC32" s="166"/>
      <c r="AD32" s="165">
        <v>141.89769999999999</v>
      </c>
      <c r="AE32" s="165">
        <v>124.369</v>
      </c>
      <c r="AF32" s="165">
        <v>138.57300000000001</v>
      </c>
    </row>
    <row r="33" spans="1:32" ht="18" customHeight="1" x14ac:dyDescent="0.3">
      <c r="A33" s="162" t="s">
        <v>53</v>
      </c>
      <c r="B33" s="162" t="s">
        <v>765</v>
      </c>
      <c r="C33" s="167">
        <v>500.54360000000003</v>
      </c>
      <c r="D33" s="167">
        <v>506.58409999999998</v>
      </c>
      <c r="E33" s="168"/>
      <c r="F33" s="167">
        <v>507.42899999999997</v>
      </c>
      <c r="G33" s="167">
        <v>508.33420000000001</v>
      </c>
      <c r="H33" s="167">
        <v>510.27089999999998</v>
      </c>
      <c r="I33" s="168"/>
      <c r="J33" s="167">
        <v>504.91390000000001</v>
      </c>
      <c r="K33" s="167">
        <v>498.54899999999998</v>
      </c>
      <c r="L33" s="167">
        <v>484.77499999999998</v>
      </c>
      <c r="M33" s="167">
        <v>512.41369999999995</v>
      </c>
      <c r="N33" s="167">
        <v>495.49430000000001</v>
      </c>
      <c r="O33" s="167">
        <v>224.47720000000001</v>
      </c>
      <c r="P33" s="167">
        <v>223.77869999999999</v>
      </c>
      <c r="Q33" s="167">
        <v>221.58949999999999</v>
      </c>
      <c r="R33" s="167">
        <v>219.92490000000001</v>
      </c>
      <c r="S33" s="167">
        <v>218.42750000000001</v>
      </c>
      <c r="T33" s="167">
        <v>221.92140000000001</v>
      </c>
      <c r="U33" s="167">
        <v>224</v>
      </c>
      <c r="V33" s="168"/>
      <c r="W33" s="167">
        <v>224.6</v>
      </c>
      <c r="X33" s="168"/>
      <c r="Y33" s="167">
        <v>140.73650000000001</v>
      </c>
      <c r="Z33" s="167">
        <v>138.36789999999999</v>
      </c>
      <c r="AA33" s="167">
        <v>138.8432</v>
      </c>
      <c r="AB33" s="167">
        <v>134.79839999999999</v>
      </c>
      <c r="AC33" s="168"/>
      <c r="AD33" s="167">
        <v>142.1026</v>
      </c>
      <c r="AE33" s="167">
        <v>124.6474</v>
      </c>
      <c r="AF33" s="167">
        <v>138.55250000000001</v>
      </c>
    </row>
    <row r="34" spans="1:32" ht="18" customHeight="1" x14ac:dyDescent="0.3">
      <c r="A34" s="162" t="s">
        <v>53</v>
      </c>
      <c r="B34" s="162" t="s">
        <v>766</v>
      </c>
      <c r="C34" s="163">
        <v>500.64850000000001</v>
      </c>
      <c r="D34" s="163">
        <v>507.05680000000001</v>
      </c>
      <c r="E34" s="164"/>
      <c r="F34" s="163">
        <v>507.38749999999999</v>
      </c>
      <c r="G34" s="163">
        <v>508.13990000000001</v>
      </c>
      <c r="H34" s="163">
        <v>510.14429999999999</v>
      </c>
      <c r="I34" s="164"/>
      <c r="J34" s="163">
        <v>504.25810000000001</v>
      </c>
      <c r="K34" s="163">
        <v>497.98200000000003</v>
      </c>
      <c r="L34" s="163">
        <v>484.68369999999999</v>
      </c>
      <c r="M34" s="163">
        <v>510.8415</v>
      </c>
      <c r="N34" s="163">
        <v>494.62450000000001</v>
      </c>
      <c r="O34" s="163">
        <v>224.84790000000001</v>
      </c>
      <c r="P34" s="163">
        <v>224.21700000000001</v>
      </c>
      <c r="Q34" s="163">
        <v>222.03</v>
      </c>
      <c r="R34" s="163">
        <v>219.8064</v>
      </c>
      <c r="S34" s="163">
        <v>218.28720000000001</v>
      </c>
      <c r="T34" s="163">
        <v>221.8313</v>
      </c>
      <c r="U34" s="163">
        <v>223.9</v>
      </c>
      <c r="V34" s="164"/>
      <c r="W34" s="163">
        <v>224.4</v>
      </c>
      <c r="X34" s="163">
        <v>138.05930000000001</v>
      </c>
      <c r="Y34" s="163">
        <v>140.46449999999999</v>
      </c>
      <c r="Z34" s="163">
        <v>138.71549999999999</v>
      </c>
      <c r="AA34" s="163">
        <v>138.91210000000001</v>
      </c>
      <c r="AB34" s="163">
        <v>135.28139999999999</v>
      </c>
      <c r="AC34" s="164"/>
      <c r="AD34" s="163">
        <v>141.8099</v>
      </c>
      <c r="AE34" s="163">
        <v>125.541</v>
      </c>
      <c r="AF34" s="163">
        <v>138.96100000000001</v>
      </c>
    </row>
    <row r="35" spans="1:32" ht="18" customHeight="1" x14ac:dyDescent="0.3">
      <c r="A35" s="162" t="s">
        <v>53</v>
      </c>
      <c r="B35" s="162" t="s">
        <v>767</v>
      </c>
      <c r="C35" s="165">
        <v>501.64519999999999</v>
      </c>
      <c r="D35" s="165">
        <v>509.26249999999999</v>
      </c>
      <c r="E35" s="166"/>
      <c r="F35" s="165">
        <v>507.85890000000001</v>
      </c>
      <c r="G35" s="165">
        <v>508.40100000000001</v>
      </c>
      <c r="H35" s="165">
        <v>510.416</v>
      </c>
      <c r="I35" s="166"/>
      <c r="J35" s="165">
        <v>504.59019999999998</v>
      </c>
      <c r="K35" s="165">
        <v>498.3297</v>
      </c>
      <c r="L35" s="165">
        <v>485.29399999999998</v>
      </c>
      <c r="M35" s="165">
        <v>510.73790000000002</v>
      </c>
      <c r="N35" s="165">
        <v>495.49169999999998</v>
      </c>
      <c r="O35" s="165">
        <v>225.24080000000001</v>
      </c>
      <c r="P35" s="165">
        <v>224.875</v>
      </c>
      <c r="Q35" s="165">
        <v>222.9735</v>
      </c>
      <c r="R35" s="165">
        <v>220.19069999999999</v>
      </c>
      <c r="S35" s="165">
        <v>218.2577</v>
      </c>
      <c r="T35" s="165">
        <v>222.01240000000001</v>
      </c>
      <c r="U35" s="165">
        <v>223.4</v>
      </c>
      <c r="V35" s="166"/>
      <c r="W35" s="165">
        <v>224.4</v>
      </c>
      <c r="X35" s="166"/>
      <c r="Y35" s="165">
        <v>140.8013</v>
      </c>
      <c r="Z35" s="165">
        <v>138.96449999999999</v>
      </c>
      <c r="AA35" s="165">
        <v>138.85720000000001</v>
      </c>
      <c r="AB35" s="165">
        <v>135.76439999999999</v>
      </c>
      <c r="AC35" s="166"/>
      <c r="AD35" s="165">
        <v>141.94159999999999</v>
      </c>
      <c r="AE35" s="165">
        <v>126.05370000000001</v>
      </c>
      <c r="AF35" s="165">
        <v>138.6138</v>
      </c>
    </row>
    <row r="36" spans="1:32" ht="18" customHeight="1" x14ac:dyDescent="0.3">
      <c r="A36" s="162" t="s">
        <v>53</v>
      </c>
      <c r="B36" s="162" t="s">
        <v>768</v>
      </c>
      <c r="C36" s="165">
        <v>501.69760000000002</v>
      </c>
      <c r="D36" s="165">
        <v>509.52510000000001</v>
      </c>
      <c r="E36" s="165">
        <v>511.9556</v>
      </c>
      <c r="F36" s="165">
        <v>508.15649999999999</v>
      </c>
      <c r="G36" s="165">
        <v>508.88209999999998</v>
      </c>
      <c r="H36" s="165">
        <v>511.35390000000001</v>
      </c>
      <c r="I36" s="166"/>
      <c r="J36" s="165">
        <v>504.71530000000001</v>
      </c>
      <c r="K36" s="165">
        <v>498.92259999999999</v>
      </c>
      <c r="L36" s="165">
        <v>485.04059999999998</v>
      </c>
      <c r="M36" s="165">
        <v>511.57470000000001</v>
      </c>
      <c r="N36" s="165">
        <v>496.1311</v>
      </c>
      <c r="O36" s="165">
        <v>225.16149999999999</v>
      </c>
      <c r="P36" s="165">
        <v>225.16050000000001</v>
      </c>
      <c r="Q36" s="165">
        <v>223.46879999999999</v>
      </c>
      <c r="R36" s="165">
        <v>220.1925</v>
      </c>
      <c r="S36" s="165">
        <v>218.77449999999999</v>
      </c>
      <c r="T36" s="165">
        <v>221.89930000000001</v>
      </c>
      <c r="U36" s="165">
        <v>224</v>
      </c>
      <c r="V36" s="166"/>
      <c r="W36" s="165">
        <v>224.8</v>
      </c>
      <c r="X36" s="166"/>
      <c r="Y36" s="165">
        <v>141.51990000000001</v>
      </c>
      <c r="Z36" s="165">
        <v>139.0164</v>
      </c>
      <c r="AA36" s="165">
        <v>138.8389</v>
      </c>
      <c r="AB36" s="165">
        <v>135.58500000000001</v>
      </c>
      <c r="AC36" s="166"/>
      <c r="AD36" s="165">
        <v>142.4539</v>
      </c>
      <c r="AE36" s="165">
        <v>125.3505</v>
      </c>
      <c r="AF36" s="165">
        <v>138.94059999999999</v>
      </c>
    </row>
    <row r="37" spans="1:32" ht="18" customHeight="1" x14ac:dyDescent="0.3">
      <c r="A37" s="162" t="s">
        <v>53</v>
      </c>
      <c r="B37" s="162" t="s">
        <v>769</v>
      </c>
      <c r="C37" s="165">
        <v>501.69760000000002</v>
      </c>
      <c r="D37" s="165">
        <v>509.4726</v>
      </c>
      <c r="E37" s="166"/>
      <c r="F37" s="165">
        <v>507.94839999999999</v>
      </c>
      <c r="G37" s="165">
        <v>508.3768</v>
      </c>
      <c r="H37" s="165">
        <v>510.15269999999998</v>
      </c>
      <c r="I37" s="166"/>
      <c r="J37" s="165">
        <v>504.60649999999998</v>
      </c>
      <c r="K37" s="165">
        <v>498.43110000000001</v>
      </c>
      <c r="L37" s="165">
        <v>484.7851</v>
      </c>
      <c r="M37" s="165">
        <v>511.4194</v>
      </c>
      <c r="N37" s="165">
        <v>494.92110000000002</v>
      </c>
      <c r="O37" s="165">
        <v>225.2972</v>
      </c>
      <c r="P37" s="165">
        <v>225.07210000000001</v>
      </c>
      <c r="Q37" s="165">
        <v>223.30009999999999</v>
      </c>
      <c r="R37" s="165">
        <v>219.9913</v>
      </c>
      <c r="S37" s="165">
        <v>218.39789999999999</v>
      </c>
      <c r="T37" s="165">
        <v>221.87629999999999</v>
      </c>
      <c r="U37" s="165">
        <v>223.9</v>
      </c>
      <c r="V37" s="166"/>
      <c r="W37" s="165">
        <v>224.4</v>
      </c>
      <c r="X37" s="165">
        <v>138.11199999999999</v>
      </c>
      <c r="Y37" s="165">
        <v>140.5078</v>
      </c>
      <c r="Z37" s="165">
        <v>138.96449999999999</v>
      </c>
      <c r="AA37" s="165">
        <v>138.4939</v>
      </c>
      <c r="AB37" s="165">
        <v>135.29519999999999</v>
      </c>
      <c r="AC37" s="166"/>
      <c r="AD37" s="165">
        <v>141.76589999999999</v>
      </c>
      <c r="AE37" s="165">
        <v>125.0722</v>
      </c>
      <c r="AF37" s="165">
        <v>138.55250000000001</v>
      </c>
    </row>
    <row r="38" spans="1:32" ht="18" customHeight="1" x14ac:dyDescent="0.3">
      <c r="A38" s="162" t="s">
        <v>53</v>
      </c>
      <c r="B38" s="162" t="s">
        <v>770</v>
      </c>
      <c r="C38" s="165">
        <v>500.3338</v>
      </c>
      <c r="D38" s="165">
        <v>506.00639999999999</v>
      </c>
      <c r="E38" s="166"/>
      <c r="F38" s="165">
        <v>504.47629999999998</v>
      </c>
      <c r="G38" s="165">
        <v>505.39519999999999</v>
      </c>
      <c r="H38" s="165">
        <v>507.7647</v>
      </c>
      <c r="I38" s="166"/>
      <c r="J38" s="165">
        <v>503.01900000000001</v>
      </c>
      <c r="K38" s="165">
        <v>496.83920000000001</v>
      </c>
      <c r="L38" s="165">
        <v>483.4425</v>
      </c>
      <c r="M38" s="165">
        <v>510.65359999999998</v>
      </c>
      <c r="N38" s="165">
        <v>494.7765</v>
      </c>
      <c r="O38" s="165">
        <v>224.77199999999999</v>
      </c>
      <c r="P38" s="165">
        <v>223.81290000000001</v>
      </c>
      <c r="Q38" s="165">
        <v>222.5864</v>
      </c>
      <c r="R38" s="165">
        <v>218.60319999999999</v>
      </c>
      <c r="S38" s="165">
        <v>217.60059999999999</v>
      </c>
      <c r="T38" s="165">
        <v>221.69970000000001</v>
      </c>
      <c r="U38" s="165">
        <v>223.3</v>
      </c>
      <c r="V38" s="166"/>
      <c r="W38" s="165">
        <v>224.1</v>
      </c>
      <c r="X38" s="165">
        <v>138.08779999999999</v>
      </c>
      <c r="Y38" s="165">
        <v>140.25120000000001</v>
      </c>
      <c r="Z38" s="165">
        <v>138.71549999999999</v>
      </c>
      <c r="AA38" s="165">
        <v>138.6088</v>
      </c>
      <c r="AB38" s="165">
        <v>134.64660000000001</v>
      </c>
      <c r="AC38" s="166"/>
      <c r="AD38" s="165">
        <v>141.6635</v>
      </c>
      <c r="AE38" s="165">
        <v>124.413</v>
      </c>
      <c r="AF38" s="165">
        <v>138.55250000000001</v>
      </c>
    </row>
    <row r="39" spans="1:32" ht="18" customHeight="1" x14ac:dyDescent="0.3">
      <c r="A39" s="162" t="s">
        <v>53</v>
      </c>
      <c r="B39" s="162" t="s">
        <v>771</v>
      </c>
      <c r="C39" s="165">
        <v>500.49110000000002</v>
      </c>
      <c r="D39" s="165">
        <v>506.1114</v>
      </c>
      <c r="E39" s="166"/>
      <c r="F39" s="165">
        <v>505.09730000000002</v>
      </c>
      <c r="G39" s="165">
        <v>505.74959999999999</v>
      </c>
      <c r="H39" s="165">
        <v>507.82740000000001</v>
      </c>
      <c r="I39" s="166"/>
      <c r="J39" s="165">
        <v>502.92380000000003</v>
      </c>
      <c r="K39" s="165">
        <v>497.78489999999999</v>
      </c>
      <c r="L39" s="165">
        <v>483.99430000000001</v>
      </c>
      <c r="M39" s="165">
        <v>510.93819999999999</v>
      </c>
      <c r="N39" s="165">
        <v>494.18869999999998</v>
      </c>
      <c r="O39" s="165">
        <v>224.72120000000001</v>
      </c>
      <c r="P39" s="165">
        <v>223.76310000000001</v>
      </c>
      <c r="Q39" s="165">
        <v>222.18100000000001</v>
      </c>
      <c r="R39" s="165">
        <v>218.49420000000001</v>
      </c>
      <c r="S39" s="165">
        <v>217.40860000000001</v>
      </c>
      <c r="T39" s="165">
        <v>221.52070000000001</v>
      </c>
      <c r="U39" s="165">
        <v>223.3</v>
      </c>
      <c r="V39" s="166"/>
      <c r="W39" s="165">
        <v>224.3</v>
      </c>
      <c r="X39" s="165">
        <v>138.11259999999999</v>
      </c>
      <c r="Y39" s="165">
        <v>140.12190000000001</v>
      </c>
      <c r="Z39" s="165">
        <v>138.565</v>
      </c>
      <c r="AA39" s="165">
        <v>138.51669999999999</v>
      </c>
      <c r="AB39" s="165">
        <v>134.59139999999999</v>
      </c>
      <c r="AC39" s="166"/>
      <c r="AD39" s="165">
        <v>141.57570000000001</v>
      </c>
      <c r="AE39" s="165">
        <v>124.55459999999999</v>
      </c>
      <c r="AF39" s="165">
        <v>138.55250000000001</v>
      </c>
    </row>
    <row r="40" spans="1:32" ht="18" customHeight="1" x14ac:dyDescent="0.3">
      <c r="A40" s="162" t="s">
        <v>53</v>
      </c>
      <c r="B40" s="162" t="s">
        <v>772</v>
      </c>
      <c r="C40" s="165">
        <v>500.3338</v>
      </c>
      <c r="D40" s="165">
        <v>505.95389999999998</v>
      </c>
      <c r="E40" s="166"/>
      <c r="F40" s="165">
        <v>504.7303</v>
      </c>
      <c r="G40" s="165">
        <v>505.94279999999998</v>
      </c>
      <c r="H40" s="166"/>
      <c r="I40" s="166"/>
      <c r="J40" s="165">
        <v>503.02300000000002</v>
      </c>
      <c r="K40" s="165">
        <v>496.13549999999998</v>
      </c>
      <c r="L40" s="165">
        <v>482.68259999999998</v>
      </c>
      <c r="M40" s="165">
        <v>509.55860000000001</v>
      </c>
      <c r="N40" s="165">
        <v>493.83969999999999</v>
      </c>
      <c r="O40" s="165">
        <v>224.88749999999999</v>
      </c>
      <c r="P40" s="165">
        <v>223.47550000000001</v>
      </c>
      <c r="Q40" s="165">
        <v>222.2192</v>
      </c>
      <c r="R40" s="165">
        <v>218.523</v>
      </c>
      <c r="S40" s="165">
        <v>217.34960000000001</v>
      </c>
      <c r="T40" s="165">
        <v>221.60769999999999</v>
      </c>
      <c r="U40" s="165">
        <v>222.7</v>
      </c>
      <c r="V40" s="166"/>
      <c r="W40" s="165">
        <v>223.5</v>
      </c>
      <c r="X40" s="165">
        <v>137.28139999999999</v>
      </c>
      <c r="Y40" s="165">
        <v>138.9315</v>
      </c>
      <c r="Z40" s="165">
        <v>138.4665</v>
      </c>
      <c r="AA40" s="165">
        <v>138.39490000000001</v>
      </c>
      <c r="AB40" s="165">
        <v>134.619</v>
      </c>
      <c r="AC40" s="166"/>
      <c r="AD40" s="165">
        <v>140.97550000000001</v>
      </c>
      <c r="AE40" s="165">
        <v>125.16500000000001</v>
      </c>
      <c r="AF40" s="165">
        <v>138.55250000000001</v>
      </c>
    </row>
    <row r="41" spans="1:32" ht="18" customHeight="1" x14ac:dyDescent="0.3">
      <c r="A41" s="162" t="s">
        <v>53</v>
      </c>
      <c r="B41" s="162" t="s">
        <v>773</v>
      </c>
      <c r="C41" s="167">
        <v>501.22550000000001</v>
      </c>
      <c r="D41" s="167">
        <v>508.1071</v>
      </c>
      <c r="E41" s="168"/>
      <c r="F41" s="167">
        <v>506.09269999999998</v>
      </c>
      <c r="G41" s="167">
        <v>506.51639999999998</v>
      </c>
      <c r="H41" s="167">
        <v>508.87220000000002</v>
      </c>
      <c r="I41" s="168"/>
      <c r="J41" s="167">
        <v>504.18509999999998</v>
      </c>
      <c r="K41" s="167">
        <v>497.11470000000003</v>
      </c>
      <c r="L41" s="167">
        <v>483.50080000000003</v>
      </c>
      <c r="M41" s="167">
        <v>510.42039999999997</v>
      </c>
      <c r="N41" s="167">
        <v>494.31439999999998</v>
      </c>
      <c r="O41" s="167">
        <v>225.74189999999999</v>
      </c>
      <c r="P41" s="167">
        <v>224.16659999999999</v>
      </c>
      <c r="Q41" s="167">
        <v>222.755</v>
      </c>
      <c r="R41" s="167">
        <v>218.81909999999999</v>
      </c>
      <c r="S41" s="167">
        <v>217.82210000000001</v>
      </c>
      <c r="T41" s="167">
        <v>221.88939999999999</v>
      </c>
      <c r="U41" s="167">
        <v>222.7</v>
      </c>
      <c r="V41" s="168"/>
      <c r="W41" s="167">
        <v>223.7</v>
      </c>
      <c r="X41" s="167">
        <v>137.2936</v>
      </c>
      <c r="Y41" s="167">
        <v>139.13290000000001</v>
      </c>
      <c r="Z41" s="167">
        <v>138.71549999999999</v>
      </c>
      <c r="AA41" s="167">
        <v>138.5249</v>
      </c>
      <c r="AB41" s="167">
        <v>134.71559999999999</v>
      </c>
      <c r="AC41" s="168"/>
      <c r="AD41" s="167">
        <v>141.0926</v>
      </c>
      <c r="AE41" s="167">
        <v>125.7265</v>
      </c>
      <c r="AF41" s="167">
        <v>138.55250000000001</v>
      </c>
    </row>
    <row r="42" spans="1:32" ht="18" customHeight="1" x14ac:dyDescent="0.3">
      <c r="A42" s="162" t="s">
        <v>53</v>
      </c>
      <c r="B42" s="162" t="s">
        <v>774</v>
      </c>
      <c r="C42" s="163">
        <v>501.48779999999999</v>
      </c>
      <c r="D42" s="163">
        <v>509.57760000000002</v>
      </c>
      <c r="E42" s="164"/>
      <c r="F42" s="163">
        <v>507.79270000000002</v>
      </c>
      <c r="G42" s="163">
        <v>508.43299999999999</v>
      </c>
      <c r="H42" s="163">
        <v>510.00670000000002</v>
      </c>
      <c r="I42" s="163">
        <v>513.48659999999995</v>
      </c>
      <c r="J42" s="163">
        <v>504.35120000000001</v>
      </c>
      <c r="K42" s="163">
        <v>496.13150000000002</v>
      </c>
      <c r="L42" s="163">
        <v>482.05950000000001</v>
      </c>
      <c r="M42" s="163">
        <v>508.4357</v>
      </c>
      <c r="N42" s="163">
        <v>492.88490000000002</v>
      </c>
      <c r="O42" s="163">
        <v>226.15170000000001</v>
      </c>
      <c r="P42" s="163">
        <v>225.035</v>
      </c>
      <c r="Q42" s="163">
        <v>223.42150000000001</v>
      </c>
      <c r="R42" s="163">
        <v>219.79750000000001</v>
      </c>
      <c r="S42" s="163">
        <v>218.2577</v>
      </c>
      <c r="T42" s="163">
        <v>221.36709999999999</v>
      </c>
      <c r="U42" s="163">
        <v>222.7</v>
      </c>
      <c r="V42" s="164"/>
      <c r="W42" s="163">
        <v>223.9</v>
      </c>
      <c r="X42" s="163">
        <v>137.32409999999999</v>
      </c>
      <c r="Y42" s="163">
        <v>139.25700000000001</v>
      </c>
      <c r="Z42" s="163">
        <v>138.61689999999999</v>
      </c>
      <c r="AA42" s="163">
        <v>138.7088</v>
      </c>
      <c r="AB42" s="163">
        <v>136.05420000000001</v>
      </c>
      <c r="AC42" s="164"/>
      <c r="AD42" s="163">
        <v>140.85839999999999</v>
      </c>
      <c r="AE42" s="163">
        <v>126.0097</v>
      </c>
      <c r="AF42" s="163">
        <v>138.55250000000001</v>
      </c>
    </row>
    <row r="43" spans="1:32" ht="18" customHeight="1" x14ac:dyDescent="0.3">
      <c r="A43" s="162" t="s">
        <v>53</v>
      </c>
      <c r="B43" s="162" t="s">
        <v>775</v>
      </c>
      <c r="C43" s="165">
        <v>502.53699999999998</v>
      </c>
      <c r="D43" s="165">
        <v>511.41570000000002</v>
      </c>
      <c r="E43" s="166"/>
      <c r="F43" s="165">
        <v>509.08429999999998</v>
      </c>
      <c r="G43" s="165">
        <v>509.83460000000002</v>
      </c>
      <c r="H43" s="165">
        <v>511.48259999999999</v>
      </c>
      <c r="I43" s="166"/>
      <c r="J43" s="165">
        <v>504.13729999999998</v>
      </c>
      <c r="K43" s="165">
        <v>492.9443</v>
      </c>
      <c r="L43" s="165">
        <v>480.2362</v>
      </c>
      <c r="M43" s="165">
        <v>505.22919999999999</v>
      </c>
      <c r="N43" s="165">
        <v>490.91680000000002</v>
      </c>
      <c r="O43" s="165">
        <v>226.89930000000001</v>
      </c>
      <c r="P43" s="165">
        <v>225.7167</v>
      </c>
      <c r="Q43" s="165">
        <v>223.9008</v>
      </c>
      <c r="R43" s="165">
        <v>220.37870000000001</v>
      </c>
      <c r="S43" s="165">
        <v>218.2577</v>
      </c>
      <c r="T43" s="165">
        <v>220.92679999999999</v>
      </c>
      <c r="U43" s="165">
        <v>222.1</v>
      </c>
      <c r="V43" s="166"/>
      <c r="W43" s="165">
        <v>223.6</v>
      </c>
      <c r="X43" s="165">
        <v>138.1755</v>
      </c>
      <c r="Y43" s="165">
        <v>138.91560000000001</v>
      </c>
      <c r="Z43" s="165">
        <v>138.4665</v>
      </c>
      <c r="AA43" s="165">
        <v>138.9778</v>
      </c>
      <c r="AB43" s="165">
        <v>135.87479999999999</v>
      </c>
      <c r="AC43" s="166"/>
      <c r="AD43" s="165">
        <v>140.56569999999999</v>
      </c>
      <c r="AE43" s="165">
        <v>125.0234</v>
      </c>
      <c r="AF43" s="165">
        <v>138.55250000000001</v>
      </c>
    </row>
    <row r="44" spans="1:32" ht="18" customHeight="1" x14ac:dyDescent="0.3">
      <c r="A44" s="162" t="s">
        <v>53</v>
      </c>
      <c r="B44" s="162" t="s">
        <v>776</v>
      </c>
      <c r="C44" s="165">
        <v>501.43529999999998</v>
      </c>
      <c r="D44" s="165">
        <v>504.2208</v>
      </c>
      <c r="E44" s="165">
        <v>501.24180000000001</v>
      </c>
      <c r="F44" s="165">
        <v>505.6893</v>
      </c>
      <c r="G44" s="165">
        <v>506.00080000000003</v>
      </c>
      <c r="H44" s="165">
        <v>505.93979999999999</v>
      </c>
      <c r="I44" s="165">
        <v>508.28190000000001</v>
      </c>
      <c r="J44" s="165">
        <v>500.96839999999997</v>
      </c>
      <c r="K44" s="165">
        <v>489.41120000000001</v>
      </c>
      <c r="L44" s="165">
        <v>476.51220000000001</v>
      </c>
      <c r="M44" s="165">
        <v>504.32639999999998</v>
      </c>
      <c r="N44" s="165">
        <v>488.71719999999999</v>
      </c>
      <c r="O44" s="165">
        <v>227.81100000000001</v>
      </c>
      <c r="P44" s="165">
        <v>223.7758</v>
      </c>
      <c r="Q44" s="165">
        <v>223.89920000000001</v>
      </c>
      <c r="R44" s="165">
        <v>220.10230000000001</v>
      </c>
      <c r="S44" s="165">
        <v>216.44149999999999</v>
      </c>
      <c r="T44" s="165">
        <v>220.63310000000001</v>
      </c>
      <c r="U44" s="165">
        <v>222.1</v>
      </c>
      <c r="V44" s="166"/>
      <c r="W44" s="165">
        <v>223.2</v>
      </c>
      <c r="X44" s="165">
        <v>138.2166</v>
      </c>
      <c r="Y44" s="165">
        <v>140.8561</v>
      </c>
      <c r="Z44" s="165">
        <v>138.36789999999999</v>
      </c>
      <c r="AA44" s="165">
        <v>139.18539999999999</v>
      </c>
      <c r="AB44" s="165">
        <v>135.76439999999999</v>
      </c>
      <c r="AC44" s="166"/>
      <c r="AD44" s="165">
        <v>142.48320000000001</v>
      </c>
      <c r="AE44" s="165">
        <v>124.55459999999999</v>
      </c>
      <c r="AF44" s="165">
        <v>138.8793</v>
      </c>
    </row>
    <row r="45" spans="1:32" ht="18" customHeight="1" x14ac:dyDescent="0.3">
      <c r="A45" s="162" t="s">
        <v>53</v>
      </c>
      <c r="B45" s="162" t="s">
        <v>777</v>
      </c>
      <c r="C45" s="165">
        <v>502.2747</v>
      </c>
      <c r="D45" s="165">
        <v>507.05680000000001</v>
      </c>
      <c r="E45" s="165">
        <v>506.3886</v>
      </c>
      <c r="F45" s="165">
        <v>508.60520000000002</v>
      </c>
      <c r="G45" s="165">
        <v>509.86869999999999</v>
      </c>
      <c r="H45" s="165">
        <v>507.49189999999999</v>
      </c>
      <c r="I45" s="166"/>
      <c r="J45" s="165">
        <v>501.9735</v>
      </c>
      <c r="K45" s="165">
        <v>489.04969999999997</v>
      </c>
      <c r="L45" s="165">
        <v>482.80369999999999</v>
      </c>
      <c r="M45" s="165">
        <v>505.06939999999997</v>
      </c>
      <c r="N45" s="165">
        <v>490.5274</v>
      </c>
      <c r="O45" s="165">
        <v>228.43770000000001</v>
      </c>
      <c r="P45" s="165">
        <v>224.8287</v>
      </c>
      <c r="Q45" s="165">
        <v>224.84639999999999</v>
      </c>
      <c r="R45" s="165">
        <v>221.78659999999999</v>
      </c>
      <c r="S45" s="165">
        <v>217.4529</v>
      </c>
      <c r="T45" s="165">
        <v>221.42580000000001</v>
      </c>
      <c r="U45" s="165">
        <v>222.1</v>
      </c>
      <c r="V45" s="166"/>
      <c r="W45" s="165">
        <v>223.1</v>
      </c>
      <c r="X45" s="165">
        <v>137.9649</v>
      </c>
      <c r="Y45" s="165">
        <v>140.7886</v>
      </c>
      <c r="Z45" s="165">
        <v>138.61689999999999</v>
      </c>
      <c r="AA45" s="165">
        <v>139.3578</v>
      </c>
      <c r="AB45" s="165">
        <v>136.3854</v>
      </c>
      <c r="AC45" s="166"/>
      <c r="AD45" s="165">
        <v>142.3954</v>
      </c>
      <c r="AE45" s="165">
        <v>124.60339999999999</v>
      </c>
      <c r="AF45" s="165">
        <v>138.94059999999999</v>
      </c>
    </row>
    <row r="46" spans="1:32" ht="18" customHeight="1" x14ac:dyDescent="0.3">
      <c r="A46" s="162" t="s">
        <v>53</v>
      </c>
      <c r="B46" s="162" t="s">
        <v>778</v>
      </c>
      <c r="C46" s="165">
        <v>501.06810000000002</v>
      </c>
      <c r="D46" s="165">
        <v>503.11799999999999</v>
      </c>
      <c r="E46" s="165">
        <v>501.29430000000002</v>
      </c>
      <c r="F46" s="165">
        <v>505.41820000000001</v>
      </c>
      <c r="G46" s="165">
        <v>506.4633</v>
      </c>
      <c r="H46" s="165">
        <v>505.78910000000002</v>
      </c>
      <c r="I46" s="166"/>
      <c r="J46" s="165">
        <v>500.27550000000002</v>
      </c>
      <c r="K46" s="165">
        <v>488.96370000000002</v>
      </c>
      <c r="L46" s="165">
        <v>481.66070000000002</v>
      </c>
      <c r="M46" s="165">
        <v>504.78919999999999</v>
      </c>
      <c r="N46" s="165">
        <v>489.72489999999999</v>
      </c>
      <c r="O46" s="165">
        <v>226.69839999999999</v>
      </c>
      <c r="P46" s="165">
        <v>222.86449999999999</v>
      </c>
      <c r="Q46" s="165">
        <v>223.7901</v>
      </c>
      <c r="R46" s="165">
        <v>220.61760000000001</v>
      </c>
      <c r="S46" s="165">
        <v>216.4563</v>
      </c>
      <c r="T46" s="165">
        <v>221.24199999999999</v>
      </c>
      <c r="U46" s="165">
        <v>222.1</v>
      </c>
      <c r="V46" s="166"/>
      <c r="W46" s="165">
        <v>223.2</v>
      </c>
      <c r="X46" s="165">
        <v>137.98650000000001</v>
      </c>
      <c r="Y46" s="165">
        <v>140.3605</v>
      </c>
      <c r="Z46" s="165">
        <v>138.2174</v>
      </c>
      <c r="AA46" s="165">
        <v>139.4374</v>
      </c>
      <c r="AB46" s="165">
        <v>136.2336</v>
      </c>
      <c r="AC46" s="166"/>
      <c r="AD46" s="165">
        <v>142.1319</v>
      </c>
      <c r="AE46" s="165">
        <v>123.4755</v>
      </c>
      <c r="AF46" s="165">
        <v>138.55250000000001</v>
      </c>
    </row>
    <row r="47" spans="1:32" ht="18" customHeight="1" x14ac:dyDescent="0.3">
      <c r="A47" s="162" t="s">
        <v>53</v>
      </c>
      <c r="B47" s="162" t="s">
        <v>779</v>
      </c>
      <c r="C47" s="165">
        <v>500.85829999999999</v>
      </c>
      <c r="D47" s="165">
        <v>503.0129</v>
      </c>
      <c r="E47" s="166"/>
      <c r="F47" s="165">
        <v>506.49419999999998</v>
      </c>
      <c r="G47" s="165">
        <v>507.01249999999999</v>
      </c>
      <c r="H47" s="165">
        <v>505.80869999999999</v>
      </c>
      <c r="I47" s="166"/>
      <c r="J47" s="165">
        <v>500.83730000000003</v>
      </c>
      <c r="K47" s="165">
        <v>490.04300000000001</v>
      </c>
      <c r="L47" s="165">
        <v>482.4511</v>
      </c>
      <c r="M47" s="165">
        <v>505.69049999999999</v>
      </c>
      <c r="N47" s="165">
        <v>490.67430000000002</v>
      </c>
      <c r="O47" s="165">
        <v>226.25550000000001</v>
      </c>
      <c r="P47" s="165">
        <v>222.9768</v>
      </c>
      <c r="Q47" s="165">
        <v>223.9014</v>
      </c>
      <c r="R47" s="165">
        <v>221.11750000000001</v>
      </c>
      <c r="S47" s="165">
        <v>216.50059999999999</v>
      </c>
      <c r="T47" s="165">
        <v>221.42269999999999</v>
      </c>
      <c r="U47" s="165">
        <v>222.8</v>
      </c>
      <c r="V47" s="166"/>
      <c r="W47" s="165">
        <v>223.9</v>
      </c>
      <c r="X47" s="166"/>
      <c r="Y47" s="165">
        <v>141.1808</v>
      </c>
      <c r="Z47" s="165">
        <v>138.51830000000001</v>
      </c>
      <c r="AA47" s="165">
        <v>139.83619999999999</v>
      </c>
      <c r="AB47" s="165">
        <v>136.42679999999999</v>
      </c>
      <c r="AC47" s="166"/>
      <c r="AD47" s="165">
        <v>142.79060000000001</v>
      </c>
      <c r="AE47" s="165">
        <v>122.6795</v>
      </c>
      <c r="AF47" s="165">
        <v>138.55250000000001</v>
      </c>
    </row>
    <row r="48" spans="1:32" ht="18" customHeight="1" x14ac:dyDescent="0.3">
      <c r="A48" s="162" t="s">
        <v>53</v>
      </c>
      <c r="B48" s="162" t="s">
        <v>780</v>
      </c>
      <c r="C48" s="165">
        <v>500.85829999999999</v>
      </c>
      <c r="D48" s="165">
        <v>503.80059999999997</v>
      </c>
      <c r="E48" s="165">
        <v>501.71440000000001</v>
      </c>
      <c r="F48" s="165">
        <v>507.70749999999998</v>
      </c>
      <c r="G48" s="165">
        <v>508.41800000000001</v>
      </c>
      <c r="H48" s="165">
        <v>507.8141</v>
      </c>
      <c r="I48" s="166"/>
      <c r="J48" s="165">
        <v>502.02940000000001</v>
      </c>
      <c r="K48" s="165">
        <v>491.55070000000001</v>
      </c>
      <c r="L48" s="165">
        <v>484.58139999999997</v>
      </c>
      <c r="M48" s="165">
        <v>505.82549999999998</v>
      </c>
      <c r="N48" s="165">
        <v>491.43900000000002</v>
      </c>
      <c r="O48" s="165">
        <v>226.69370000000001</v>
      </c>
      <c r="P48" s="165">
        <v>223.15989999999999</v>
      </c>
      <c r="Q48" s="165">
        <v>223.95599999999999</v>
      </c>
      <c r="R48" s="165">
        <v>221.80439999999999</v>
      </c>
      <c r="S48" s="165">
        <v>217.26840000000001</v>
      </c>
      <c r="T48" s="165">
        <v>221.5822</v>
      </c>
      <c r="U48" s="165">
        <v>223.4</v>
      </c>
      <c r="V48" s="166"/>
      <c r="W48" s="165">
        <v>224.6</v>
      </c>
      <c r="X48" s="165">
        <v>138.1867</v>
      </c>
      <c r="Y48" s="165">
        <v>140.26840000000001</v>
      </c>
      <c r="Z48" s="165">
        <v>138.4665</v>
      </c>
      <c r="AA48" s="165">
        <v>139.95169999999999</v>
      </c>
      <c r="AB48" s="165">
        <v>136.05420000000001</v>
      </c>
      <c r="AC48" s="166"/>
      <c r="AD48" s="165">
        <v>141.79519999999999</v>
      </c>
      <c r="AE48" s="165">
        <v>122.6795</v>
      </c>
      <c r="AF48" s="165">
        <v>139.2878</v>
      </c>
    </row>
    <row r="49" spans="1:32" ht="18" customHeight="1" x14ac:dyDescent="0.3">
      <c r="A49" s="162" t="s">
        <v>53</v>
      </c>
      <c r="B49" s="162" t="s">
        <v>781</v>
      </c>
      <c r="C49" s="167">
        <v>501.5403</v>
      </c>
      <c r="D49" s="167">
        <v>504.53590000000003</v>
      </c>
      <c r="E49" s="168"/>
      <c r="F49" s="167">
        <v>508.78680000000003</v>
      </c>
      <c r="G49" s="167">
        <v>509.76299999999998</v>
      </c>
      <c r="H49" s="167">
        <v>508.42450000000002</v>
      </c>
      <c r="I49" s="168"/>
      <c r="J49" s="167">
        <v>501.85789999999997</v>
      </c>
      <c r="K49" s="167">
        <v>490.92570000000001</v>
      </c>
      <c r="L49" s="167">
        <v>483.05059999999997</v>
      </c>
      <c r="M49" s="167">
        <v>505.45800000000003</v>
      </c>
      <c r="N49" s="167">
        <v>491.55520000000001</v>
      </c>
      <c r="O49" s="167">
        <v>227.0318</v>
      </c>
      <c r="P49" s="167">
        <v>223.78280000000001</v>
      </c>
      <c r="Q49" s="167">
        <v>224.46940000000001</v>
      </c>
      <c r="R49" s="167">
        <v>222.43989999999999</v>
      </c>
      <c r="S49" s="167">
        <v>217.9033</v>
      </c>
      <c r="T49" s="167">
        <v>221.4178</v>
      </c>
      <c r="U49" s="167">
        <v>223.3</v>
      </c>
      <c r="V49" s="168"/>
      <c r="W49" s="167">
        <v>224.5</v>
      </c>
      <c r="X49" s="168"/>
      <c r="Y49" s="167">
        <v>140.3493</v>
      </c>
      <c r="Z49" s="167">
        <v>138.4665</v>
      </c>
      <c r="AA49" s="167">
        <v>139.5497</v>
      </c>
      <c r="AB49" s="167">
        <v>135.86099999999999</v>
      </c>
      <c r="AC49" s="168"/>
      <c r="AD49" s="167">
        <v>141.69280000000001</v>
      </c>
      <c r="AE49" s="167">
        <v>122.9139</v>
      </c>
      <c r="AF49" s="167">
        <v>138.96100000000001</v>
      </c>
    </row>
    <row r="50" spans="1:32" ht="18" customHeight="1" x14ac:dyDescent="0.3">
      <c r="A50" s="162" t="s">
        <v>53</v>
      </c>
      <c r="B50" s="162" t="s">
        <v>782</v>
      </c>
      <c r="C50" s="163">
        <v>502.06479999999999</v>
      </c>
      <c r="D50" s="163">
        <v>504.74599999999998</v>
      </c>
      <c r="E50" s="164"/>
      <c r="F50" s="163">
        <v>509.65350000000001</v>
      </c>
      <c r="G50" s="163">
        <v>510.14839999999998</v>
      </c>
      <c r="H50" s="164"/>
      <c r="I50" s="164"/>
      <c r="J50" s="163">
        <v>502.59840000000003</v>
      </c>
      <c r="K50" s="163">
        <v>491.07490000000001</v>
      </c>
      <c r="L50" s="163">
        <v>483.23110000000003</v>
      </c>
      <c r="M50" s="163">
        <v>507.32639999999998</v>
      </c>
      <c r="N50" s="163">
        <v>491.80020000000002</v>
      </c>
      <c r="O50" s="163">
        <v>227.7697</v>
      </c>
      <c r="P50" s="163">
        <v>223.89019999999999</v>
      </c>
      <c r="Q50" s="163">
        <v>224.54490000000001</v>
      </c>
      <c r="R50" s="163">
        <v>222.68700000000001</v>
      </c>
      <c r="S50" s="163">
        <v>218.13220000000001</v>
      </c>
      <c r="T50" s="163">
        <v>221.69159999999999</v>
      </c>
      <c r="U50" s="163">
        <v>223.3</v>
      </c>
      <c r="V50" s="164"/>
      <c r="W50" s="163">
        <v>224.4</v>
      </c>
      <c r="X50" s="164"/>
      <c r="Y50" s="163">
        <v>140.01339999999999</v>
      </c>
      <c r="Z50" s="163">
        <v>138.4665</v>
      </c>
      <c r="AA50" s="163">
        <v>140.02070000000001</v>
      </c>
      <c r="AB50" s="163">
        <v>136.16460000000001</v>
      </c>
      <c r="AC50" s="164"/>
      <c r="AD50" s="163">
        <v>141.69280000000001</v>
      </c>
      <c r="AE50" s="163">
        <v>122.494</v>
      </c>
      <c r="AF50" s="163">
        <v>139.2878</v>
      </c>
    </row>
    <row r="51" spans="1:32" ht="18" customHeight="1" x14ac:dyDescent="0.3">
      <c r="A51" s="162" t="s">
        <v>53</v>
      </c>
      <c r="B51" s="162" t="s">
        <v>783</v>
      </c>
      <c r="C51" s="165">
        <v>502.32709999999997</v>
      </c>
      <c r="D51" s="165">
        <v>506.26900000000001</v>
      </c>
      <c r="E51" s="166"/>
      <c r="F51" s="165">
        <v>510.52749999999997</v>
      </c>
      <c r="G51" s="165">
        <v>510.69080000000002</v>
      </c>
      <c r="H51" s="165">
        <v>509.4332</v>
      </c>
      <c r="I51" s="166"/>
      <c r="J51" s="165">
        <v>503.03500000000003</v>
      </c>
      <c r="K51" s="165">
        <v>490.9289</v>
      </c>
      <c r="L51" s="165">
        <v>484.17809999999997</v>
      </c>
      <c r="M51" s="165">
        <v>506.2269</v>
      </c>
      <c r="N51" s="165">
        <v>492.69110000000001</v>
      </c>
      <c r="O51" s="165">
        <v>227.64259999999999</v>
      </c>
      <c r="P51" s="165">
        <v>224.35830000000001</v>
      </c>
      <c r="Q51" s="165">
        <v>224.86369999999999</v>
      </c>
      <c r="R51" s="165">
        <v>223.34450000000001</v>
      </c>
      <c r="S51" s="165">
        <v>218.36099999999999</v>
      </c>
      <c r="T51" s="165">
        <v>221.60409999999999</v>
      </c>
      <c r="U51" s="165">
        <v>222.7</v>
      </c>
      <c r="V51" s="166"/>
      <c r="W51" s="165">
        <v>224.4</v>
      </c>
      <c r="X51" s="165">
        <v>138.1815</v>
      </c>
      <c r="Y51" s="165">
        <v>138.95140000000001</v>
      </c>
      <c r="Z51" s="165">
        <v>138.4665</v>
      </c>
      <c r="AA51" s="165">
        <v>139.6122</v>
      </c>
      <c r="AB51" s="165">
        <v>136.482</v>
      </c>
      <c r="AC51" s="166"/>
      <c r="AD51" s="165">
        <v>140.99019999999999</v>
      </c>
      <c r="AE51" s="165">
        <v>122.72839999999999</v>
      </c>
      <c r="AF51" s="165">
        <v>139.34899999999999</v>
      </c>
    </row>
    <row r="52" spans="1:32" ht="18" customHeight="1" x14ac:dyDescent="0.3">
      <c r="A52" s="162" t="s">
        <v>53</v>
      </c>
      <c r="B52" s="162" t="s">
        <v>784</v>
      </c>
      <c r="C52" s="165">
        <v>501.64519999999999</v>
      </c>
      <c r="D52" s="165">
        <v>504.74599999999998</v>
      </c>
      <c r="E52" s="166"/>
      <c r="F52" s="165">
        <v>509.79020000000003</v>
      </c>
      <c r="G52" s="165">
        <v>509.90589999999997</v>
      </c>
      <c r="H52" s="165">
        <v>509.5675</v>
      </c>
      <c r="I52" s="166"/>
      <c r="J52" s="165">
        <v>502.62329999999997</v>
      </c>
      <c r="K52" s="165">
        <v>489.54419999999999</v>
      </c>
      <c r="L52" s="165">
        <v>483.44619999999998</v>
      </c>
      <c r="M52" s="165">
        <v>505.33330000000001</v>
      </c>
      <c r="N52" s="165">
        <v>490.88409999999999</v>
      </c>
      <c r="O52" s="165">
        <v>226.76240000000001</v>
      </c>
      <c r="P52" s="165">
        <v>223.54329999999999</v>
      </c>
      <c r="Q52" s="165">
        <v>224.92519999999999</v>
      </c>
      <c r="R52" s="165">
        <v>222.64320000000001</v>
      </c>
      <c r="S52" s="165">
        <v>218.1765</v>
      </c>
      <c r="T52" s="165">
        <v>221.74010000000001</v>
      </c>
      <c r="U52" s="165">
        <v>222.8</v>
      </c>
      <c r="V52" s="166"/>
      <c r="W52" s="165">
        <v>224.4</v>
      </c>
      <c r="X52" s="165">
        <v>138.79429999999999</v>
      </c>
      <c r="Y52" s="165">
        <v>139.27029999999999</v>
      </c>
      <c r="Z52" s="165">
        <v>138.71549999999999</v>
      </c>
      <c r="AA52" s="165">
        <v>139.66810000000001</v>
      </c>
      <c r="AB52" s="165">
        <v>134.64660000000001</v>
      </c>
      <c r="AC52" s="166"/>
      <c r="AD52" s="165">
        <v>141.0487</v>
      </c>
      <c r="AE52" s="165">
        <v>122.6356</v>
      </c>
      <c r="AF52" s="165">
        <v>139.34899999999999</v>
      </c>
    </row>
    <row r="53" spans="1:32" ht="18" customHeight="1" x14ac:dyDescent="0.3">
      <c r="A53" s="162" t="s">
        <v>53</v>
      </c>
      <c r="B53" s="162" t="s">
        <v>785</v>
      </c>
      <c r="C53" s="165">
        <v>501.90750000000003</v>
      </c>
      <c r="D53" s="165">
        <v>505.21870000000001</v>
      </c>
      <c r="E53" s="166"/>
      <c r="F53" s="165">
        <v>509.89690000000002</v>
      </c>
      <c r="G53" s="165">
        <v>509.94069999999999</v>
      </c>
      <c r="H53" s="165">
        <v>508.57</v>
      </c>
      <c r="I53" s="166"/>
      <c r="J53" s="165">
        <v>502.00200000000001</v>
      </c>
      <c r="K53" s="165">
        <v>491.30470000000003</v>
      </c>
      <c r="L53" s="165">
        <v>483.57299999999998</v>
      </c>
      <c r="M53" s="165">
        <v>506.37920000000003</v>
      </c>
      <c r="N53" s="165">
        <v>491.48219999999998</v>
      </c>
      <c r="O53" s="165">
        <v>226.90260000000001</v>
      </c>
      <c r="P53" s="165">
        <v>223.98759999999999</v>
      </c>
      <c r="Q53" s="165">
        <v>225.05789999999999</v>
      </c>
      <c r="R53" s="165">
        <v>222.76009999999999</v>
      </c>
      <c r="S53" s="165">
        <v>218.24289999999999</v>
      </c>
      <c r="T53" s="165">
        <v>221.89349999999999</v>
      </c>
      <c r="U53" s="165">
        <v>223.3</v>
      </c>
      <c r="V53" s="166"/>
      <c r="W53" s="165">
        <v>224.7</v>
      </c>
      <c r="X53" s="165">
        <v>138.72219999999999</v>
      </c>
      <c r="Y53" s="165">
        <v>139.6568</v>
      </c>
      <c r="Z53" s="165">
        <v>138.76740000000001</v>
      </c>
      <c r="AA53" s="165">
        <v>139.86869999999999</v>
      </c>
      <c r="AB53" s="165">
        <v>135.58500000000001</v>
      </c>
      <c r="AC53" s="166"/>
      <c r="AD53" s="165">
        <v>141.32679999999999</v>
      </c>
      <c r="AE53" s="165">
        <v>122.4452</v>
      </c>
      <c r="AF53" s="165">
        <v>139.34899999999999</v>
      </c>
    </row>
    <row r="54" spans="1:32" ht="18" customHeight="1" x14ac:dyDescent="0.3">
      <c r="A54" s="162" t="s">
        <v>53</v>
      </c>
      <c r="B54" s="162" t="s">
        <v>786</v>
      </c>
      <c r="C54" s="165">
        <v>502.79919999999998</v>
      </c>
      <c r="D54" s="165">
        <v>508.05459999999999</v>
      </c>
      <c r="E54" s="165">
        <v>506.75619999999998</v>
      </c>
      <c r="F54" s="165">
        <v>512.07180000000005</v>
      </c>
      <c r="G54" s="165">
        <v>512.27589999999998</v>
      </c>
      <c r="H54" s="165">
        <v>510.1508</v>
      </c>
      <c r="I54" s="166"/>
      <c r="J54" s="165">
        <v>503.26</v>
      </c>
      <c r="K54" s="165">
        <v>492.45549999999997</v>
      </c>
      <c r="L54" s="165">
        <v>484.68639999999999</v>
      </c>
      <c r="M54" s="165">
        <v>506.20479999999998</v>
      </c>
      <c r="N54" s="165">
        <v>492.63339999999999</v>
      </c>
      <c r="O54" s="165">
        <v>227.53749999999999</v>
      </c>
      <c r="P54" s="165">
        <v>225.2876</v>
      </c>
      <c r="Q54" s="165">
        <v>226.20050000000001</v>
      </c>
      <c r="R54" s="165">
        <v>223.589</v>
      </c>
      <c r="S54" s="165">
        <v>218.804</v>
      </c>
      <c r="T54" s="165">
        <v>221.67750000000001</v>
      </c>
      <c r="U54" s="165">
        <v>222.9</v>
      </c>
      <c r="V54" s="166"/>
      <c r="W54" s="165">
        <v>225.2</v>
      </c>
      <c r="X54" s="166"/>
      <c r="Y54" s="165">
        <v>139.86680000000001</v>
      </c>
      <c r="Z54" s="165">
        <v>138.76740000000001</v>
      </c>
      <c r="AA54" s="165">
        <v>139.69120000000001</v>
      </c>
      <c r="AB54" s="165">
        <v>134.77080000000001</v>
      </c>
      <c r="AC54" s="166"/>
      <c r="AD54" s="165">
        <v>141.79519999999999</v>
      </c>
      <c r="AE54" s="165">
        <v>122.7723</v>
      </c>
      <c r="AF54" s="165">
        <v>139.73699999999999</v>
      </c>
    </row>
    <row r="55" spans="1:32" ht="18" customHeight="1" x14ac:dyDescent="0.3">
      <c r="A55" s="162" t="s">
        <v>53</v>
      </c>
      <c r="B55" s="162" t="s">
        <v>787</v>
      </c>
      <c r="C55" s="165">
        <v>504.37299999999999</v>
      </c>
      <c r="D55" s="165">
        <v>514.82929999999999</v>
      </c>
      <c r="E55" s="165">
        <v>513.21609999999998</v>
      </c>
      <c r="F55" s="165">
        <v>514.51880000000006</v>
      </c>
      <c r="G55" s="165">
        <v>514.38570000000004</v>
      </c>
      <c r="H55" s="165">
        <v>512.65440000000001</v>
      </c>
      <c r="I55" s="166"/>
      <c r="J55" s="165">
        <v>504.34289999999999</v>
      </c>
      <c r="K55" s="165">
        <v>492.23180000000002</v>
      </c>
      <c r="L55" s="165">
        <v>485.39440000000002</v>
      </c>
      <c r="M55" s="165">
        <v>507.69869999999997</v>
      </c>
      <c r="N55" s="165">
        <v>492.93900000000002</v>
      </c>
      <c r="O55" s="165">
        <v>228.19890000000001</v>
      </c>
      <c r="P55" s="165">
        <v>224.33619999999999</v>
      </c>
      <c r="Q55" s="165">
        <v>226.52690000000001</v>
      </c>
      <c r="R55" s="165">
        <v>224.89359999999999</v>
      </c>
      <c r="S55" s="165">
        <v>219.4906</v>
      </c>
      <c r="T55" s="165">
        <v>222.17179999999999</v>
      </c>
      <c r="U55" s="165">
        <v>224</v>
      </c>
      <c r="V55" s="166"/>
      <c r="W55" s="165">
        <v>226.1</v>
      </c>
      <c r="X55" s="166"/>
      <c r="Y55" s="165">
        <v>140.1902</v>
      </c>
      <c r="Z55" s="165">
        <v>139.11500000000001</v>
      </c>
      <c r="AA55" s="165">
        <v>139.8826</v>
      </c>
      <c r="AB55" s="165">
        <v>135.00540000000001</v>
      </c>
      <c r="AC55" s="166"/>
      <c r="AD55" s="165">
        <v>141.79519999999999</v>
      </c>
      <c r="AE55" s="165">
        <v>122.6356</v>
      </c>
      <c r="AF55" s="165">
        <v>139.73699999999999</v>
      </c>
    </row>
    <row r="56" spans="1:32" ht="18" customHeight="1" x14ac:dyDescent="0.3">
      <c r="A56" s="162" t="s">
        <v>53</v>
      </c>
      <c r="B56" s="162" t="s">
        <v>788</v>
      </c>
      <c r="C56" s="165">
        <v>504.4778</v>
      </c>
      <c r="D56" s="165">
        <v>513.46389999999997</v>
      </c>
      <c r="E56" s="166"/>
      <c r="F56" s="165">
        <v>514.04240000000004</v>
      </c>
      <c r="G56" s="165">
        <v>513.62869999999998</v>
      </c>
      <c r="H56" s="166"/>
      <c r="I56" s="165">
        <v>513.90499999999997</v>
      </c>
      <c r="J56" s="165">
        <v>504.19459999999998</v>
      </c>
      <c r="K56" s="165">
        <v>492.19540000000001</v>
      </c>
      <c r="L56" s="165">
        <v>485.02859999999998</v>
      </c>
      <c r="M56" s="165">
        <v>505.54140000000001</v>
      </c>
      <c r="N56" s="165">
        <v>492.5686</v>
      </c>
      <c r="O56" s="165">
        <v>228.21950000000001</v>
      </c>
      <c r="P56" s="165">
        <v>224.15520000000001</v>
      </c>
      <c r="Q56" s="165">
        <v>226.43549999999999</v>
      </c>
      <c r="R56" s="165">
        <v>224.6551</v>
      </c>
      <c r="S56" s="165">
        <v>219.0993</v>
      </c>
      <c r="T56" s="165">
        <v>221.78710000000001</v>
      </c>
      <c r="U56" s="165">
        <v>223.3</v>
      </c>
      <c r="V56" s="166"/>
      <c r="W56" s="165">
        <v>225.5</v>
      </c>
      <c r="X56" s="166"/>
      <c r="Y56" s="165">
        <v>139.83930000000001</v>
      </c>
      <c r="Z56" s="165">
        <v>139.21350000000001</v>
      </c>
      <c r="AA56" s="165">
        <v>139.77289999999999</v>
      </c>
      <c r="AB56" s="165">
        <v>135.29519999999999</v>
      </c>
      <c r="AC56" s="166"/>
      <c r="AD56" s="165">
        <v>141.56100000000001</v>
      </c>
      <c r="AE56" s="165">
        <v>121.8836</v>
      </c>
      <c r="AF56" s="165">
        <v>139.34899999999999</v>
      </c>
    </row>
    <row r="57" spans="1:32" ht="18" customHeight="1" x14ac:dyDescent="0.3">
      <c r="A57" s="162" t="s">
        <v>789</v>
      </c>
      <c r="B57" s="162" t="s">
        <v>54</v>
      </c>
      <c r="C57" s="167">
        <v>504.74009999999998</v>
      </c>
      <c r="D57" s="167">
        <v>515.56460000000004</v>
      </c>
      <c r="E57" s="168"/>
      <c r="F57" s="167">
        <v>515.17100000000005</v>
      </c>
      <c r="G57" s="167">
        <v>514.51289999999995</v>
      </c>
      <c r="H57" s="167">
        <v>513.65200000000004</v>
      </c>
      <c r="I57" s="167">
        <v>507.54360000000003</v>
      </c>
      <c r="J57" s="167">
        <v>503.14679999999998</v>
      </c>
      <c r="K57" s="167">
        <v>488.05630000000002</v>
      </c>
      <c r="L57" s="167">
        <v>475.5652</v>
      </c>
      <c r="M57" s="167">
        <v>502.17020000000002</v>
      </c>
      <c r="N57" s="167">
        <v>486.07400000000001</v>
      </c>
      <c r="O57" s="167">
        <v>228.5849</v>
      </c>
      <c r="P57" s="167">
        <v>224.58779999999999</v>
      </c>
      <c r="Q57" s="167">
        <v>226.65620000000001</v>
      </c>
      <c r="R57" s="167">
        <v>225.7877</v>
      </c>
      <c r="S57" s="167">
        <v>219.91139999999999</v>
      </c>
      <c r="T57" s="167">
        <v>221.09039999999999</v>
      </c>
      <c r="U57" s="167">
        <v>220.8</v>
      </c>
      <c r="V57" s="168"/>
      <c r="W57" s="167">
        <v>222.3</v>
      </c>
      <c r="X57" s="167">
        <v>137.8399</v>
      </c>
      <c r="Y57" s="167">
        <v>139.8852</v>
      </c>
      <c r="Z57" s="167">
        <v>138.76740000000001</v>
      </c>
      <c r="AA57" s="167">
        <v>138.98419999999999</v>
      </c>
      <c r="AB57" s="167">
        <v>136.1232</v>
      </c>
      <c r="AC57" s="168"/>
      <c r="AD57" s="167">
        <v>141.78059999999999</v>
      </c>
      <c r="AE57" s="167">
        <v>122.8211</v>
      </c>
      <c r="AF57" s="167">
        <v>138.96100000000001</v>
      </c>
    </row>
    <row r="58" spans="1:32" x14ac:dyDescent="0.3">
      <c r="A58" s="228" t="s">
        <v>801</v>
      </c>
      <c r="B58" s="228"/>
      <c r="C58" s="170">
        <v>506.786</v>
      </c>
      <c r="D58" s="170">
        <v>520.55380000000002</v>
      </c>
      <c r="E58" s="170">
        <v>518.10040000000004</v>
      </c>
      <c r="F58" s="170">
        <v>523.16800000000001</v>
      </c>
      <c r="G58" s="170">
        <v>522.24990000000003</v>
      </c>
      <c r="H58" s="170">
        <v>519.15520000000004</v>
      </c>
      <c r="I58" s="170">
        <v>518.99459999999999</v>
      </c>
      <c r="J58" s="170">
        <v>510.19040000000001</v>
      </c>
      <c r="K58" s="170">
        <v>502.74900000000002</v>
      </c>
      <c r="L58" s="170">
        <v>491.04950000000002</v>
      </c>
      <c r="M58" s="170">
        <v>516.09810000000004</v>
      </c>
      <c r="N58" s="170">
        <v>499.2878</v>
      </c>
      <c r="O58" s="170">
        <v>228.5849</v>
      </c>
      <c r="P58" s="170">
        <v>226.4282</v>
      </c>
      <c r="Q58" s="170">
        <v>226.65620000000001</v>
      </c>
      <c r="R58" s="170">
        <v>225.7877</v>
      </c>
      <c r="S58" s="170">
        <v>222.0377</v>
      </c>
      <c r="T58" s="170">
        <v>223.07810000000001</v>
      </c>
      <c r="U58" s="170">
        <v>226.5</v>
      </c>
      <c r="V58" s="170">
        <v>0</v>
      </c>
      <c r="W58" s="170">
        <v>228</v>
      </c>
      <c r="X58" s="170">
        <v>139.703</v>
      </c>
      <c r="Y58" s="170">
        <v>141.91139999999999</v>
      </c>
      <c r="Z58" s="170">
        <v>141.20580000000001</v>
      </c>
      <c r="AA58" s="170">
        <v>140.1472</v>
      </c>
      <c r="AB58" s="170">
        <v>137.26859999999999</v>
      </c>
      <c r="AC58" s="170">
        <v>0</v>
      </c>
      <c r="AD58" s="170">
        <v>143.12729999999999</v>
      </c>
      <c r="AE58" s="170">
        <v>129.47659999999999</v>
      </c>
      <c r="AF58" s="170">
        <v>140.20679999999999</v>
      </c>
    </row>
    <row r="59" spans="1:32" x14ac:dyDescent="0.3">
      <c r="A59" s="228" t="s">
        <v>802</v>
      </c>
      <c r="B59" s="228"/>
      <c r="C59" s="170">
        <v>500.22890000000001</v>
      </c>
      <c r="D59" s="170">
        <v>503.0129</v>
      </c>
      <c r="E59" s="170">
        <v>501.24180000000001</v>
      </c>
      <c r="F59" s="170">
        <v>504.47629999999998</v>
      </c>
      <c r="G59" s="170">
        <v>505.39519999999999</v>
      </c>
      <c r="H59" s="170">
        <v>505.78910000000002</v>
      </c>
      <c r="I59" s="170">
        <v>507.54360000000003</v>
      </c>
      <c r="J59" s="170">
        <v>500.27550000000002</v>
      </c>
      <c r="K59" s="170">
        <v>488.05630000000002</v>
      </c>
      <c r="L59" s="170">
        <v>475.5652</v>
      </c>
      <c r="M59" s="170">
        <v>502.17020000000002</v>
      </c>
      <c r="N59" s="170">
        <v>486.07400000000001</v>
      </c>
      <c r="O59" s="170">
        <v>222.2997</v>
      </c>
      <c r="P59" s="170">
        <v>222.69290000000001</v>
      </c>
      <c r="Q59" s="170">
        <v>220.69540000000001</v>
      </c>
      <c r="R59" s="170">
        <v>218.49420000000001</v>
      </c>
      <c r="S59" s="170">
        <v>215.9247</v>
      </c>
      <c r="T59" s="170">
        <v>220.63310000000001</v>
      </c>
      <c r="U59" s="170">
        <v>220.8</v>
      </c>
      <c r="V59" s="170">
        <v>0</v>
      </c>
      <c r="W59" s="170">
        <v>222.3</v>
      </c>
      <c r="X59" s="170">
        <v>137.28139999999999</v>
      </c>
      <c r="Y59" s="170">
        <v>138.91560000000001</v>
      </c>
      <c r="Z59" s="170">
        <v>136.52610000000001</v>
      </c>
      <c r="AA59" s="170">
        <v>138.071</v>
      </c>
      <c r="AB59" s="170">
        <v>134.1636</v>
      </c>
      <c r="AC59" s="170">
        <v>0</v>
      </c>
      <c r="AD59" s="170">
        <v>140.56569999999999</v>
      </c>
      <c r="AE59" s="170">
        <v>121.8836</v>
      </c>
      <c r="AF59" s="170">
        <v>138.1645</v>
      </c>
    </row>
    <row r="60" spans="1:32" x14ac:dyDescent="0.3">
      <c r="A60" s="228" t="s">
        <v>803</v>
      </c>
      <c r="B60" s="228"/>
      <c r="C60" s="170">
        <v>503.09320208333332</v>
      </c>
      <c r="D60" s="170">
        <v>510.73408541666663</v>
      </c>
      <c r="E60" s="170">
        <v>509.69731538461531</v>
      </c>
      <c r="F60" s="170">
        <v>512.29685625000002</v>
      </c>
      <c r="G60" s="170">
        <v>512.36745625000003</v>
      </c>
      <c r="H60" s="170">
        <v>511.94387777777774</v>
      </c>
      <c r="I60" s="170">
        <v>515.62250769230764</v>
      </c>
      <c r="J60" s="170">
        <v>504.87554999999998</v>
      </c>
      <c r="K60" s="170">
        <v>495.15456875000001</v>
      </c>
      <c r="L60" s="170">
        <v>484.82089374999998</v>
      </c>
      <c r="M60" s="170">
        <v>509.24928749999998</v>
      </c>
      <c r="N60" s="170">
        <v>494.13754999999998</v>
      </c>
      <c r="O60" s="170">
        <v>225.69180833333331</v>
      </c>
      <c r="P60" s="170">
        <v>224.4789375</v>
      </c>
      <c r="Q60" s="170">
        <v>224.0489020833333</v>
      </c>
      <c r="R60" s="170">
        <v>222.26679999999999</v>
      </c>
      <c r="S60" s="170">
        <v>218.83753125000001</v>
      </c>
      <c r="T60" s="170">
        <v>221.78606041666663</v>
      </c>
      <c r="U60" s="170">
        <v>223.81874999999999</v>
      </c>
      <c r="V60" s="170">
        <v>0</v>
      </c>
      <c r="W60" s="170">
        <v>225.08333333333331</v>
      </c>
      <c r="X60" s="170">
        <v>138.37400789473682</v>
      </c>
      <c r="Y60" s="170">
        <v>140.28769374999999</v>
      </c>
      <c r="Z60" s="170">
        <v>139.09790833333332</v>
      </c>
      <c r="AA60" s="170">
        <v>139.22321041666666</v>
      </c>
      <c r="AB60" s="170">
        <v>135.5548125</v>
      </c>
      <c r="AC60" s="170">
        <v>0</v>
      </c>
      <c r="AD60" s="170">
        <v>141.74278125000001</v>
      </c>
      <c r="AE60" s="170">
        <v>125.32182916666666</v>
      </c>
      <c r="AF60" s="170">
        <v>139.16435416666667</v>
      </c>
    </row>
    <row r="61" spans="1:32" x14ac:dyDescent="0.3">
      <c r="A61" s="228" t="s">
        <v>2272</v>
      </c>
      <c r="B61" s="228"/>
      <c r="C61" s="160" t="s">
        <v>170</v>
      </c>
      <c r="D61" s="160" t="s">
        <v>170</v>
      </c>
      <c r="E61" s="160" t="s">
        <v>170</v>
      </c>
      <c r="F61" s="160" t="s">
        <v>2273</v>
      </c>
      <c r="G61" s="160" t="s">
        <v>2273</v>
      </c>
      <c r="H61" s="160" t="s">
        <v>2273</v>
      </c>
      <c r="I61" s="160" t="s">
        <v>271</v>
      </c>
      <c r="J61" s="160" t="s">
        <v>271</v>
      </c>
      <c r="K61" s="160" t="s">
        <v>271</v>
      </c>
      <c r="L61" s="160" t="s">
        <v>271</v>
      </c>
      <c r="M61" s="160" t="s">
        <v>271</v>
      </c>
      <c r="N61" s="160" t="s">
        <v>271</v>
      </c>
      <c r="O61" s="160" t="s">
        <v>170</v>
      </c>
      <c r="P61" s="160" t="s">
        <v>170</v>
      </c>
      <c r="Q61" s="160" t="s">
        <v>170</v>
      </c>
      <c r="R61" s="160" t="s">
        <v>2273</v>
      </c>
      <c r="S61" s="160" t="s">
        <v>2273</v>
      </c>
      <c r="T61" s="160" t="s">
        <v>271</v>
      </c>
      <c r="U61" s="160" t="s">
        <v>271</v>
      </c>
      <c r="V61" s="160" t="s">
        <v>271</v>
      </c>
      <c r="W61" s="160" t="s">
        <v>271</v>
      </c>
      <c r="X61" s="160" t="s">
        <v>271</v>
      </c>
      <c r="Y61" s="160" t="s">
        <v>271</v>
      </c>
      <c r="Z61" s="160" t="s">
        <v>271</v>
      </c>
      <c r="AA61" s="160" t="s">
        <v>271</v>
      </c>
      <c r="AB61" s="160" t="s">
        <v>271</v>
      </c>
      <c r="AC61" s="160" t="s">
        <v>271</v>
      </c>
      <c r="AD61" s="160" t="s">
        <v>271</v>
      </c>
      <c r="AE61" s="160" t="s">
        <v>271</v>
      </c>
      <c r="AF61" s="160" t="s">
        <v>271</v>
      </c>
    </row>
    <row r="62" spans="1:32" ht="27" customHeight="1" x14ac:dyDescent="0.3">
      <c r="A62" s="228" t="s">
        <v>3</v>
      </c>
      <c r="B62" s="228"/>
      <c r="C62" s="229" t="s">
        <v>43</v>
      </c>
      <c r="D62" s="229"/>
      <c r="E62" s="229"/>
      <c r="F62" s="229"/>
      <c r="G62" s="229"/>
      <c r="H62" s="229"/>
      <c r="I62" s="229" t="s">
        <v>173</v>
      </c>
      <c r="J62" s="229" t="s">
        <v>43</v>
      </c>
      <c r="K62" s="229" t="s">
        <v>173</v>
      </c>
      <c r="L62" s="229" t="s">
        <v>43</v>
      </c>
      <c r="M62" s="229" t="s">
        <v>36</v>
      </c>
      <c r="N62" s="229" t="s">
        <v>173</v>
      </c>
      <c r="O62" s="229" t="s">
        <v>400</v>
      </c>
      <c r="P62" s="229"/>
      <c r="Q62" s="229"/>
      <c r="R62" s="229"/>
      <c r="S62" s="229"/>
      <c r="T62" s="229" t="s">
        <v>43</v>
      </c>
      <c r="U62" s="229" t="s">
        <v>2281</v>
      </c>
      <c r="V62" s="229"/>
      <c r="W62" s="229"/>
      <c r="X62" s="229" t="s">
        <v>400</v>
      </c>
      <c r="Y62" s="229" t="s">
        <v>876</v>
      </c>
      <c r="Z62" s="229" t="s">
        <v>400</v>
      </c>
      <c r="AA62" s="229" t="s">
        <v>2282</v>
      </c>
      <c r="AB62" s="229" t="s">
        <v>529</v>
      </c>
      <c r="AC62" s="229" t="s">
        <v>400</v>
      </c>
      <c r="AD62" s="229" t="s">
        <v>76</v>
      </c>
      <c r="AE62" s="229" t="s">
        <v>400</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2642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2285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2286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2643</v>
      </c>
      <c r="C5" s="1"/>
      <c r="D5" s="1"/>
      <c r="E5" s="1"/>
      <c r="F5" s="1"/>
      <c r="G5" s="1"/>
    </row>
    <row r="6" spans="1:7" ht="34.950000000000003" customHeight="1" x14ac:dyDescent="0.3">
      <c r="A6" s="1"/>
      <c r="B6" s="3" t="s">
        <v>3</v>
      </c>
      <c r="C6" s="3" t="s">
        <v>4</v>
      </c>
      <c r="D6" s="3" t="s">
        <v>6</v>
      </c>
      <c r="E6" s="3" t="s">
        <v>7</v>
      </c>
      <c r="F6" s="3" t="s">
        <v>8</v>
      </c>
      <c r="G6" s="3" t="s">
        <v>2644</v>
      </c>
    </row>
    <row r="7" spans="1:7" x14ac:dyDescent="0.3">
      <c r="A7" s="1"/>
      <c r="B7" s="6" t="s">
        <v>400</v>
      </c>
      <c r="C7" s="6" t="s">
        <v>2645</v>
      </c>
      <c r="D7" s="87" t="s">
        <v>2646</v>
      </c>
      <c r="E7" s="87" t="s">
        <v>18</v>
      </c>
      <c r="F7" s="87" t="s">
        <v>2647</v>
      </c>
      <c r="G7" s="6" t="s">
        <v>2648</v>
      </c>
    </row>
    <row r="8" spans="1:7" x14ac:dyDescent="0.3">
      <c r="A8" s="1"/>
      <c r="B8" s="6" t="s">
        <v>400</v>
      </c>
      <c r="C8" s="6" t="s">
        <v>2649</v>
      </c>
      <c r="D8" s="87" t="s">
        <v>2650</v>
      </c>
      <c r="E8" s="87" t="s">
        <v>18</v>
      </c>
      <c r="F8" s="87" t="s">
        <v>2651</v>
      </c>
      <c r="G8" s="6" t="s">
        <v>2652</v>
      </c>
    </row>
    <row r="9" spans="1:7" x14ac:dyDescent="0.3">
      <c r="A9" s="1"/>
      <c r="B9" s="6" t="s">
        <v>400</v>
      </c>
      <c r="C9" s="6" t="s">
        <v>2653</v>
      </c>
      <c r="D9" s="87" t="s">
        <v>2654</v>
      </c>
      <c r="E9" s="87" t="s">
        <v>18</v>
      </c>
      <c r="F9" s="87" t="s">
        <v>2655</v>
      </c>
      <c r="G9" s="6" t="s">
        <v>2656</v>
      </c>
    </row>
    <row r="10" spans="1:7" x14ac:dyDescent="0.3">
      <c r="A10" s="1"/>
      <c r="B10" s="6" t="s">
        <v>201</v>
      </c>
      <c r="C10" s="6" t="s">
        <v>2657</v>
      </c>
      <c r="D10" s="87" t="s">
        <v>2658</v>
      </c>
      <c r="E10" s="87" t="s">
        <v>2659</v>
      </c>
      <c r="F10" s="87" t="s">
        <v>2660</v>
      </c>
      <c r="G10" s="6" t="s">
        <v>2661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2662</v>
      </c>
      <c r="C5" s="1"/>
      <c r="D5" s="1"/>
      <c r="E5" s="1"/>
      <c r="F5" s="1"/>
      <c r="G5" s="1"/>
      <c r="H5" s="1"/>
      <c r="I5" s="1"/>
    </row>
    <row r="6" spans="1:9" ht="34.950000000000003" customHeight="1" x14ac:dyDescent="0.3">
      <c r="A6" s="1"/>
      <c r="B6" s="3" t="s">
        <v>4</v>
      </c>
      <c r="C6" s="3" t="s">
        <v>2663</v>
      </c>
      <c r="D6" s="3" t="s">
        <v>2664</v>
      </c>
      <c r="E6" s="3" t="s">
        <v>7</v>
      </c>
      <c r="F6" s="3" t="s">
        <v>8</v>
      </c>
      <c r="G6" s="3" t="s">
        <v>2665</v>
      </c>
      <c r="H6" s="3" t="s">
        <v>2644</v>
      </c>
      <c r="I6" s="3" t="s">
        <v>2666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2667</v>
      </c>
      <c r="C5" s="1"/>
      <c r="D5" s="1"/>
      <c r="E5" s="1"/>
      <c r="F5" s="1"/>
      <c r="G5" s="1"/>
      <c r="H5" s="1"/>
      <c r="I5" s="1"/>
    </row>
    <row r="6" spans="1:9" ht="30" customHeight="1" x14ac:dyDescent="0.3">
      <c r="A6" s="1"/>
      <c r="B6" s="197" t="s">
        <v>2668</v>
      </c>
      <c r="C6" s="197"/>
      <c r="D6" s="197"/>
      <c r="E6" s="197"/>
      <c r="F6" s="197"/>
      <c r="G6" s="197"/>
      <c r="H6" s="197"/>
      <c r="I6" s="197"/>
    </row>
    <row r="7" spans="1:9" ht="19.95" customHeight="1" x14ac:dyDescent="0.3">
      <c r="A7" s="1"/>
      <c r="B7" s="197" t="s">
        <v>2669</v>
      </c>
      <c r="C7" s="197" t="s">
        <v>2670</v>
      </c>
      <c r="D7" s="197"/>
      <c r="E7" s="197" t="s">
        <v>2671</v>
      </c>
      <c r="F7" s="197"/>
      <c r="G7" s="197" t="s">
        <v>2672</v>
      </c>
      <c r="H7" s="197"/>
      <c r="I7" s="197"/>
    </row>
    <row r="8" spans="1:9" ht="19.95" customHeight="1" x14ac:dyDescent="0.3">
      <c r="A8" s="1"/>
      <c r="B8" s="197"/>
      <c r="C8" s="3" t="s">
        <v>2673</v>
      </c>
      <c r="D8" s="3" t="s">
        <v>2674</v>
      </c>
      <c r="E8" s="3" t="s">
        <v>2673</v>
      </c>
      <c r="F8" s="3" t="s">
        <v>2674</v>
      </c>
      <c r="G8" s="3" t="s">
        <v>2673</v>
      </c>
      <c r="H8" s="3" t="s">
        <v>2674</v>
      </c>
      <c r="I8" s="3" t="s">
        <v>2675</v>
      </c>
    </row>
    <row r="9" spans="1:9" ht="26.4" x14ac:dyDescent="0.3">
      <c r="A9" s="1"/>
      <c r="B9" s="87" t="s">
        <v>2676</v>
      </c>
      <c r="C9" s="87" t="s">
        <v>2677</v>
      </c>
      <c r="D9" s="87" t="s">
        <v>2677</v>
      </c>
      <c r="E9" s="87" t="s">
        <v>2677</v>
      </c>
      <c r="F9" s="87" t="s">
        <v>2677</v>
      </c>
      <c r="G9" s="87" t="s">
        <v>2677</v>
      </c>
      <c r="H9" s="87" t="s">
        <v>2677</v>
      </c>
      <c r="I9" s="87" t="s">
        <v>2678</v>
      </c>
    </row>
    <row r="10" spans="1:9" ht="26.4" x14ac:dyDescent="0.3">
      <c r="A10" s="1"/>
      <c r="B10" s="87" t="s">
        <v>2679</v>
      </c>
      <c r="C10" s="87" t="s">
        <v>2677</v>
      </c>
      <c r="D10" s="87" t="s">
        <v>2677</v>
      </c>
      <c r="E10" s="87" t="s">
        <v>2677</v>
      </c>
      <c r="F10" s="87" t="s">
        <v>2677</v>
      </c>
      <c r="G10" s="87" t="s">
        <v>2677</v>
      </c>
      <c r="H10" s="87" t="s">
        <v>2677</v>
      </c>
      <c r="I10" s="87" t="s">
        <v>2678</v>
      </c>
    </row>
    <row r="11" spans="1:9" ht="26.4" x14ac:dyDescent="0.3">
      <c r="A11" s="1"/>
      <c r="B11" s="87" t="s">
        <v>2680</v>
      </c>
      <c r="C11" s="87" t="s">
        <v>2681</v>
      </c>
      <c r="D11" s="87" t="s">
        <v>2682</v>
      </c>
      <c r="E11" s="87" t="s">
        <v>2683</v>
      </c>
      <c r="F11" s="87" t="s">
        <v>2684</v>
      </c>
      <c r="G11" s="87" t="s">
        <v>896</v>
      </c>
      <c r="H11" s="87" t="s">
        <v>896</v>
      </c>
      <c r="I11" s="87" t="s">
        <v>896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163</v>
      </c>
      <c r="C14" s="197"/>
      <c r="D14" s="197"/>
      <c r="E14" s="197"/>
      <c r="F14" s="197"/>
      <c r="G14" s="197"/>
      <c r="H14" s="197"/>
      <c r="I14" s="197"/>
    </row>
    <row r="15" spans="1:9" ht="19.95" customHeight="1" x14ac:dyDescent="0.3">
      <c r="A15" s="1"/>
      <c r="B15" s="197" t="s">
        <v>2669</v>
      </c>
      <c r="C15" s="197" t="s">
        <v>2670</v>
      </c>
      <c r="D15" s="197"/>
      <c r="E15" s="197" t="s">
        <v>2671</v>
      </c>
      <c r="F15" s="197"/>
      <c r="G15" s="197" t="s">
        <v>2672</v>
      </c>
      <c r="H15" s="197"/>
      <c r="I15" s="197"/>
    </row>
    <row r="16" spans="1:9" ht="19.95" customHeight="1" x14ac:dyDescent="0.3">
      <c r="A16" s="1"/>
      <c r="B16" s="197"/>
      <c r="C16" s="3" t="s">
        <v>2673</v>
      </c>
      <c r="D16" s="3" t="s">
        <v>2674</v>
      </c>
      <c r="E16" s="3" t="s">
        <v>2673</v>
      </c>
      <c r="F16" s="3" t="s">
        <v>2674</v>
      </c>
      <c r="G16" s="3" t="s">
        <v>2673</v>
      </c>
      <c r="H16" s="3" t="s">
        <v>2674</v>
      </c>
      <c r="I16" s="3" t="s">
        <v>2675</v>
      </c>
    </row>
    <row r="17" spans="1:9" ht="26.4" x14ac:dyDescent="0.3">
      <c r="A17" s="1"/>
      <c r="B17" s="87" t="s">
        <v>2676</v>
      </c>
      <c r="C17" s="87" t="s">
        <v>2677</v>
      </c>
      <c r="D17" s="87" t="s">
        <v>2677</v>
      </c>
      <c r="E17" s="87" t="s">
        <v>2677</v>
      </c>
      <c r="F17" s="87" t="s">
        <v>2677</v>
      </c>
      <c r="G17" s="87" t="s">
        <v>2677</v>
      </c>
      <c r="H17" s="87" t="s">
        <v>2677</v>
      </c>
      <c r="I17" s="87" t="s">
        <v>2678</v>
      </c>
    </row>
    <row r="18" spans="1:9" ht="26.4" x14ac:dyDescent="0.3">
      <c r="A18" s="1"/>
      <c r="B18" s="87" t="s">
        <v>2679</v>
      </c>
      <c r="C18" s="87" t="s">
        <v>2677</v>
      </c>
      <c r="D18" s="87" t="s">
        <v>2677</v>
      </c>
      <c r="E18" s="87" t="s">
        <v>2677</v>
      </c>
      <c r="F18" s="87" t="s">
        <v>2677</v>
      </c>
      <c r="G18" s="87" t="s">
        <v>2677</v>
      </c>
      <c r="H18" s="87" t="s">
        <v>2677</v>
      </c>
      <c r="I18" s="87" t="s">
        <v>2678</v>
      </c>
    </row>
    <row r="19" spans="1:9" x14ac:dyDescent="0.3">
      <c r="A19" s="1"/>
      <c r="B19" s="87" t="s">
        <v>2680</v>
      </c>
      <c r="C19" s="87" t="s">
        <v>2677</v>
      </c>
      <c r="D19" s="87" t="s">
        <v>2677</v>
      </c>
      <c r="E19" s="87" t="s">
        <v>2677</v>
      </c>
      <c r="F19" s="87" t="s">
        <v>2677</v>
      </c>
      <c r="G19" s="87" t="s">
        <v>896</v>
      </c>
      <c r="H19" s="87" t="s">
        <v>896</v>
      </c>
      <c r="I19" s="87" t="s">
        <v>896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2685</v>
      </c>
      <c r="C22" s="197"/>
      <c r="D22" s="197"/>
      <c r="E22" s="197"/>
      <c r="F22" s="197"/>
      <c r="G22" s="197"/>
      <c r="H22" s="197"/>
      <c r="I22" s="197"/>
    </row>
    <row r="23" spans="1:9" ht="19.95" customHeight="1" x14ac:dyDescent="0.3">
      <c r="A23" s="1"/>
      <c r="B23" s="197" t="s">
        <v>2669</v>
      </c>
      <c r="C23" s="197" t="s">
        <v>2670</v>
      </c>
      <c r="D23" s="197"/>
      <c r="E23" s="197" t="s">
        <v>2671</v>
      </c>
      <c r="F23" s="197"/>
      <c r="G23" s="197" t="s">
        <v>2672</v>
      </c>
      <c r="H23" s="197"/>
      <c r="I23" s="197"/>
    </row>
    <row r="24" spans="1:9" ht="19.95" customHeight="1" x14ac:dyDescent="0.3">
      <c r="A24" s="1"/>
      <c r="B24" s="197"/>
      <c r="C24" s="3" t="s">
        <v>2673</v>
      </c>
      <c r="D24" s="3" t="s">
        <v>2674</v>
      </c>
      <c r="E24" s="3" t="s">
        <v>2673</v>
      </c>
      <c r="F24" s="3" t="s">
        <v>2674</v>
      </c>
      <c r="G24" s="3" t="s">
        <v>2673</v>
      </c>
      <c r="H24" s="3" t="s">
        <v>2674</v>
      </c>
      <c r="I24" s="3" t="s">
        <v>2675</v>
      </c>
    </row>
    <row r="25" spans="1:9" ht="26.4" x14ac:dyDescent="0.3">
      <c r="A25" s="1"/>
      <c r="B25" s="87" t="s">
        <v>2676</v>
      </c>
      <c r="C25" s="87" t="s">
        <v>2677</v>
      </c>
      <c r="D25" s="87" t="s">
        <v>2677</v>
      </c>
      <c r="E25" s="87" t="s">
        <v>2677</v>
      </c>
      <c r="F25" s="87" t="s">
        <v>2677</v>
      </c>
      <c r="G25" s="87" t="s">
        <v>2677</v>
      </c>
      <c r="H25" s="87" t="s">
        <v>2677</v>
      </c>
      <c r="I25" s="87" t="s">
        <v>2678</v>
      </c>
    </row>
    <row r="26" spans="1:9" ht="26.4" x14ac:dyDescent="0.3">
      <c r="A26" s="1"/>
      <c r="B26" s="87" t="s">
        <v>2679</v>
      </c>
      <c r="C26" s="87" t="s">
        <v>2677</v>
      </c>
      <c r="D26" s="87" t="s">
        <v>2677</v>
      </c>
      <c r="E26" s="87" t="s">
        <v>2677</v>
      </c>
      <c r="F26" s="87" t="s">
        <v>2677</v>
      </c>
      <c r="G26" s="87" t="s">
        <v>2677</v>
      </c>
      <c r="H26" s="87" t="s">
        <v>2677</v>
      </c>
      <c r="I26" s="87" t="s">
        <v>2678</v>
      </c>
    </row>
    <row r="27" spans="1:9" ht="26.4" x14ac:dyDescent="0.3">
      <c r="A27" s="1"/>
      <c r="B27" s="87" t="s">
        <v>2680</v>
      </c>
      <c r="C27" s="87" t="s">
        <v>2681</v>
      </c>
      <c r="D27" s="87" t="s">
        <v>2686</v>
      </c>
      <c r="E27" s="87" t="s">
        <v>2683</v>
      </c>
      <c r="F27" s="87" t="s">
        <v>2687</v>
      </c>
      <c r="G27" s="87" t="s">
        <v>896</v>
      </c>
      <c r="H27" s="87" t="s">
        <v>896</v>
      </c>
      <c r="I27" s="87" t="s">
        <v>896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2628</v>
      </c>
      <c r="C30" s="197"/>
      <c r="D30" s="197"/>
      <c r="E30" s="197"/>
      <c r="F30" s="197"/>
      <c r="G30" s="197"/>
      <c r="H30" s="197"/>
      <c r="I30" s="197"/>
    </row>
    <row r="31" spans="1:9" ht="19.95" customHeight="1" x14ac:dyDescent="0.3">
      <c r="A31" s="1"/>
      <c r="B31" s="197" t="s">
        <v>2669</v>
      </c>
      <c r="C31" s="197" t="s">
        <v>2670</v>
      </c>
      <c r="D31" s="197"/>
      <c r="E31" s="197" t="s">
        <v>2671</v>
      </c>
      <c r="F31" s="197"/>
      <c r="G31" s="197" t="s">
        <v>2672</v>
      </c>
      <c r="H31" s="197"/>
      <c r="I31" s="197"/>
    </row>
    <row r="32" spans="1:9" ht="19.95" customHeight="1" x14ac:dyDescent="0.3">
      <c r="A32" s="1"/>
      <c r="B32" s="197"/>
      <c r="C32" s="3" t="s">
        <v>2673</v>
      </c>
      <c r="D32" s="3" t="s">
        <v>2674</v>
      </c>
      <c r="E32" s="3" t="s">
        <v>2673</v>
      </c>
      <c r="F32" s="3" t="s">
        <v>2674</v>
      </c>
      <c r="G32" s="3" t="s">
        <v>2673</v>
      </c>
      <c r="H32" s="3" t="s">
        <v>2674</v>
      </c>
      <c r="I32" s="3" t="s">
        <v>2675</v>
      </c>
    </row>
    <row r="33" spans="1:9" ht="26.4" x14ac:dyDescent="0.3">
      <c r="A33" s="1"/>
      <c r="B33" s="87" t="s">
        <v>2676</v>
      </c>
      <c r="C33" s="87" t="s">
        <v>2677</v>
      </c>
      <c r="D33" s="87" t="s">
        <v>2677</v>
      </c>
      <c r="E33" s="87" t="s">
        <v>2677</v>
      </c>
      <c r="F33" s="87" t="s">
        <v>2677</v>
      </c>
      <c r="G33" s="87" t="s">
        <v>2677</v>
      </c>
      <c r="H33" s="87" t="s">
        <v>2677</v>
      </c>
      <c r="I33" s="87" t="s">
        <v>2678</v>
      </c>
    </row>
    <row r="34" spans="1:9" ht="26.4" x14ac:dyDescent="0.3">
      <c r="A34" s="1"/>
      <c r="B34" s="87" t="s">
        <v>2679</v>
      </c>
      <c r="C34" s="87" t="s">
        <v>2677</v>
      </c>
      <c r="D34" s="87" t="s">
        <v>2677</v>
      </c>
      <c r="E34" s="87" t="s">
        <v>2677</v>
      </c>
      <c r="F34" s="87" t="s">
        <v>2677</v>
      </c>
      <c r="G34" s="87" t="s">
        <v>2677</v>
      </c>
      <c r="H34" s="87" t="s">
        <v>2677</v>
      </c>
      <c r="I34" s="87" t="s">
        <v>2678</v>
      </c>
    </row>
    <row r="35" spans="1:9" ht="39.6" x14ac:dyDescent="0.3">
      <c r="A35" s="1"/>
      <c r="B35" s="87" t="s">
        <v>2680</v>
      </c>
      <c r="C35" s="87" t="s">
        <v>2688</v>
      </c>
      <c r="D35" s="87" t="s">
        <v>2689</v>
      </c>
      <c r="E35" s="87" t="s">
        <v>2690</v>
      </c>
      <c r="F35" s="87" t="s">
        <v>2691</v>
      </c>
      <c r="G35" s="87" t="s">
        <v>896</v>
      </c>
      <c r="H35" s="87" t="s">
        <v>896</v>
      </c>
      <c r="I35" s="87" t="s">
        <v>896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530</v>
      </c>
      <c r="C38" s="197"/>
      <c r="D38" s="197"/>
      <c r="E38" s="197"/>
      <c r="F38" s="197"/>
      <c r="G38" s="197"/>
      <c r="H38" s="197"/>
      <c r="I38" s="197"/>
    </row>
    <row r="39" spans="1:9" ht="19.95" customHeight="1" x14ac:dyDescent="0.3">
      <c r="A39" s="1"/>
      <c r="B39" s="197" t="s">
        <v>2669</v>
      </c>
      <c r="C39" s="197" t="s">
        <v>2670</v>
      </c>
      <c r="D39" s="197"/>
      <c r="E39" s="197" t="s">
        <v>2671</v>
      </c>
      <c r="F39" s="197"/>
      <c r="G39" s="197" t="s">
        <v>2672</v>
      </c>
      <c r="H39" s="197"/>
      <c r="I39" s="197"/>
    </row>
    <row r="40" spans="1:9" ht="19.95" customHeight="1" x14ac:dyDescent="0.3">
      <c r="A40" s="1"/>
      <c r="B40" s="197"/>
      <c r="C40" s="3" t="s">
        <v>2673</v>
      </c>
      <c r="D40" s="3" t="s">
        <v>2674</v>
      </c>
      <c r="E40" s="3" t="s">
        <v>2673</v>
      </c>
      <c r="F40" s="3" t="s">
        <v>2674</v>
      </c>
      <c r="G40" s="3" t="s">
        <v>2673</v>
      </c>
      <c r="H40" s="3" t="s">
        <v>2674</v>
      </c>
      <c r="I40" s="3" t="s">
        <v>2675</v>
      </c>
    </row>
    <row r="41" spans="1:9" ht="26.4" x14ac:dyDescent="0.3">
      <c r="A41" s="1"/>
      <c r="B41" s="87" t="s">
        <v>2676</v>
      </c>
      <c r="C41" s="87" t="s">
        <v>2677</v>
      </c>
      <c r="D41" s="87" t="s">
        <v>2677</v>
      </c>
      <c r="E41" s="87" t="s">
        <v>2677</v>
      </c>
      <c r="F41" s="87" t="s">
        <v>2677</v>
      </c>
      <c r="G41" s="87" t="s">
        <v>2677</v>
      </c>
      <c r="H41" s="87" t="s">
        <v>2677</v>
      </c>
      <c r="I41" s="87" t="s">
        <v>2678</v>
      </c>
    </row>
    <row r="42" spans="1:9" ht="26.4" x14ac:dyDescent="0.3">
      <c r="A42" s="1"/>
      <c r="B42" s="87" t="s">
        <v>2679</v>
      </c>
      <c r="C42" s="87" t="s">
        <v>2677</v>
      </c>
      <c r="D42" s="87" t="s">
        <v>2677</v>
      </c>
      <c r="E42" s="87" t="s">
        <v>2677</v>
      </c>
      <c r="F42" s="87" t="s">
        <v>2677</v>
      </c>
      <c r="G42" s="87" t="s">
        <v>2677</v>
      </c>
      <c r="H42" s="87" t="s">
        <v>2677</v>
      </c>
      <c r="I42" s="87" t="s">
        <v>2678</v>
      </c>
    </row>
    <row r="43" spans="1:9" ht="26.4" x14ac:dyDescent="0.3">
      <c r="A43" s="1"/>
      <c r="B43" s="87" t="s">
        <v>2680</v>
      </c>
      <c r="C43" s="87" t="s">
        <v>2681</v>
      </c>
      <c r="D43" s="87" t="s">
        <v>2682</v>
      </c>
      <c r="E43" s="87" t="s">
        <v>2683</v>
      </c>
      <c r="F43" s="87" t="s">
        <v>2687</v>
      </c>
      <c r="G43" s="87" t="s">
        <v>896</v>
      </c>
      <c r="H43" s="87" t="s">
        <v>896</v>
      </c>
      <c r="I43" s="87" t="s">
        <v>896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2692</v>
      </c>
      <c r="C46" s="197"/>
      <c r="D46" s="197"/>
      <c r="E46" s="197"/>
      <c r="F46" s="197"/>
      <c r="G46" s="197"/>
      <c r="H46" s="197"/>
      <c r="I46" s="197"/>
    </row>
    <row r="47" spans="1:9" ht="19.95" customHeight="1" x14ac:dyDescent="0.3">
      <c r="A47" s="1"/>
      <c r="B47" s="197" t="s">
        <v>2669</v>
      </c>
      <c r="C47" s="197" t="s">
        <v>2670</v>
      </c>
      <c r="D47" s="197"/>
      <c r="E47" s="197" t="s">
        <v>2671</v>
      </c>
      <c r="F47" s="197"/>
      <c r="G47" s="197" t="s">
        <v>2672</v>
      </c>
      <c r="H47" s="197"/>
      <c r="I47" s="197"/>
    </row>
    <row r="48" spans="1:9" ht="19.95" customHeight="1" x14ac:dyDescent="0.3">
      <c r="A48" s="1"/>
      <c r="B48" s="197"/>
      <c r="C48" s="3" t="s">
        <v>2673</v>
      </c>
      <c r="D48" s="3" t="s">
        <v>2674</v>
      </c>
      <c r="E48" s="3" t="s">
        <v>2673</v>
      </c>
      <c r="F48" s="3" t="s">
        <v>2674</v>
      </c>
      <c r="G48" s="3" t="s">
        <v>2673</v>
      </c>
      <c r="H48" s="3" t="s">
        <v>2674</v>
      </c>
      <c r="I48" s="3" t="s">
        <v>2675</v>
      </c>
    </row>
    <row r="49" spans="1:9" ht="26.4" x14ac:dyDescent="0.3">
      <c r="A49" s="1"/>
      <c r="B49" s="87" t="s">
        <v>2676</v>
      </c>
      <c r="C49" s="87" t="s">
        <v>2677</v>
      </c>
      <c r="D49" s="87" t="s">
        <v>2677</v>
      </c>
      <c r="E49" s="87" t="s">
        <v>2677</v>
      </c>
      <c r="F49" s="87" t="s">
        <v>2677</v>
      </c>
      <c r="G49" s="87" t="s">
        <v>2677</v>
      </c>
      <c r="H49" s="87" t="s">
        <v>2677</v>
      </c>
      <c r="I49" s="87" t="s">
        <v>2678</v>
      </c>
    </row>
    <row r="50" spans="1:9" ht="26.4" x14ac:dyDescent="0.3">
      <c r="A50" s="1"/>
      <c r="B50" s="87" t="s">
        <v>2679</v>
      </c>
      <c r="C50" s="87" t="s">
        <v>2677</v>
      </c>
      <c r="D50" s="87" t="s">
        <v>2677</v>
      </c>
      <c r="E50" s="87" t="s">
        <v>2677</v>
      </c>
      <c r="F50" s="87" t="s">
        <v>2677</v>
      </c>
      <c r="G50" s="87" t="s">
        <v>2677</v>
      </c>
      <c r="H50" s="87" t="s">
        <v>2677</v>
      </c>
      <c r="I50" s="87" t="s">
        <v>2678</v>
      </c>
    </row>
    <row r="51" spans="1:9" ht="26.4" x14ac:dyDescent="0.3">
      <c r="A51" s="1"/>
      <c r="B51" s="87" t="s">
        <v>2680</v>
      </c>
      <c r="C51" s="87" t="s">
        <v>2681</v>
      </c>
      <c r="D51" s="87" t="s">
        <v>2682</v>
      </c>
      <c r="E51" s="87" t="s">
        <v>2683</v>
      </c>
      <c r="F51" s="87" t="s">
        <v>2687</v>
      </c>
      <c r="G51" s="87" t="s">
        <v>896</v>
      </c>
      <c r="H51" s="87" t="s">
        <v>896</v>
      </c>
      <c r="I51" s="87" t="s">
        <v>896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2693</v>
      </c>
      <c r="C54" s="197"/>
      <c r="D54" s="197"/>
      <c r="E54" s="197"/>
      <c r="F54" s="197"/>
      <c r="G54" s="197"/>
      <c r="H54" s="197"/>
      <c r="I54" s="197"/>
    </row>
    <row r="55" spans="1:9" ht="19.95" customHeight="1" x14ac:dyDescent="0.3">
      <c r="A55" s="1"/>
      <c r="B55" s="197" t="s">
        <v>2669</v>
      </c>
      <c r="C55" s="197" t="s">
        <v>2670</v>
      </c>
      <c r="D55" s="197"/>
      <c r="E55" s="197" t="s">
        <v>2671</v>
      </c>
      <c r="F55" s="197"/>
      <c r="G55" s="197" t="s">
        <v>2672</v>
      </c>
      <c r="H55" s="197"/>
      <c r="I55" s="197"/>
    </row>
    <row r="56" spans="1:9" ht="19.95" customHeight="1" x14ac:dyDescent="0.3">
      <c r="A56" s="1"/>
      <c r="B56" s="197"/>
      <c r="C56" s="3" t="s">
        <v>2673</v>
      </c>
      <c r="D56" s="3" t="s">
        <v>2674</v>
      </c>
      <c r="E56" s="3" t="s">
        <v>2673</v>
      </c>
      <c r="F56" s="3" t="s">
        <v>2674</v>
      </c>
      <c r="G56" s="3" t="s">
        <v>2673</v>
      </c>
      <c r="H56" s="3" t="s">
        <v>2674</v>
      </c>
      <c r="I56" s="3" t="s">
        <v>2675</v>
      </c>
    </row>
    <row r="57" spans="1:9" ht="26.4" x14ac:dyDescent="0.3">
      <c r="A57" s="1"/>
      <c r="B57" s="87" t="s">
        <v>2676</v>
      </c>
      <c r="C57" s="87" t="s">
        <v>2677</v>
      </c>
      <c r="D57" s="87" t="s">
        <v>2677</v>
      </c>
      <c r="E57" s="87" t="s">
        <v>2677</v>
      </c>
      <c r="F57" s="87" t="s">
        <v>2677</v>
      </c>
      <c r="G57" s="87" t="s">
        <v>2677</v>
      </c>
      <c r="H57" s="87" t="s">
        <v>2677</v>
      </c>
      <c r="I57" s="87" t="s">
        <v>2678</v>
      </c>
    </row>
    <row r="58" spans="1:9" ht="26.4" x14ac:dyDescent="0.3">
      <c r="A58" s="1"/>
      <c r="B58" s="87" t="s">
        <v>2679</v>
      </c>
      <c r="C58" s="87" t="s">
        <v>2677</v>
      </c>
      <c r="D58" s="87" t="s">
        <v>2677</v>
      </c>
      <c r="E58" s="87" t="s">
        <v>2677</v>
      </c>
      <c r="F58" s="87" t="s">
        <v>2677</v>
      </c>
      <c r="G58" s="87" t="s">
        <v>2677</v>
      </c>
      <c r="H58" s="87" t="s">
        <v>2677</v>
      </c>
      <c r="I58" s="87" t="s">
        <v>2678</v>
      </c>
    </row>
    <row r="59" spans="1:9" ht="26.4" x14ac:dyDescent="0.3">
      <c r="A59" s="1"/>
      <c r="B59" s="87" t="s">
        <v>2680</v>
      </c>
      <c r="C59" s="87" t="s">
        <v>2681</v>
      </c>
      <c r="D59" s="87" t="s">
        <v>2682</v>
      </c>
      <c r="E59" s="87" t="s">
        <v>2683</v>
      </c>
      <c r="F59" s="87" t="s">
        <v>2687</v>
      </c>
      <c r="G59" s="87" t="s">
        <v>896</v>
      </c>
      <c r="H59" s="87" t="s">
        <v>896</v>
      </c>
      <c r="I59" s="87" t="s">
        <v>896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623</v>
      </c>
      <c r="C62" s="197"/>
      <c r="D62" s="197"/>
      <c r="E62" s="197"/>
      <c r="F62" s="197"/>
      <c r="G62" s="197"/>
      <c r="H62" s="197"/>
      <c r="I62" s="197"/>
    </row>
    <row r="63" spans="1:9" ht="19.95" customHeight="1" x14ac:dyDescent="0.3">
      <c r="A63" s="1"/>
      <c r="B63" s="197" t="s">
        <v>2669</v>
      </c>
      <c r="C63" s="197" t="s">
        <v>2670</v>
      </c>
      <c r="D63" s="197"/>
      <c r="E63" s="197" t="s">
        <v>2671</v>
      </c>
      <c r="F63" s="197"/>
      <c r="G63" s="197" t="s">
        <v>2672</v>
      </c>
      <c r="H63" s="197"/>
      <c r="I63" s="197"/>
    </row>
    <row r="64" spans="1:9" ht="19.95" customHeight="1" x14ac:dyDescent="0.3">
      <c r="A64" s="1"/>
      <c r="B64" s="197"/>
      <c r="C64" s="3" t="s">
        <v>2673</v>
      </c>
      <c r="D64" s="3" t="s">
        <v>2674</v>
      </c>
      <c r="E64" s="3" t="s">
        <v>2673</v>
      </c>
      <c r="F64" s="3" t="s">
        <v>2674</v>
      </c>
      <c r="G64" s="3" t="s">
        <v>2673</v>
      </c>
      <c r="H64" s="3" t="s">
        <v>2674</v>
      </c>
      <c r="I64" s="3" t="s">
        <v>2675</v>
      </c>
    </row>
    <row r="65" spans="1:9" ht="26.4" x14ac:dyDescent="0.3">
      <c r="A65" s="1"/>
      <c r="B65" s="87" t="s">
        <v>2676</v>
      </c>
      <c r="C65" s="87" t="s">
        <v>2677</v>
      </c>
      <c r="D65" s="87" t="s">
        <v>2677</v>
      </c>
      <c r="E65" s="87" t="s">
        <v>2677</v>
      </c>
      <c r="F65" s="87" t="s">
        <v>2677</v>
      </c>
      <c r="G65" s="87" t="s">
        <v>2677</v>
      </c>
      <c r="H65" s="87" t="s">
        <v>2677</v>
      </c>
      <c r="I65" s="87" t="s">
        <v>2678</v>
      </c>
    </row>
    <row r="66" spans="1:9" ht="26.4" x14ac:dyDescent="0.3">
      <c r="A66" s="1"/>
      <c r="B66" s="87" t="s">
        <v>2679</v>
      </c>
      <c r="C66" s="87" t="s">
        <v>2677</v>
      </c>
      <c r="D66" s="87" t="s">
        <v>2677</v>
      </c>
      <c r="E66" s="87" t="s">
        <v>2677</v>
      </c>
      <c r="F66" s="87" t="s">
        <v>2677</v>
      </c>
      <c r="G66" s="87" t="s">
        <v>2677</v>
      </c>
      <c r="H66" s="87" t="s">
        <v>2677</v>
      </c>
      <c r="I66" s="87" t="s">
        <v>2678</v>
      </c>
    </row>
    <row r="67" spans="1:9" ht="26.4" x14ac:dyDescent="0.3">
      <c r="A67" s="1"/>
      <c r="B67" s="87" t="s">
        <v>2680</v>
      </c>
      <c r="C67" s="87" t="s">
        <v>2681</v>
      </c>
      <c r="D67" s="87" t="s">
        <v>2686</v>
      </c>
      <c r="E67" s="87" t="s">
        <v>2683</v>
      </c>
      <c r="F67" s="87" t="s">
        <v>2687</v>
      </c>
      <c r="G67" s="87" t="s">
        <v>896</v>
      </c>
      <c r="H67" s="87" t="s">
        <v>896</v>
      </c>
      <c r="I67" s="87" t="s">
        <v>896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2694</v>
      </c>
      <c r="C5" s="1"/>
      <c r="D5" s="1"/>
      <c r="E5" s="1"/>
      <c r="F5" s="1"/>
      <c r="G5" s="1"/>
    </row>
    <row r="6" spans="1:7" ht="30" customHeight="1" x14ac:dyDescent="0.3">
      <c r="A6" s="1"/>
      <c r="B6" s="197" t="s">
        <v>2668</v>
      </c>
      <c r="C6" s="197"/>
      <c r="D6" s="197"/>
      <c r="E6" s="197"/>
      <c r="F6" s="197"/>
      <c r="G6" s="197"/>
    </row>
    <row r="7" spans="1:7" x14ac:dyDescent="0.3">
      <c r="A7" s="1"/>
      <c r="B7" s="197" t="s">
        <v>2695</v>
      </c>
      <c r="C7" s="197" t="s">
        <v>2696</v>
      </c>
      <c r="D7" s="197" t="s">
        <v>2697</v>
      </c>
      <c r="E7" s="197" t="s">
        <v>2698</v>
      </c>
      <c r="F7" s="197" t="s">
        <v>2699</v>
      </c>
      <c r="G7" s="197"/>
    </row>
    <row r="8" spans="1:7" x14ac:dyDescent="0.3">
      <c r="A8" s="1"/>
      <c r="B8" s="197"/>
      <c r="C8" s="197"/>
      <c r="D8" s="197"/>
      <c r="E8" s="197"/>
      <c r="F8" s="197" t="s">
        <v>2674</v>
      </c>
      <c r="G8" s="197"/>
    </row>
    <row r="9" spans="1:7" x14ac:dyDescent="0.3">
      <c r="A9" s="1"/>
      <c r="B9" s="197"/>
      <c r="C9" s="197"/>
      <c r="D9" s="197"/>
      <c r="E9" s="197"/>
      <c r="F9" s="3" t="s">
        <v>2700</v>
      </c>
      <c r="G9" s="3" t="s">
        <v>2701</v>
      </c>
    </row>
    <row r="10" spans="1:7" x14ac:dyDescent="0.3">
      <c r="A10" s="1"/>
      <c r="B10" s="87" t="s">
        <v>2676</v>
      </c>
      <c r="C10" s="87" t="s">
        <v>2677</v>
      </c>
      <c r="D10" s="87" t="s">
        <v>2677</v>
      </c>
      <c r="E10" s="87">
        <v>0</v>
      </c>
      <c r="F10" s="87">
        <v>60.36</v>
      </c>
      <c r="G10" s="87">
        <v>59.64</v>
      </c>
    </row>
    <row r="11" spans="1:7" x14ac:dyDescent="0.3">
      <c r="A11" s="1"/>
      <c r="B11" s="87" t="s">
        <v>2702</v>
      </c>
      <c r="C11" s="87" t="s">
        <v>2677</v>
      </c>
      <c r="D11" s="87" t="s">
        <v>2677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163</v>
      </c>
      <c r="C14" s="197"/>
      <c r="D14" s="197"/>
      <c r="E14" s="197"/>
      <c r="F14" s="197"/>
      <c r="G14" s="197"/>
    </row>
    <row r="15" spans="1:7" x14ac:dyDescent="0.3">
      <c r="A15" s="1"/>
      <c r="B15" s="197" t="s">
        <v>2695</v>
      </c>
      <c r="C15" s="197" t="s">
        <v>2696</v>
      </c>
      <c r="D15" s="197" t="s">
        <v>2697</v>
      </c>
      <c r="E15" s="197" t="s">
        <v>2698</v>
      </c>
      <c r="F15" s="197" t="s">
        <v>2699</v>
      </c>
      <c r="G15" s="197"/>
    </row>
    <row r="16" spans="1:7" x14ac:dyDescent="0.3">
      <c r="A16" s="1"/>
      <c r="B16" s="197"/>
      <c r="C16" s="197"/>
      <c r="D16" s="197"/>
      <c r="E16" s="197"/>
      <c r="F16" s="197" t="s">
        <v>2674</v>
      </c>
      <c r="G16" s="197"/>
    </row>
    <row r="17" spans="1:7" x14ac:dyDescent="0.3">
      <c r="A17" s="1"/>
      <c r="B17" s="197"/>
      <c r="C17" s="197"/>
      <c r="D17" s="197"/>
      <c r="E17" s="197"/>
      <c r="F17" s="3" t="s">
        <v>2700</v>
      </c>
      <c r="G17" s="3" t="s">
        <v>2701</v>
      </c>
    </row>
    <row r="18" spans="1:7" x14ac:dyDescent="0.3">
      <c r="A18" s="1"/>
      <c r="B18" s="87" t="s">
        <v>2676</v>
      </c>
      <c r="C18" s="87" t="s">
        <v>2677</v>
      </c>
      <c r="D18" s="87" t="s">
        <v>2677</v>
      </c>
      <c r="E18" s="87">
        <v>0</v>
      </c>
      <c r="F18" s="87">
        <v>60.36</v>
      </c>
      <c r="G18" s="87">
        <v>59.64</v>
      </c>
    </row>
    <row r="19" spans="1:7" x14ac:dyDescent="0.3">
      <c r="A19" s="1"/>
      <c r="B19" s="87" t="s">
        <v>2702</v>
      </c>
      <c r="C19" s="87" t="s">
        <v>2677</v>
      </c>
      <c r="D19" s="87" t="s">
        <v>2677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2685</v>
      </c>
      <c r="C22" s="197"/>
      <c r="D22" s="197"/>
      <c r="E22" s="197"/>
      <c r="F22" s="197"/>
      <c r="G22" s="197"/>
    </row>
    <row r="23" spans="1:7" x14ac:dyDescent="0.3">
      <c r="A23" s="1"/>
      <c r="B23" s="197" t="s">
        <v>2695</v>
      </c>
      <c r="C23" s="197" t="s">
        <v>2696</v>
      </c>
      <c r="D23" s="197" t="s">
        <v>2697</v>
      </c>
      <c r="E23" s="197" t="s">
        <v>2698</v>
      </c>
      <c r="F23" s="197" t="s">
        <v>2699</v>
      </c>
      <c r="G23" s="197"/>
    </row>
    <row r="24" spans="1:7" x14ac:dyDescent="0.3">
      <c r="A24" s="1"/>
      <c r="B24" s="197"/>
      <c r="C24" s="197"/>
      <c r="D24" s="197"/>
      <c r="E24" s="197"/>
      <c r="F24" s="197" t="s">
        <v>2674</v>
      </c>
      <c r="G24" s="197"/>
    </row>
    <row r="25" spans="1:7" x14ac:dyDescent="0.3">
      <c r="A25" s="1"/>
      <c r="B25" s="197"/>
      <c r="C25" s="197"/>
      <c r="D25" s="197"/>
      <c r="E25" s="197"/>
      <c r="F25" s="3" t="s">
        <v>2700</v>
      </c>
      <c r="G25" s="3" t="s">
        <v>2701</v>
      </c>
    </row>
    <row r="26" spans="1:7" x14ac:dyDescent="0.3">
      <c r="A26" s="1"/>
      <c r="B26" s="87" t="s">
        <v>2676</v>
      </c>
      <c r="C26" s="87" t="s">
        <v>2677</v>
      </c>
      <c r="D26" s="87" t="s">
        <v>2677</v>
      </c>
      <c r="E26" s="87">
        <v>0</v>
      </c>
      <c r="F26" s="87">
        <v>60.36</v>
      </c>
      <c r="G26" s="87">
        <v>59.64</v>
      </c>
    </row>
    <row r="27" spans="1:7" x14ac:dyDescent="0.3">
      <c r="A27" s="1"/>
      <c r="B27" s="87" t="s">
        <v>2702</v>
      </c>
      <c r="C27" s="87" t="s">
        <v>2677</v>
      </c>
      <c r="D27" s="87" t="s">
        <v>2677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2628</v>
      </c>
      <c r="C30" s="197"/>
      <c r="D30" s="197"/>
      <c r="E30" s="197"/>
      <c r="F30" s="197"/>
      <c r="G30" s="197"/>
    </row>
    <row r="31" spans="1:7" x14ac:dyDescent="0.3">
      <c r="A31" s="1"/>
      <c r="B31" s="197" t="s">
        <v>2695</v>
      </c>
      <c r="C31" s="197" t="s">
        <v>2696</v>
      </c>
      <c r="D31" s="197" t="s">
        <v>2697</v>
      </c>
      <c r="E31" s="197" t="s">
        <v>2698</v>
      </c>
      <c r="F31" s="197" t="s">
        <v>2699</v>
      </c>
      <c r="G31" s="197"/>
    </row>
    <row r="32" spans="1:7" x14ac:dyDescent="0.3">
      <c r="A32" s="1"/>
      <c r="B32" s="197"/>
      <c r="C32" s="197"/>
      <c r="D32" s="197"/>
      <c r="E32" s="197"/>
      <c r="F32" s="197" t="s">
        <v>2674</v>
      </c>
      <c r="G32" s="197"/>
    </row>
    <row r="33" spans="1:7" x14ac:dyDescent="0.3">
      <c r="A33" s="1"/>
      <c r="B33" s="197"/>
      <c r="C33" s="197"/>
      <c r="D33" s="197"/>
      <c r="E33" s="197"/>
      <c r="F33" s="3" t="s">
        <v>2700</v>
      </c>
      <c r="G33" s="3" t="s">
        <v>2701</v>
      </c>
    </row>
    <row r="34" spans="1:7" x14ac:dyDescent="0.3">
      <c r="A34" s="1"/>
      <c r="B34" s="87" t="s">
        <v>2676</v>
      </c>
      <c r="C34" s="87" t="s">
        <v>2677</v>
      </c>
      <c r="D34" s="87" t="s">
        <v>2677</v>
      </c>
      <c r="E34" s="87">
        <v>0</v>
      </c>
      <c r="F34" s="87">
        <v>60.36</v>
      </c>
      <c r="G34" s="87">
        <v>59.64</v>
      </c>
    </row>
    <row r="35" spans="1:7" x14ac:dyDescent="0.3">
      <c r="A35" s="1"/>
      <c r="B35" s="87" t="s">
        <v>2702</v>
      </c>
      <c r="C35" s="87" t="s">
        <v>2677</v>
      </c>
      <c r="D35" s="87" t="s">
        <v>2677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530</v>
      </c>
      <c r="C38" s="197"/>
      <c r="D38" s="197"/>
      <c r="E38" s="197"/>
      <c r="F38" s="197"/>
      <c r="G38" s="197"/>
    </row>
    <row r="39" spans="1:7" x14ac:dyDescent="0.3">
      <c r="A39" s="1"/>
      <c r="B39" s="197" t="s">
        <v>2695</v>
      </c>
      <c r="C39" s="197" t="s">
        <v>2696</v>
      </c>
      <c r="D39" s="197" t="s">
        <v>2697</v>
      </c>
      <c r="E39" s="197" t="s">
        <v>2698</v>
      </c>
      <c r="F39" s="197" t="s">
        <v>2699</v>
      </c>
      <c r="G39" s="197"/>
    </row>
    <row r="40" spans="1:7" x14ac:dyDescent="0.3">
      <c r="A40" s="1"/>
      <c r="B40" s="197"/>
      <c r="C40" s="197"/>
      <c r="D40" s="197"/>
      <c r="E40" s="197"/>
      <c r="F40" s="197" t="s">
        <v>2674</v>
      </c>
      <c r="G40" s="197"/>
    </row>
    <row r="41" spans="1:7" x14ac:dyDescent="0.3">
      <c r="A41" s="1"/>
      <c r="B41" s="197"/>
      <c r="C41" s="197"/>
      <c r="D41" s="197"/>
      <c r="E41" s="197"/>
      <c r="F41" s="3" t="s">
        <v>2700</v>
      </c>
      <c r="G41" s="3" t="s">
        <v>2701</v>
      </c>
    </row>
    <row r="42" spans="1:7" x14ac:dyDescent="0.3">
      <c r="A42" s="1"/>
      <c r="B42" s="87" t="s">
        <v>2676</v>
      </c>
      <c r="C42" s="87" t="s">
        <v>2677</v>
      </c>
      <c r="D42" s="87" t="s">
        <v>2677</v>
      </c>
      <c r="E42" s="87">
        <v>0</v>
      </c>
      <c r="F42" s="87">
        <v>60.36</v>
      </c>
      <c r="G42" s="87">
        <v>59.64</v>
      </c>
    </row>
    <row r="43" spans="1:7" x14ac:dyDescent="0.3">
      <c r="A43" s="1"/>
      <c r="B43" s="87" t="s">
        <v>2702</v>
      </c>
      <c r="C43" s="87" t="s">
        <v>2677</v>
      </c>
      <c r="D43" s="87" t="s">
        <v>2677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2692</v>
      </c>
      <c r="C46" s="197"/>
      <c r="D46" s="197"/>
      <c r="E46" s="197"/>
      <c r="F46" s="197"/>
      <c r="G46" s="197"/>
    </row>
    <row r="47" spans="1:7" x14ac:dyDescent="0.3">
      <c r="A47" s="1"/>
      <c r="B47" s="197" t="s">
        <v>2695</v>
      </c>
      <c r="C47" s="197" t="s">
        <v>2696</v>
      </c>
      <c r="D47" s="197" t="s">
        <v>2697</v>
      </c>
      <c r="E47" s="197" t="s">
        <v>2698</v>
      </c>
      <c r="F47" s="197" t="s">
        <v>2699</v>
      </c>
      <c r="G47" s="197"/>
    </row>
    <row r="48" spans="1:7" x14ac:dyDescent="0.3">
      <c r="A48" s="1"/>
      <c r="B48" s="197"/>
      <c r="C48" s="197"/>
      <c r="D48" s="197"/>
      <c r="E48" s="197"/>
      <c r="F48" s="197" t="s">
        <v>2674</v>
      </c>
      <c r="G48" s="197"/>
    </row>
    <row r="49" spans="1:7" x14ac:dyDescent="0.3">
      <c r="A49" s="1"/>
      <c r="B49" s="197"/>
      <c r="C49" s="197"/>
      <c r="D49" s="197"/>
      <c r="E49" s="197"/>
      <c r="F49" s="3" t="s">
        <v>2700</v>
      </c>
      <c r="G49" s="3" t="s">
        <v>2701</v>
      </c>
    </row>
    <row r="50" spans="1:7" x14ac:dyDescent="0.3">
      <c r="A50" s="1"/>
      <c r="B50" s="87" t="s">
        <v>2676</v>
      </c>
      <c r="C50" s="87" t="s">
        <v>2677</v>
      </c>
      <c r="D50" s="87" t="s">
        <v>2677</v>
      </c>
      <c r="E50" s="87">
        <v>0</v>
      </c>
      <c r="F50" s="87">
        <v>60.36</v>
      </c>
      <c r="G50" s="87">
        <v>59.64</v>
      </c>
    </row>
    <row r="51" spans="1:7" x14ac:dyDescent="0.3">
      <c r="A51" s="1"/>
      <c r="B51" s="87" t="s">
        <v>2702</v>
      </c>
      <c r="C51" s="87" t="s">
        <v>2677</v>
      </c>
      <c r="D51" s="87" t="s">
        <v>2677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2693</v>
      </c>
      <c r="C54" s="197"/>
      <c r="D54" s="197"/>
      <c r="E54" s="197"/>
      <c r="F54" s="197"/>
      <c r="G54" s="197"/>
    </row>
    <row r="55" spans="1:7" x14ac:dyDescent="0.3">
      <c r="A55" s="1"/>
      <c r="B55" s="197" t="s">
        <v>2695</v>
      </c>
      <c r="C55" s="197" t="s">
        <v>2696</v>
      </c>
      <c r="D55" s="197" t="s">
        <v>2697</v>
      </c>
      <c r="E55" s="197" t="s">
        <v>2698</v>
      </c>
      <c r="F55" s="197" t="s">
        <v>2699</v>
      </c>
      <c r="G55" s="197"/>
    </row>
    <row r="56" spans="1:7" x14ac:dyDescent="0.3">
      <c r="A56" s="1"/>
      <c r="B56" s="197"/>
      <c r="C56" s="197"/>
      <c r="D56" s="197"/>
      <c r="E56" s="197"/>
      <c r="F56" s="197" t="s">
        <v>2674</v>
      </c>
      <c r="G56" s="197"/>
    </row>
    <row r="57" spans="1:7" x14ac:dyDescent="0.3">
      <c r="A57" s="1"/>
      <c r="B57" s="197"/>
      <c r="C57" s="197"/>
      <c r="D57" s="197"/>
      <c r="E57" s="197"/>
      <c r="F57" s="3" t="s">
        <v>2700</v>
      </c>
      <c r="G57" s="3" t="s">
        <v>2701</v>
      </c>
    </row>
    <row r="58" spans="1:7" x14ac:dyDescent="0.3">
      <c r="A58" s="1"/>
      <c r="B58" s="87" t="s">
        <v>2676</v>
      </c>
      <c r="C58" s="87" t="s">
        <v>2677</v>
      </c>
      <c r="D58" s="87" t="s">
        <v>2677</v>
      </c>
      <c r="E58" s="87">
        <v>0</v>
      </c>
      <c r="F58" s="87">
        <v>60.36</v>
      </c>
      <c r="G58" s="87">
        <v>59.64</v>
      </c>
    </row>
    <row r="59" spans="1:7" x14ac:dyDescent="0.3">
      <c r="A59" s="1"/>
      <c r="B59" s="87" t="s">
        <v>2702</v>
      </c>
      <c r="C59" s="87" t="s">
        <v>2677</v>
      </c>
      <c r="D59" s="87" t="s">
        <v>2677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623</v>
      </c>
      <c r="C62" s="197"/>
      <c r="D62" s="197"/>
      <c r="E62" s="197"/>
      <c r="F62" s="197"/>
      <c r="G62" s="197"/>
    </row>
    <row r="63" spans="1:7" x14ac:dyDescent="0.3">
      <c r="A63" s="1"/>
      <c r="B63" s="197" t="s">
        <v>2695</v>
      </c>
      <c r="C63" s="197" t="s">
        <v>2696</v>
      </c>
      <c r="D63" s="197" t="s">
        <v>2697</v>
      </c>
      <c r="E63" s="197" t="s">
        <v>2698</v>
      </c>
      <c r="F63" s="197" t="s">
        <v>2699</v>
      </c>
      <c r="G63" s="197"/>
    </row>
    <row r="64" spans="1:7" x14ac:dyDescent="0.3">
      <c r="A64" s="1"/>
      <c r="B64" s="197"/>
      <c r="C64" s="197"/>
      <c r="D64" s="197"/>
      <c r="E64" s="197"/>
      <c r="F64" s="197" t="s">
        <v>2674</v>
      </c>
      <c r="G64" s="197"/>
    </row>
    <row r="65" spans="1:7" x14ac:dyDescent="0.3">
      <c r="A65" s="1"/>
      <c r="B65" s="197"/>
      <c r="C65" s="197"/>
      <c r="D65" s="197"/>
      <c r="E65" s="197"/>
      <c r="F65" s="3" t="s">
        <v>2700</v>
      </c>
      <c r="G65" s="3" t="s">
        <v>2701</v>
      </c>
    </row>
    <row r="66" spans="1:7" x14ac:dyDescent="0.3">
      <c r="A66" s="1"/>
      <c r="B66" s="87" t="s">
        <v>2676</v>
      </c>
      <c r="C66" s="87" t="s">
        <v>2677</v>
      </c>
      <c r="D66" s="87" t="s">
        <v>2677</v>
      </c>
      <c r="E66" s="87">
        <v>0</v>
      </c>
      <c r="F66" s="87">
        <v>60.36</v>
      </c>
      <c r="G66" s="87">
        <v>59.64</v>
      </c>
    </row>
    <row r="67" spans="1:7" x14ac:dyDescent="0.3">
      <c r="A67" s="1"/>
      <c r="B67" s="87" t="s">
        <v>2702</v>
      </c>
      <c r="C67" s="87" t="s">
        <v>2677</v>
      </c>
      <c r="D67" s="87" t="s">
        <v>2677</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2703</v>
      </c>
      <c r="C5" s="1"/>
      <c r="D5" s="1"/>
      <c r="E5" s="1"/>
      <c r="F5" s="1"/>
    </row>
    <row r="6" spans="1:7" ht="27" customHeight="1" x14ac:dyDescent="0.3">
      <c r="A6" s="1"/>
      <c r="B6" s="7" t="s">
        <v>49</v>
      </c>
      <c r="C6" s="7" t="s">
        <v>517</v>
      </c>
      <c r="D6" s="7" t="s">
        <v>2704</v>
      </c>
      <c r="E6" s="7" t="s">
        <v>2705</v>
      </c>
      <c r="F6" s="7" t="s">
        <v>2706</v>
      </c>
    </row>
    <row r="7" spans="1:7" x14ac:dyDescent="0.3">
      <c r="A7" s="1"/>
      <c r="B7" s="148" t="s">
        <v>53</v>
      </c>
      <c r="C7" s="148" t="s">
        <v>742</v>
      </c>
      <c r="D7" s="53">
        <v>6664.26</v>
      </c>
      <c r="E7" s="53">
        <v>6796.2486099999996</v>
      </c>
      <c r="F7" s="176">
        <v>1.9805441264296415E-2</v>
      </c>
    </row>
    <row r="8" spans="1:7" x14ac:dyDescent="0.3">
      <c r="A8" s="1"/>
      <c r="B8" s="148" t="s">
        <v>53</v>
      </c>
      <c r="C8" s="148" t="s">
        <v>743</v>
      </c>
      <c r="D8" s="53">
        <v>6608.71</v>
      </c>
      <c r="E8" s="53">
        <v>6714.2108399999997</v>
      </c>
      <c r="F8" s="176">
        <v>1.5963908236251857E-2</v>
      </c>
    </row>
    <row r="9" spans="1:7" x14ac:dyDescent="0.3">
      <c r="A9" s="1"/>
      <c r="B9" s="148" t="s">
        <v>53</v>
      </c>
      <c r="C9" s="148" t="s">
        <v>744</v>
      </c>
      <c r="D9" s="53">
        <v>6546.14</v>
      </c>
      <c r="E9" s="53">
        <v>6600.5230899999997</v>
      </c>
      <c r="F9" s="176">
        <v>8.3076576425191034E-3</v>
      </c>
    </row>
    <row r="10" spans="1:7" x14ac:dyDescent="0.3">
      <c r="A10" s="1"/>
      <c r="B10" s="148" t="s">
        <v>53</v>
      </c>
      <c r="C10" s="148" t="s">
        <v>745</v>
      </c>
      <c r="D10" s="53">
        <v>6380.15</v>
      </c>
      <c r="E10" s="53">
        <v>6520.3497500000003</v>
      </c>
      <c r="F10" s="176">
        <v>2.1974365806446558E-2</v>
      </c>
    </row>
    <row r="11" spans="1:7" x14ac:dyDescent="0.3">
      <c r="A11" s="1"/>
      <c r="B11" s="148" t="s">
        <v>53</v>
      </c>
      <c r="C11" s="148" t="s">
        <v>746</v>
      </c>
      <c r="D11" s="53">
        <v>6368.34</v>
      </c>
      <c r="E11" s="53">
        <v>6504.6284400000004</v>
      </c>
      <c r="F11" s="176">
        <v>2.1400936507786957E-2</v>
      </c>
    </row>
    <row r="12" spans="1:7" x14ac:dyDescent="0.3">
      <c r="A12" s="1"/>
      <c r="B12" s="148" t="s">
        <v>53</v>
      </c>
      <c r="C12" s="148" t="s">
        <v>747</v>
      </c>
      <c r="D12" s="53">
        <v>6260.84</v>
      </c>
      <c r="E12" s="53">
        <v>6461.5843800000002</v>
      </c>
      <c r="F12" s="176">
        <v>3.2063489883146667E-2</v>
      </c>
    </row>
    <row r="13" spans="1:7" x14ac:dyDescent="0.3">
      <c r="A13" s="1"/>
      <c r="B13" s="148" t="s">
        <v>53</v>
      </c>
      <c r="C13" s="148" t="s">
        <v>748</v>
      </c>
      <c r="D13" s="53">
        <v>6381.13</v>
      </c>
      <c r="E13" s="53">
        <v>6463.0313900000001</v>
      </c>
      <c r="F13" s="176">
        <v>1.2834935191729364E-2</v>
      </c>
    </row>
    <row r="14" spans="1:7" x14ac:dyDescent="0.3">
      <c r="A14" s="1"/>
      <c r="B14" s="148" t="s">
        <v>53</v>
      </c>
      <c r="C14" s="148" t="s">
        <v>749</v>
      </c>
      <c r="D14" s="53">
        <v>6270.37</v>
      </c>
      <c r="E14" s="53">
        <v>6448.94434</v>
      </c>
      <c r="F14" s="176">
        <v>2.8479075397464582E-2</v>
      </c>
    </row>
    <row r="15" spans="1:7" x14ac:dyDescent="0.3">
      <c r="A15" s="1"/>
      <c r="B15" s="148" t="s">
        <v>53</v>
      </c>
      <c r="C15" s="148" t="s">
        <v>750</v>
      </c>
      <c r="D15" s="53">
        <v>6366.97</v>
      </c>
      <c r="E15" s="53">
        <v>6488.8562300000003</v>
      </c>
      <c r="F15" s="176">
        <v>1.9143521957854365E-2</v>
      </c>
    </row>
    <row r="16" spans="1:7" x14ac:dyDescent="0.3">
      <c r="A16" s="1"/>
      <c r="B16" s="148" t="s">
        <v>53</v>
      </c>
      <c r="C16" s="148" t="s">
        <v>751</v>
      </c>
      <c r="D16" s="53">
        <v>6375.68</v>
      </c>
      <c r="E16" s="53">
        <v>6548.4085599999999</v>
      </c>
      <c r="F16" s="176">
        <v>2.7091786287893996E-2</v>
      </c>
    </row>
    <row r="17" spans="1:6" x14ac:dyDescent="0.3">
      <c r="A17" s="1"/>
      <c r="B17" s="148" t="s">
        <v>53</v>
      </c>
      <c r="C17" s="148" t="s">
        <v>752</v>
      </c>
      <c r="D17" s="53">
        <v>6469.34</v>
      </c>
      <c r="E17" s="53">
        <v>6657.13195</v>
      </c>
      <c r="F17" s="176">
        <v>2.902799203628191E-2</v>
      </c>
    </row>
    <row r="18" spans="1:6" x14ac:dyDescent="0.3">
      <c r="A18" s="1"/>
      <c r="B18" s="148" t="s">
        <v>53</v>
      </c>
      <c r="C18" s="148" t="s">
        <v>753</v>
      </c>
      <c r="D18" s="53">
        <v>6650.87</v>
      </c>
      <c r="E18" s="53">
        <v>6771.2649300000003</v>
      </c>
      <c r="F18" s="176">
        <v>1.8102132502965777E-2</v>
      </c>
    </row>
    <row r="19" spans="1:6" x14ac:dyDescent="0.3">
      <c r="A19" s="1"/>
      <c r="B19" s="148" t="s">
        <v>53</v>
      </c>
      <c r="C19" s="148" t="s">
        <v>754</v>
      </c>
      <c r="D19" s="53">
        <v>6783.69</v>
      </c>
      <c r="E19" s="53">
        <v>6798.6477800000002</v>
      </c>
      <c r="F19" s="176">
        <v>2.2049621960909182E-3</v>
      </c>
    </row>
    <row r="20" spans="1:6" x14ac:dyDescent="0.3">
      <c r="A20" s="1"/>
      <c r="B20" s="148" t="s">
        <v>53</v>
      </c>
      <c r="C20" s="148" t="s">
        <v>755</v>
      </c>
      <c r="D20" s="53">
        <v>6793.92</v>
      </c>
      <c r="E20" s="53">
        <v>6881.3579499999996</v>
      </c>
      <c r="F20" s="176">
        <v>1.2870029379209646E-2</v>
      </c>
    </row>
    <row r="21" spans="1:6" x14ac:dyDescent="0.3">
      <c r="A21" s="1"/>
      <c r="B21" s="148" t="s">
        <v>53</v>
      </c>
      <c r="C21" s="148" t="s">
        <v>756</v>
      </c>
      <c r="D21" s="53">
        <v>6927.71</v>
      </c>
      <c r="E21" s="53">
        <v>6993.5980200000004</v>
      </c>
      <c r="F21" s="176">
        <v>9.5107936100096574E-3</v>
      </c>
    </row>
    <row r="22" spans="1:6" x14ac:dyDescent="0.3">
      <c r="A22" s="1"/>
      <c r="B22" s="148" t="s">
        <v>53</v>
      </c>
      <c r="C22" s="148" t="s">
        <v>757</v>
      </c>
      <c r="D22" s="53">
        <v>6960.17</v>
      </c>
      <c r="E22" s="53">
        <v>7065.8288000000002</v>
      </c>
      <c r="F22" s="176">
        <v>1.5180491281103768E-2</v>
      </c>
    </row>
    <row r="23" spans="1:6" x14ac:dyDescent="0.3">
      <c r="A23" s="1"/>
      <c r="B23" s="148" t="s">
        <v>53</v>
      </c>
      <c r="C23" s="148" t="s">
        <v>758</v>
      </c>
      <c r="D23" s="53">
        <v>7295.88</v>
      </c>
      <c r="E23" s="53">
        <v>7175.2041600000002</v>
      </c>
      <c r="F23" s="176">
        <v>-1.6540272043948093E-2</v>
      </c>
    </row>
    <row r="24" spans="1:6" x14ac:dyDescent="0.3">
      <c r="A24" s="1"/>
      <c r="B24" s="148" t="s">
        <v>53</v>
      </c>
      <c r="C24" s="148" t="s">
        <v>759</v>
      </c>
      <c r="D24" s="53">
        <v>7272.03</v>
      </c>
      <c r="E24" s="53">
        <v>7285.4403300000004</v>
      </c>
      <c r="F24" s="176">
        <v>1.8440971778169233E-3</v>
      </c>
    </row>
    <row r="25" spans="1:6" x14ac:dyDescent="0.3">
      <c r="A25" s="1"/>
      <c r="B25" s="148" t="s">
        <v>53</v>
      </c>
      <c r="C25" s="148" t="s">
        <v>760</v>
      </c>
      <c r="D25" s="53">
        <v>7413.64</v>
      </c>
      <c r="E25" s="53">
        <v>7457.5864499999998</v>
      </c>
      <c r="F25" s="176">
        <v>5.9277831132884791E-3</v>
      </c>
    </row>
    <row r="26" spans="1:6" x14ac:dyDescent="0.3">
      <c r="A26" s="1"/>
      <c r="B26" s="148" t="s">
        <v>53</v>
      </c>
      <c r="C26" s="148" t="s">
        <v>761</v>
      </c>
      <c r="D26" s="53">
        <v>7459.51</v>
      </c>
      <c r="E26" s="53">
        <v>7576.5243399999999</v>
      </c>
      <c r="F26" s="176">
        <v>1.5686598717610137E-2</v>
      </c>
    </row>
    <row r="27" spans="1:6" x14ac:dyDescent="0.3">
      <c r="A27" s="1"/>
      <c r="B27" s="148" t="s">
        <v>53</v>
      </c>
      <c r="C27" s="148" t="s">
        <v>762</v>
      </c>
      <c r="D27" s="53">
        <v>7538.53</v>
      </c>
      <c r="E27" s="53">
        <v>7720.7544699999999</v>
      </c>
      <c r="F27" s="176">
        <v>2.4172414250523643E-2</v>
      </c>
    </row>
    <row r="28" spans="1:6" x14ac:dyDescent="0.3">
      <c r="A28" s="1"/>
      <c r="B28" s="148" t="s">
        <v>53</v>
      </c>
      <c r="C28" s="148" t="s">
        <v>763</v>
      </c>
      <c r="D28" s="53">
        <v>7606.92</v>
      </c>
      <c r="E28" s="53">
        <v>7792.6605900000004</v>
      </c>
      <c r="F28" s="176">
        <v>2.4417318704547965E-2</v>
      </c>
    </row>
    <row r="29" spans="1:6" x14ac:dyDescent="0.3">
      <c r="A29" s="1"/>
      <c r="B29" s="148" t="s">
        <v>53</v>
      </c>
      <c r="C29" s="148" t="s">
        <v>764</v>
      </c>
      <c r="D29" s="53">
        <v>7678.69</v>
      </c>
      <c r="E29" s="53">
        <v>7806.2693300000001</v>
      </c>
      <c r="F29" s="176">
        <v>1.6614725949348132E-2</v>
      </c>
    </row>
    <row r="30" spans="1:6" x14ac:dyDescent="0.3">
      <c r="A30" s="1"/>
      <c r="B30" s="148" t="s">
        <v>53</v>
      </c>
      <c r="C30" s="148" t="s">
        <v>765</v>
      </c>
      <c r="D30" s="53">
        <v>7628.56</v>
      </c>
      <c r="E30" s="53">
        <v>7716.7903500000002</v>
      </c>
      <c r="F30" s="176">
        <v>1.1565793544259993E-2</v>
      </c>
    </row>
    <row r="31" spans="1:6" x14ac:dyDescent="0.3">
      <c r="A31" s="1"/>
      <c r="B31" s="148" t="s">
        <v>53</v>
      </c>
      <c r="C31" s="148" t="s">
        <v>766</v>
      </c>
      <c r="D31" s="53">
        <v>7572.68</v>
      </c>
      <c r="E31" s="53">
        <v>7660.8546900000001</v>
      </c>
      <c r="F31" s="176">
        <v>1.1643789252946117E-2</v>
      </c>
    </row>
    <row r="32" spans="1:6" x14ac:dyDescent="0.3">
      <c r="A32" s="1"/>
      <c r="B32" s="148" t="s">
        <v>53</v>
      </c>
      <c r="C32" s="148" t="s">
        <v>767</v>
      </c>
      <c r="D32" s="53">
        <v>7504.29</v>
      </c>
      <c r="E32" s="53">
        <v>7561.7225600000002</v>
      </c>
      <c r="F32" s="176">
        <v>7.6532969807936524E-3</v>
      </c>
    </row>
    <row r="33" spans="1:6" x14ac:dyDescent="0.3">
      <c r="A33" s="1"/>
      <c r="B33" s="148" t="s">
        <v>53</v>
      </c>
      <c r="C33" s="148" t="s">
        <v>768</v>
      </c>
      <c r="D33" s="53">
        <v>7477.11</v>
      </c>
      <c r="E33" s="53">
        <v>7570.5749500000002</v>
      </c>
      <c r="F33" s="176">
        <v>1.250014377212586E-2</v>
      </c>
    </row>
    <row r="34" spans="1:6" x14ac:dyDescent="0.3">
      <c r="A34" s="1"/>
      <c r="B34" s="148" t="s">
        <v>53</v>
      </c>
      <c r="C34" s="148" t="s">
        <v>769</v>
      </c>
      <c r="D34" s="53">
        <v>7542.4</v>
      </c>
      <c r="E34" s="53">
        <v>7618.6176299999997</v>
      </c>
      <c r="F34" s="176">
        <v>1.0105222475604582E-2</v>
      </c>
    </row>
    <row r="35" spans="1:6" x14ac:dyDescent="0.3">
      <c r="A35" s="1"/>
      <c r="B35" s="148" t="s">
        <v>53</v>
      </c>
      <c r="C35" s="148" t="s">
        <v>770</v>
      </c>
      <c r="D35" s="53">
        <v>7661.19</v>
      </c>
      <c r="E35" s="53">
        <v>7760.5995599999997</v>
      </c>
      <c r="F35" s="176">
        <v>1.2975733534868604E-2</v>
      </c>
    </row>
    <row r="36" spans="1:6" x14ac:dyDescent="0.3">
      <c r="A36" s="1"/>
      <c r="B36" s="148" t="s">
        <v>53</v>
      </c>
      <c r="C36" s="148" t="s">
        <v>771</v>
      </c>
      <c r="D36" s="53">
        <v>7665.51</v>
      </c>
      <c r="E36" s="53">
        <v>7803.1760400000003</v>
      </c>
      <c r="F36" s="176">
        <v>1.7959149489075094E-2</v>
      </c>
    </row>
    <row r="37" spans="1:6" x14ac:dyDescent="0.3">
      <c r="A37" s="1"/>
      <c r="B37" s="148" t="s">
        <v>53</v>
      </c>
      <c r="C37" s="148" t="s">
        <v>772</v>
      </c>
      <c r="D37" s="53">
        <v>7676.18</v>
      </c>
      <c r="E37" s="53">
        <v>7784.6550999999999</v>
      </c>
      <c r="F37" s="176">
        <v>1.4131390874106652E-2</v>
      </c>
    </row>
    <row r="38" spans="1:6" x14ac:dyDescent="0.3">
      <c r="A38" s="1"/>
      <c r="B38" s="148" t="s">
        <v>53</v>
      </c>
      <c r="C38" s="148" t="s">
        <v>773</v>
      </c>
      <c r="D38" s="53">
        <v>7646.4</v>
      </c>
      <c r="E38" s="53">
        <v>7648.73945</v>
      </c>
      <c r="F38" s="176">
        <v>3.0595443607449259E-4</v>
      </c>
    </row>
    <row r="39" spans="1:6" x14ac:dyDescent="0.3">
      <c r="A39" s="1"/>
      <c r="B39" s="148" t="s">
        <v>53</v>
      </c>
      <c r="C39" s="148" t="s">
        <v>774</v>
      </c>
      <c r="D39" s="53">
        <v>7554.37</v>
      </c>
      <c r="E39" s="53">
        <v>7576.1834799999997</v>
      </c>
      <c r="F39" s="176">
        <v>2.8875313229296418E-3</v>
      </c>
    </row>
    <row r="40" spans="1:6" x14ac:dyDescent="0.3">
      <c r="A40" s="1"/>
      <c r="B40" s="148" t="s">
        <v>53</v>
      </c>
      <c r="C40" s="148" t="s">
        <v>775</v>
      </c>
      <c r="D40" s="53">
        <v>7460.3</v>
      </c>
      <c r="E40" s="53">
        <v>7509.8410800000001</v>
      </c>
      <c r="F40" s="176">
        <v>6.640628392960069E-3</v>
      </c>
    </row>
    <row r="41" spans="1:6" x14ac:dyDescent="0.3">
      <c r="A41" s="1"/>
      <c r="B41" s="148" t="s">
        <v>53</v>
      </c>
      <c r="C41" s="148" t="s">
        <v>776</v>
      </c>
      <c r="D41" s="53">
        <v>7368.46</v>
      </c>
      <c r="E41" s="53">
        <v>7505.2881500000003</v>
      </c>
      <c r="F41" s="176">
        <v>1.856943649012141E-2</v>
      </c>
    </row>
    <row r="42" spans="1:6" x14ac:dyDescent="0.3">
      <c r="A42" s="1"/>
      <c r="B42" s="148" t="s">
        <v>53</v>
      </c>
      <c r="C42" s="148" t="s">
        <v>777</v>
      </c>
      <c r="D42" s="53">
        <v>7216.53</v>
      </c>
      <c r="E42" s="53">
        <v>7422.86121</v>
      </c>
      <c r="F42" s="176">
        <v>2.8591471247261496E-2</v>
      </c>
    </row>
    <row r="43" spans="1:6" x14ac:dyDescent="0.3">
      <c r="A43" s="1"/>
      <c r="B43" s="148" t="s">
        <v>53</v>
      </c>
      <c r="C43" s="148" t="s">
        <v>778</v>
      </c>
      <c r="D43" s="53">
        <v>7544.31</v>
      </c>
      <c r="E43" s="53">
        <v>7717.1057199999996</v>
      </c>
      <c r="F43" s="176">
        <v>2.2904111840579191E-2</v>
      </c>
    </row>
    <row r="44" spans="1:6" x14ac:dyDescent="0.3">
      <c r="A44" s="1"/>
      <c r="B44" s="148" t="s">
        <v>53</v>
      </c>
      <c r="C44" s="148" t="s">
        <v>779</v>
      </c>
      <c r="D44" s="53">
        <v>7547.52</v>
      </c>
      <c r="E44" s="53">
        <v>7762.3165200000003</v>
      </c>
      <c r="F44" s="176">
        <v>2.8459218392266599E-2</v>
      </c>
    </row>
    <row r="45" spans="1:6" x14ac:dyDescent="0.3">
      <c r="A45" s="1"/>
      <c r="B45" s="148" t="s">
        <v>53</v>
      </c>
      <c r="C45" s="148" t="s">
        <v>780</v>
      </c>
      <c r="D45" s="53">
        <v>7511</v>
      </c>
      <c r="E45" s="53">
        <v>7760.2031500000003</v>
      </c>
      <c r="F45" s="176">
        <v>3.3178424976700836E-2</v>
      </c>
    </row>
    <row r="46" spans="1:6" x14ac:dyDescent="0.3">
      <c r="A46" s="1"/>
      <c r="B46" s="148" t="s">
        <v>53</v>
      </c>
      <c r="C46" s="148" t="s">
        <v>781</v>
      </c>
      <c r="D46" s="53">
        <v>7492.37</v>
      </c>
      <c r="E46" s="53">
        <v>7751.50335</v>
      </c>
      <c r="F46" s="176">
        <v>3.4586299128313208E-2</v>
      </c>
    </row>
    <row r="47" spans="1:6" x14ac:dyDescent="0.3">
      <c r="A47" s="1"/>
      <c r="B47" s="148" t="s">
        <v>53</v>
      </c>
      <c r="C47" s="148" t="s">
        <v>782</v>
      </c>
      <c r="D47" s="53">
        <v>7470.24</v>
      </c>
      <c r="E47" s="53">
        <v>7727.5442499999999</v>
      </c>
      <c r="F47" s="176">
        <v>3.4443906755338517E-2</v>
      </c>
    </row>
    <row r="48" spans="1:6" x14ac:dyDescent="0.3">
      <c r="A48" s="1"/>
      <c r="B48" s="148" t="s">
        <v>53</v>
      </c>
      <c r="C48" s="148" t="s">
        <v>783</v>
      </c>
      <c r="D48" s="53">
        <v>7414.15</v>
      </c>
      <c r="E48" s="53">
        <v>7704.43091</v>
      </c>
      <c r="F48" s="176">
        <v>3.9152284483049311E-2</v>
      </c>
    </row>
    <row r="49" spans="1:6" x14ac:dyDescent="0.3">
      <c r="A49" s="1"/>
      <c r="B49" s="148" t="s">
        <v>53</v>
      </c>
      <c r="C49" s="148" t="s">
        <v>784</v>
      </c>
      <c r="D49" s="53">
        <v>7457.13</v>
      </c>
      <c r="E49" s="53">
        <v>7616.5606799999996</v>
      </c>
      <c r="F49" s="176">
        <v>2.137962996487925E-2</v>
      </c>
    </row>
    <row r="50" spans="1:6" x14ac:dyDescent="0.3">
      <c r="A50" s="1"/>
      <c r="B50" s="148" t="s">
        <v>53</v>
      </c>
      <c r="C50" s="148" t="s">
        <v>785</v>
      </c>
      <c r="D50" s="53">
        <v>7404.28</v>
      </c>
      <c r="E50" s="53">
        <v>7580.73542</v>
      </c>
      <c r="F50" s="176">
        <v>2.383154337761403E-2</v>
      </c>
    </row>
    <row r="51" spans="1:6" x14ac:dyDescent="0.3">
      <c r="A51" s="1"/>
      <c r="B51" s="148" t="s">
        <v>53</v>
      </c>
      <c r="C51" s="148" t="s">
        <v>786</v>
      </c>
      <c r="D51" s="53">
        <v>7255.43</v>
      </c>
      <c r="E51" s="53">
        <v>7459.4985900000001</v>
      </c>
      <c r="F51" s="176">
        <v>2.8126326075780486E-2</v>
      </c>
    </row>
    <row r="52" spans="1:6" x14ac:dyDescent="0.3">
      <c r="A52" s="1"/>
      <c r="B52" s="148" t="s">
        <v>53</v>
      </c>
      <c r="C52" s="148" t="s">
        <v>787</v>
      </c>
      <c r="D52" s="53">
        <v>7061.05</v>
      </c>
      <c r="E52" s="53">
        <v>7230.3024999999998</v>
      </c>
      <c r="F52" s="176">
        <v>2.3969877001295842E-2</v>
      </c>
    </row>
    <row r="53" spans="1:6" x14ac:dyDescent="0.3">
      <c r="A53" s="1"/>
      <c r="B53" s="148" t="s">
        <v>53</v>
      </c>
      <c r="C53" s="148" t="s">
        <v>788</v>
      </c>
      <c r="D53" s="53">
        <v>6914.19</v>
      </c>
      <c r="E53" s="53">
        <v>6999.6918100000003</v>
      </c>
      <c r="F53" s="176">
        <v>1.2366135440304649E-2</v>
      </c>
    </row>
    <row r="54" spans="1:6" x14ac:dyDescent="0.3">
      <c r="A54" s="1"/>
      <c r="B54" s="148" t="s">
        <v>789</v>
      </c>
      <c r="C54" s="148" t="s">
        <v>54</v>
      </c>
      <c r="D54" s="53">
        <v>6742.52</v>
      </c>
      <c r="E54" s="53">
        <v>6834.2548800000004</v>
      </c>
      <c r="F54" s="176">
        <v>1.3605429424013575E-2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2707</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49</v>
      </c>
      <c r="C6" s="197" t="s">
        <v>517</v>
      </c>
      <c r="D6" s="226" t="s">
        <v>527</v>
      </c>
      <c r="E6" s="226"/>
      <c r="F6" s="226"/>
      <c r="G6" s="226"/>
      <c r="H6" s="226" t="s">
        <v>66</v>
      </c>
      <c r="I6" s="226"/>
      <c r="J6" s="226"/>
      <c r="K6" s="226"/>
      <c r="L6" s="226" t="s">
        <v>66</v>
      </c>
      <c r="M6" s="226"/>
      <c r="N6" s="226"/>
      <c r="O6" s="226"/>
      <c r="P6" s="226" t="s">
        <v>66</v>
      </c>
      <c r="Q6" s="226"/>
      <c r="R6" s="226"/>
      <c r="S6" s="226"/>
      <c r="T6" s="226" t="s">
        <v>66</v>
      </c>
      <c r="U6" s="226"/>
      <c r="V6" s="226"/>
      <c r="W6" s="226"/>
      <c r="X6" s="226" t="s">
        <v>98</v>
      </c>
      <c r="Y6" s="226"/>
      <c r="Z6" s="226"/>
      <c r="AA6" s="226"/>
      <c r="AB6" s="226" t="s">
        <v>98</v>
      </c>
      <c r="AC6" s="226"/>
      <c r="AD6" s="226"/>
      <c r="AE6" s="226"/>
      <c r="AF6" s="226" t="s">
        <v>140</v>
      </c>
      <c r="AG6" s="226"/>
      <c r="AH6" s="226"/>
      <c r="AI6" s="226"/>
      <c r="AJ6" s="226" t="s">
        <v>140</v>
      </c>
      <c r="AK6" s="226"/>
      <c r="AL6" s="226"/>
      <c r="AM6" s="226"/>
      <c r="AN6" s="226" t="s">
        <v>88</v>
      </c>
      <c r="AO6" s="226"/>
      <c r="AP6" s="226"/>
      <c r="AQ6" s="226"/>
      <c r="AR6" s="226" t="s">
        <v>88</v>
      </c>
      <c r="AS6" s="226"/>
      <c r="AT6" s="226"/>
      <c r="AU6" s="226"/>
      <c r="AV6" s="226" t="s">
        <v>88</v>
      </c>
      <c r="AW6" s="226"/>
      <c r="AX6" s="226"/>
      <c r="AY6" s="226"/>
      <c r="AZ6" s="226" t="s">
        <v>88</v>
      </c>
      <c r="BA6" s="226"/>
      <c r="BB6" s="226"/>
      <c r="BC6" s="226"/>
      <c r="BD6" s="226" t="s">
        <v>88</v>
      </c>
      <c r="BE6" s="226"/>
      <c r="BF6" s="226"/>
      <c r="BG6" s="226"/>
      <c r="BH6" s="226" t="s">
        <v>88</v>
      </c>
      <c r="BI6" s="226"/>
      <c r="BJ6" s="226"/>
      <c r="BK6" s="226"/>
      <c r="BL6" s="226" t="s">
        <v>88</v>
      </c>
      <c r="BM6" s="226"/>
      <c r="BN6" s="226"/>
      <c r="BO6" s="226"/>
      <c r="BP6" s="226" t="s">
        <v>88</v>
      </c>
      <c r="BQ6" s="226"/>
      <c r="BR6" s="226"/>
      <c r="BS6" s="226"/>
      <c r="BT6" s="226" t="s">
        <v>528</v>
      </c>
      <c r="BU6" s="226"/>
      <c r="BV6" s="226"/>
      <c r="BW6" s="226"/>
      <c r="BX6" s="226" t="s">
        <v>528</v>
      </c>
      <c r="BY6" s="226"/>
      <c r="BZ6" s="226"/>
      <c r="CA6" s="226"/>
      <c r="CB6" s="226" t="s">
        <v>528</v>
      </c>
      <c r="CC6" s="226"/>
      <c r="CD6" s="226"/>
      <c r="CE6" s="226"/>
      <c r="CF6" s="226" t="s">
        <v>528</v>
      </c>
      <c r="CG6" s="226"/>
      <c r="CH6" s="226"/>
      <c r="CI6" s="226"/>
      <c r="CJ6" s="226" t="s">
        <v>529</v>
      </c>
      <c r="CK6" s="226"/>
      <c r="CL6" s="226"/>
      <c r="CM6" s="226"/>
      <c r="CN6" s="226" t="s">
        <v>235</v>
      </c>
      <c r="CO6" s="226"/>
      <c r="CP6" s="226"/>
      <c r="CQ6" s="226"/>
      <c r="CR6" s="226" t="s">
        <v>235</v>
      </c>
      <c r="CS6" s="226"/>
      <c r="CT6" s="226"/>
      <c r="CU6" s="226"/>
      <c r="CV6" s="226" t="s">
        <v>235</v>
      </c>
      <c r="CW6" s="226"/>
      <c r="CX6" s="226"/>
      <c r="CY6" s="226"/>
      <c r="CZ6" s="226" t="s">
        <v>61</v>
      </c>
      <c r="DA6" s="226"/>
      <c r="DB6" s="226"/>
      <c r="DC6" s="226"/>
      <c r="DD6" s="226" t="s">
        <v>61</v>
      </c>
      <c r="DE6" s="226"/>
      <c r="DF6" s="226"/>
      <c r="DG6" s="226"/>
      <c r="DH6" s="226" t="s">
        <v>61</v>
      </c>
      <c r="DI6" s="226"/>
      <c r="DJ6" s="226"/>
      <c r="DK6" s="226"/>
      <c r="DL6" s="226" t="s">
        <v>61</v>
      </c>
      <c r="DM6" s="226"/>
      <c r="DN6" s="226"/>
      <c r="DO6" s="226"/>
      <c r="DP6" s="226" t="s">
        <v>61</v>
      </c>
      <c r="DQ6" s="226"/>
      <c r="DR6" s="226"/>
      <c r="DS6" s="226"/>
      <c r="DT6" s="226" t="s">
        <v>61</v>
      </c>
      <c r="DU6" s="226"/>
      <c r="DV6" s="226"/>
      <c r="DW6" s="226"/>
      <c r="DX6" s="226" t="s">
        <v>61</v>
      </c>
      <c r="DY6" s="226"/>
      <c r="DZ6" s="226"/>
      <c r="EA6" s="226"/>
      <c r="EB6" s="226" t="s">
        <v>530</v>
      </c>
      <c r="EC6" s="226"/>
      <c r="ED6" s="226"/>
      <c r="EE6" s="226"/>
      <c r="EF6" s="226" t="s">
        <v>56</v>
      </c>
      <c r="EG6" s="226"/>
      <c r="EH6" s="226"/>
      <c r="EI6" s="226"/>
      <c r="EJ6" s="226" t="s">
        <v>36</v>
      </c>
      <c r="EK6" s="226"/>
      <c r="EL6" s="226"/>
      <c r="EM6" s="226"/>
      <c r="EN6" s="226" t="s">
        <v>384</v>
      </c>
      <c r="EO6" s="226"/>
      <c r="EP6" s="226"/>
      <c r="EQ6" s="226"/>
      <c r="ER6" s="226" t="s">
        <v>384</v>
      </c>
      <c r="ES6" s="226"/>
      <c r="ET6" s="226"/>
      <c r="EU6" s="226"/>
      <c r="EV6" s="226" t="s">
        <v>531</v>
      </c>
      <c r="EW6" s="226"/>
      <c r="EX6" s="226"/>
      <c r="EY6" s="226"/>
      <c r="EZ6" s="226" t="s">
        <v>531</v>
      </c>
      <c r="FA6" s="226"/>
      <c r="FB6" s="226"/>
      <c r="FC6" s="226"/>
      <c r="FD6" s="226" t="s">
        <v>324</v>
      </c>
      <c r="FE6" s="226"/>
      <c r="FF6" s="226"/>
      <c r="FG6" s="226"/>
      <c r="FH6" s="226" t="s">
        <v>205</v>
      </c>
      <c r="FI6" s="226"/>
      <c r="FJ6" s="226"/>
      <c r="FK6" s="226"/>
      <c r="FL6" s="226" t="s">
        <v>205</v>
      </c>
      <c r="FM6" s="226"/>
      <c r="FN6" s="226"/>
      <c r="FO6" s="226"/>
      <c r="FP6" s="226" t="s">
        <v>532</v>
      </c>
      <c r="FQ6" s="226"/>
      <c r="FR6" s="226"/>
      <c r="FS6" s="226"/>
      <c r="FT6" s="226" t="s">
        <v>533</v>
      </c>
      <c r="FU6" s="226"/>
      <c r="FV6" s="226"/>
      <c r="FW6" s="226"/>
      <c r="FX6" s="226" t="s">
        <v>534</v>
      </c>
      <c r="FY6" s="226"/>
      <c r="FZ6" s="226"/>
      <c r="GA6" s="226"/>
      <c r="GB6" s="226" t="s">
        <v>85</v>
      </c>
      <c r="GC6" s="226"/>
      <c r="GD6" s="226"/>
      <c r="GE6" s="226"/>
      <c r="GF6" s="226" t="s">
        <v>85</v>
      </c>
      <c r="GG6" s="226"/>
      <c r="GH6" s="226"/>
      <c r="GI6" s="226"/>
      <c r="GJ6" s="226" t="s">
        <v>85</v>
      </c>
      <c r="GK6" s="226"/>
      <c r="GL6" s="226"/>
      <c r="GM6" s="226"/>
      <c r="GN6" s="226" t="s">
        <v>134</v>
      </c>
      <c r="GO6" s="226"/>
      <c r="GP6" s="226"/>
      <c r="GQ6" s="226"/>
      <c r="GR6" s="226" t="s">
        <v>134</v>
      </c>
      <c r="GS6" s="226"/>
      <c r="GT6" s="226"/>
      <c r="GU6" s="226"/>
      <c r="GV6" s="226" t="s">
        <v>134</v>
      </c>
      <c r="GW6" s="226"/>
      <c r="GX6" s="226"/>
      <c r="GY6" s="226"/>
      <c r="GZ6" s="226" t="s">
        <v>134</v>
      </c>
      <c r="HA6" s="226"/>
      <c r="HB6" s="226"/>
      <c r="HC6" s="226"/>
      <c r="HD6" s="226" t="s">
        <v>134</v>
      </c>
      <c r="HE6" s="226"/>
      <c r="HF6" s="226"/>
      <c r="HG6" s="226"/>
      <c r="HH6" s="226" t="s">
        <v>134</v>
      </c>
      <c r="HI6" s="226"/>
      <c r="HJ6" s="226"/>
      <c r="HK6" s="226"/>
      <c r="HL6" s="226" t="s">
        <v>134</v>
      </c>
      <c r="HM6" s="226"/>
      <c r="HN6" s="226"/>
      <c r="HO6" s="226"/>
      <c r="HP6" s="226" t="s">
        <v>134</v>
      </c>
      <c r="HQ6" s="226"/>
      <c r="HR6" s="226"/>
      <c r="HS6" s="226"/>
      <c r="HT6" s="226" t="s">
        <v>535</v>
      </c>
      <c r="HU6" s="226"/>
      <c r="HV6" s="226"/>
      <c r="HW6" s="226"/>
      <c r="HX6" s="226" t="s">
        <v>535</v>
      </c>
      <c r="HY6" s="226"/>
      <c r="HZ6" s="226"/>
      <c r="IA6" s="226"/>
      <c r="IB6" s="226" t="s">
        <v>536</v>
      </c>
      <c r="IC6" s="226"/>
      <c r="ID6" s="226"/>
      <c r="IE6" s="226"/>
      <c r="IF6" s="226" t="s">
        <v>69</v>
      </c>
      <c r="IG6" s="226"/>
      <c r="IH6" s="226"/>
      <c r="II6" s="226"/>
      <c r="IJ6" s="226" t="s">
        <v>69</v>
      </c>
      <c r="IK6" s="226"/>
      <c r="IL6" s="226"/>
      <c r="IM6" s="226"/>
      <c r="IN6" s="226" t="s">
        <v>69</v>
      </c>
      <c r="IO6" s="226"/>
      <c r="IP6" s="226"/>
      <c r="IQ6" s="226"/>
      <c r="IR6" s="226" t="s">
        <v>76</v>
      </c>
      <c r="IS6" s="226"/>
      <c r="IT6" s="226"/>
      <c r="IU6" s="226"/>
      <c r="IV6" s="226" t="s">
        <v>76</v>
      </c>
      <c r="IW6" s="226"/>
      <c r="IX6" s="226"/>
      <c r="IY6" s="226"/>
      <c r="IZ6" s="226" t="s">
        <v>76</v>
      </c>
      <c r="JA6" s="226"/>
      <c r="JB6" s="226"/>
      <c r="JC6" s="226"/>
      <c r="JD6" s="226" t="s">
        <v>76</v>
      </c>
      <c r="JE6" s="226"/>
      <c r="JF6" s="226"/>
      <c r="JG6" s="226"/>
      <c r="JH6" s="226" t="s">
        <v>76</v>
      </c>
      <c r="JI6" s="226"/>
      <c r="JJ6" s="226"/>
      <c r="JK6" s="226"/>
      <c r="JL6" s="226" t="s">
        <v>76</v>
      </c>
      <c r="JM6" s="226"/>
      <c r="JN6" s="226"/>
      <c r="JO6" s="226"/>
      <c r="JP6" s="226" t="s">
        <v>76</v>
      </c>
      <c r="JQ6" s="226"/>
      <c r="JR6" s="226"/>
      <c r="JS6" s="226"/>
      <c r="JT6" s="226" t="s">
        <v>76</v>
      </c>
      <c r="JU6" s="226"/>
      <c r="JV6" s="226"/>
      <c r="JW6" s="226"/>
      <c r="JX6" s="226" t="s">
        <v>76</v>
      </c>
      <c r="JY6" s="226"/>
      <c r="JZ6" s="226"/>
      <c r="KA6" s="226"/>
      <c r="KB6" s="226" t="s">
        <v>76</v>
      </c>
      <c r="KC6" s="226"/>
      <c r="KD6" s="226"/>
      <c r="KE6" s="226"/>
      <c r="KF6" s="226" t="s">
        <v>76</v>
      </c>
      <c r="KG6" s="226"/>
      <c r="KH6" s="226"/>
      <c r="KI6" s="226"/>
      <c r="KJ6" s="226" t="s">
        <v>76</v>
      </c>
      <c r="KK6" s="226"/>
      <c r="KL6" s="226"/>
      <c r="KM6" s="226"/>
      <c r="KN6" s="226" t="s">
        <v>76</v>
      </c>
      <c r="KO6" s="226"/>
      <c r="KP6" s="226"/>
      <c r="KQ6" s="226"/>
      <c r="KR6" s="226" t="s">
        <v>76</v>
      </c>
      <c r="KS6" s="226"/>
      <c r="KT6" s="226"/>
      <c r="KU6" s="226"/>
      <c r="KV6" s="226" t="s">
        <v>537</v>
      </c>
      <c r="KW6" s="226"/>
      <c r="KX6" s="226"/>
      <c r="KY6" s="226"/>
      <c r="KZ6" s="226" t="s">
        <v>537</v>
      </c>
      <c r="LA6" s="226"/>
      <c r="LB6" s="226"/>
      <c r="LC6" s="226"/>
      <c r="LD6" s="226" t="s">
        <v>538</v>
      </c>
      <c r="LE6" s="226"/>
      <c r="LF6" s="226"/>
      <c r="LG6" s="226"/>
      <c r="LH6" s="226" t="s">
        <v>120</v>
      </c>
      <c r="LI6" s="226"/>
      <c r="LJ6" s="226"/>
      <c r="LK6" s="226"/>
      <c r="LL6" s="226" t="s">
        <v>120</v>
      </c>
      <c r="LM6" s="226"/>
      <c r="LN6" s="226"/>
      <c r="LO6" s="226"/>
      <c r="LP6" s="226" t="s">
        <v>120</v>
      </c>
      <c r="LQ6" s="226"/>
      <c r="LR6" s="226"/>
      <c r="LS6" s="226"/>
      <c r="LT6" s="226" t="s">
        <v>120</v>
      </c>
      <c r="LU6" s="226"/>
      <c r="LV6" s="226"/>
      <c r="LW6" s="226"/>
      <c r="LX6" s="226" t="s">
        <v>120</v>
      </c>
      <c r="LY6" s="226"/>
      <c r="LZ6" s="226"/>
      <c r="MA6" s="226"/>
      <c r="MB6" s="226" t="s">
        <v>120</v>
      </c>
      <c r="MC6" s="226"/>
      <c r="MD6" s="226"/>
      <c r="ME6" s="226"/>
      <c r="MF6" s="226" t="s">
        <v>120</v>
      </c>
      <c r="MG6" s="226"/>
      <c r="MH6" s="226"/>
      <c r="MI6" s="226"/>
      <c r="MJ6" s="226" t="s">
        <v>120</v>
      </c>
      <c r="MK6" s="226"/>
      <c r="ML6" s="226"/>
      <c r="MM6" s="226"/>
      <c r="MN6" s="226" t="s">
        <v>120</v>
      </c>
      <c r="MO6" s="226"/>
      <c r="MP6" s="226"/>
      <c r="MQ6" s="226"/>
      <c r="MR6" s="226" t="s">
        <v>120</v>
      </c>
      <c r="MS6" s="226"/>
      <c r="MT6" s="226"/>
      <c r="MU6" s="226"/>
      <c r="MV6" s="226" t="s">
        <v>120</v>
      </c>
      <c r="MW6" s="226"/>
      <c r="MX6" s="226"/>
      <c r="MY6" s="226"/>
      <c r="MZ6" s="226" t="s">
        <v>120</v>
      </c>
      <c r="NA6" s="226"/>
      <c r="NB6" s="226"/>
      <c r="NC6" s="226"/>
      <c r="ND6" s="226" t="s">
        <v>131</v>
      </c>
      <c r="NE6" s="226"/>
      <c r="NF6" s="226"/>
      <c r="NG6" s="226"/>
      <c r="NH6" s="226" t="s">
        <v>131</v>
      </c>
      <c r="NI6" s="226"/>
      <c r="NJ6" s="226"/>
      <c r="NK6" s="226"/>
      <c r="NL6" s="226" t="s">
        <v>131</v>
      </c>
      <c r="NM6" s="226"/>
      <c r="NN6" s="226"/>
      <c r="NO6" s="226"/>
      <c r="NP6" s="226" t="s">
        <v>131</v>
      </c>
      <c r="NQ6" s="226"/>
      <c r="NR6" s="226"/>
      <c r="NS6" s="226"/>
      <c r="NT6" s="226" t="s">
        <v>137</v>
      </c>
      <c r="NU6" s="226"/>
      <c r="NV6" s="226"/>
      <c r="NW6" s="226"/>
      <c r="NX6" s="226" t="s">
        <v>137</v>
      </c>
      <c r="NY6" s="226"/>
      <c r="NZ6" s="226"/>
      <c r="OA6" s="226"/>
      <c r="OB6" s="226" t="s">
        <v>539</v>
      </c>
      <c r="OC6" s="226"/>
      <c r="OD6" s="226"/>
      <c r="OE6" s="226"/>
      <c r="OF6" s="226" t="s">
        <v>540</v>
      </c>
      <c r="OG6" s="226"/>
      <c r="OH6" s="226"/>
      <c r="OI6" s="226"/>
      <c r="OJ6" s="226" t="s">
        <v>541</v>
      </c>
      <c r="OK6" s="226"/>
      <c r="OL6" s="226"/>
      <c r="OM6" s="226"/>
      <c r="ON6" s="226" t="s">
        <v>542</v>
      </c>
      <c r="OO6" s="226"/>
      <c r="OP6" s="226"/>
      <c r="OQ6" s="226"/>
      <c r="OR6" s="226" t="s">
        <v>543</v>
      </c>
      <c r="OS6" s="226"/>
      <c r="OT6" s="226"/>
      <c r="OU6" s="226"/>
      <c r="OV6" s="226" t="s">
        <v>544</v>
      </c>
      <c r="OW6" s="226"/>
      <c r="OX6" s="226"/>
      <c r="OY6" s="226"/>
      <c r="OZ6" s="226" t="s">
        <v>545</v>
      </c>
      <c r="PA6" s="226"/>
      <c r="PB6" s="226"/>
      <c r="PC6" s="226"/>
      <c r="PD6" s="226" t="s">
        <v>98</v>
      </c>
      <c r="PE6" s="226"/>
      <c r="PF6" s="226"/>
      <c r="PG6" s="226"/>
      <c r="PH6" s="226" t="s">
        <v>98</v>
      </c>
      <c r="PI6" s="226"/>
      <c r="PJ6" s="226"/>
      <c r="PK6" s="226"/>
      <c r="PL6" s="226" t="s">
        <v>88</v>
      </c>
      <c r="PM6" s="226"/>
      <c r="PN6" s="226"/>
      <c r="PO6" s="226"/>
      <c r="PP6" s="226" t="s">
        <v>530</v>
      </c>
      <c r="PQ6" s="226"/>
      <c r="PR6" s="226"/>
      <c r="PS6" s="226"/>
      <c r="PT6" s="226" t="s">
        <v>546</v>
      </c>
      <c r="PU6" s="226"/>
      <c r="PV6" s="226"/>
      <c r="PW6" s="226"/>
      <c r="PX6" s="226" t="s">
        <v>547</v>
      </c>
      <c r="PY6" s="226"/>
      <c r="PZ6" s="226"/>
      <c r="QA6" s="226"/>
      <c r="QB6" s="226" t="s">
        <v>279</v>
      </c>
      <c r="QC6" s="226"/>
      <c r="QD6" s="226"/>
      <c r="QE6" s="226"/>
      <c r="QF6" s="226" t="s">
        <v>548</v>
      </c>
      <c r="QG6" s="226"/>
      <c r="QH6" s="226"/>
      <c r="QI6" s="226"/>
      <c r="QJ6" s="226" t="s">
        <v>549</v>
      </c>
      <c r="QK6" s="226"/>
      <c r="QL6" s="226"/>
      <c r="QM6" s="226"/>
      <c r="QN6" s="226" t="s">
        <v>550</v>
      </c>
      <c r="QO6" s="226"/>
      <c r="QP6" s="226"/>
      <c r="QQ6" s="226"/>
      <c r="QR6" s="226" t="s">
        <v>551</v>
      </c>
      <c r="QS6" s="226"/>
      <c r="QT6" s="226"/>
      <c r="QU6" s="226"/>
      <c r="QV6" s="226" t="s">
        <v>552</v>
      </c>
      <c r="QW6" s="226"/>
      <c r="QX6" s="226"/>
      <c r="QY6" s="226"/>
      <c r="QZ6" s="226" t="s">
        <v>553</v>
      </c>
      <c r="RA6" s="226"/>
      <c r="RB6" s="226"/>
      <c r="RC6" s="226"/>
      <c r="RD6" s="226" t="s">
        <v>554</v>
      </c>
      <c r="RE6" s="226"/>
      <c r="RF6" s="226"/>
      <c r="RG6" s="226"/>
      <c r="RH6" s="226" t="s">
        <v>555</v>
      </c>
      <c r="RI6" s="226"/>
      <c r="RJ6" s="226"/>
      <c r="RK6" s="226"/>
      <c r="RL6" s="226" t="s">
        <v>556</v>
      </c>
      <c r="RM6" s="226"/>
      <c r="RN6" s="226"/>
      <c r="RO6" s="226"/>
      <c r="RP6" s="226" t="s">
        <v>557</v>
      </c>
      <c r="RQ6" s="226"/>
      <c r="RR6" s="226"/>
      <c r="RS6" s="226"/>
      <c r="RT6" s="226" t="s">
        <v>558</v>
      </c>
      <c r="RU6" s="226"/>
      <c r="RV6" s="226"/>
      <c r="RW6" s="226"/>
      <c r="RX6" s="226" t="s">
        <v>559</v>
      </c>
      <c r="RY6" s="226"/>
      <c r="RZ6" s="226"/>
      <c r="SA6" s="226"/>
      <c r="SB6" s="226" t="s">
        <v>560</v>
      </c>
      <c r="SC6" s="226"/>
      <c r="SD6" s="226"/>
      <c r="SE6" s="226"/>
      <c r="SF6" s="226" t="s">
        <v>561</v>
      </c>
      <c r="SG6" s="226"/>
      <c r="SH6" s="226"/>
      <c r="SI6" s="226"/>
      <c r="SJ6" s="226" t="s">
        <v>561</v>
      </c>
      <c r="SK6" s="226"/>
      <c r="SL6" s="226"/>
      <c r="SM6" s="226"/>
      <c r="SN6" s="226" t="s">
        <v>561</v>
      </c>
      <c r="SO6" s="226"/>
      <c r="SP6" s="226"/>
      <c r="SQ6" s="226"/>
      <c r="SR6" s="226" t="s">
        <v>561</v>
      </c>
      <c r="SS6" s="226"/>
      <c r="ST6" s="226"/>
      <c r="SU6" s="226"/>
      <c r="SV6" s="226" t="s">
        <v>562</v>
      </c>
      <c r="SW6" s="226"/>
      <c r="SX6" s="226"/>
      <c r="SY6" s="226"/>
      <c r="SZ6" s="226" t="s">
        <v>563</v>
      </c>
      <c r="TA6" s="226"/>
      <c r="TB6" s="226"/>
      <c r="TC6" s="226"/>
      <c r="TD6" s="226" t="s">
        <v>563</v>
      </c>
      <c r="TE6" s="226"/>
      <c r="TF6" s="226"/>
      <c r="TG6" s="226"/>
      <c r="TH6" s="226" t="s">
        <v>76</v>
      </c>
      <c r="TI6" s="226"/>
      <c r="TJ6" s="226"/>
      <c r="TK6" s="226"/>
      <c r="TL6" s="226" t="s">
        <v>76</v>
      </c>
      <c r="TM6" s="226"/>
      <c r="TN6" s="226"/>
      <c r="TO6" s="226"/>
      <c r="TP6" s="226" t="s">
        <v>76</v>
      </c>
      <c r="TQ6" s="226"/>
      <c r="TR6" s="226"/>
      <c r="TS6" s="226"/>
      <c r="TT6" s="226" t="s">
        <v>76</v>
      </c>
      <c r="TU6" s="226"/>
      <c r="TV6" s="226"/>
      <c r="TW6" s="226"/>
      <c r="TX6" s="226" t="s">
        <v>76</v>
      </c>
      <c r="TY6" s="226"/>
      <c r="TZ6" s="226"/>
      <c r="UA6" s="226"/>
      <c r="UB6" s="226" t="s">
        <v>564</v>
      </c>
      <c r="UC6" s="226"/>
      <c r="UD6" s="226"/>
      <c r="UE6" s="226"/>
      <c r="UF6" s="226" t="s">
        <v>564</v>
      </c>
      <c r="UG6" s="226"/>
      <c r="UH6" s="226"/>
      <c r="UI6" s="226"/>
      <c r="UJ6" s="226" t="s">
        <v>565</v>
      </c>
      <c r="UK6" s="226"/>
      <c r="UL6" s="226"/>
      <c r="UM6" s="226"/>
      <c r="UN6" s="226" t="s">
        <v>565</v>
      </c>
      <c r="UO6" s="226"/>
      <c r="UP6" s="226"/>
      <c r="UQ6" s="226"/>
      <c r="UR6" s="226" t="s">
        <v>565</v>
      </c>
      <c r="US6" s="226"/>
      <c r="UT6" s="226"/>
      <c r="UU6" s="226"/>
      <c r="UV6" s="226" t="s">
        <v>565</v>
      </c>
      <c r="UW6" s="226"/>
      <c r="UX6" s="226"/>
      <c r="UY6" s="226"/>
      <c r="UZ6" s="226" t="s">
        <v>295</v>
      </c>
      <c r="VA6" s="226"/>
      <c r="VB6" s="226"/>
      <c r="VC6" s="226"/>
      <c r="VD6" s="226" t="s">
        <v>313</v>
      </c>
      <c r="VE6" s="226"/>
      <c r="VF6" s="226"/>
      <c r="VG6" s="226"/>
      <c r="VH6" s="226" t="s">
        <v>566</v>
      </c>
      <c r="VI6" s="226"/>
      <c r="VJ6" s="226"/>
      <c r="VK6" s="226"/>
      <c r="VL6" s="226" t="s">
        <v>120</v>
      </c>
      <c r="VM6" s="226"/>
      <c r="VN6" s="226"/>
      <c r="VO6" s="226"/>
      <c r="VP6" s="226" t="s">
        <v>120</v>
      </c>
      <c r="VQ6" s="226"/>
      <c r="VR6" s="226"/>
      <c r="VS6" s="226"/>
      <c r="VT6" s="226" t="s">
        <v>120</v>
      </c>
      <c r="VU6" s="226"/>
      <c r="VV6" s="226"/>
      <c r="VW6" s="226"/>
      <c r="VX6" s="226" t="s">
        <v>120</v>
      </c>
      <c r="VY6" s="226"/>
      <c r="VZ6" s="226"/>
      <c r="WA6" s="226"/>
      <c r="WB6" s="226" t="s">
        <v>120</v>
      </c>
      <c r="WC6" s="226"/>
      <c r="WD6" s="226"/>
      <c r="WE6" s="226"/>
      <c r="WF6" s="226" t="s">
        <v>372</v>
      </c>
      <c r="WG6" s="226"/>
      <c r="WH6" s="226"/>
      <c r="WI6" s="226"/>
      <c r="WJ6" s="226" t="s">
        <v>372</v>
      </c>
      <c r="WK6" s="226"/>
      <c r="WL6" s="226"/>
      <c r="WM6" s="226"/>
      <c r="WN6" s="226" t="s">
        <v>372</v>
      </c>
      <c r="WO6" s="226"/>
      <c r="WP6" s="226"/>
      <c r="WQ6" s="226"/>
      <c r="WR6" s="226" t="s">
        <v>372</v>
      </c>
      <c r="WS6" s="226"/>
      <c r="WT6" s="226"/>
      <c r="WU6" s="226"/>
      <c r="WV6" s="226" t="s">
        <v>567</v>
      </c>
      <c r="WW6" s="226"/>
      <c r="WX6" s="226"/>
      <c r="WY6" s="226"/>
      <c r="WZ6" s="226" t="s">
        <v>568</v>
      </c>
      <c r="XA6" s="226"/>
      <c r="XB6" s="226"/>
      <c r="XC6" s="226"/>
      <c r="XD6" s="226" t="s">
        <v>568</v>
      </c>
      <c r="XE6" s="226"/>
      <c r="XF6" s="226"/>
      <c r="XG6" s="226"/>
      <c r="XH6" s="226" t="s">
        <v>569</v>
      </c>
      <c r="XI6" s="226"/>
      <c r="XJ6" s="226"/>
      <c r="XK6" s="226"/>
      <c r="XL6" s="226" t="s">
        <v>570</v>
      </c>
      <c r="XM6" s="226"/>
      <c r="XN6" s="226"/>
      <c r="XO6" s="226"/>
      <c r="XP6" s="226" t="s">
        <v>570</v>
      </c>
      <c r="XQ6" s="226"/>
      <c r="XR6" s="226"/>
      <c r="XS6" s="226"/>
      <c r="XT6" s="226" t="s">
        <v>162</v>
      </c>
      <c r="XU6" s="226"/>
      <c r="XV6" s="226"/>
      <c r="XW6" s="226"/>
      <c r="XX6" s="226" t="s">
        <v>571</v>
      </c>
      <c r="XY6" s="226"/>
      <c r="XZ6" s="226"/>
      <c r="YA6" s="226"/>
      <c r="YB6" s="226" t="s">
        <v>572</v>
      </c>
      <c r="YC6" s="226"/>
      <c r="YD6" s="226"/>
      <c r="YE6" s="226"/>
      <c r="YF6" s="226" t="s">
        <v>573</v>
      </c>
      <c r="YG6" s="226"/>
      <c r="YH6" s="226"/>
      <c r="YI6" s="226"/>
    </row>
    <row r="7" spans="1:659" ht="40.049999999999997" customHeight="1" x14ac:dyDescent="0.3">
      <c r="A7" s="1"/>
      <c r="B7" s="197"/>
      <c r="C7" s="197"/>
      <c r="D7" s="234" t="s">
        <v>579</v>
      </c>
      <c r="E7" s="197"/>
      <c r="F7" s="197"/>
      <c r="G7" s="197"/>
      <c r="H7" s="234" t="s">
        <v>580</v>
      </c>
      <c r="I7" s="197"/>
      <c r="J7" s="197"/>
      <c r="K7" s="197"/>
      <c r="L7" s="234" t="s">
        <v>581</v>
      </c>
      <c r="M7" s="197"/>
      <c r="N7" s="197"/>
      <c r="O7" s="197"/>
      <c r="P7" s="234" t="s">
        <v>582</v>
      </c>
      <c r="Q7" s="197"/>
      <c r="R7" s="197"/>
      <c r="S7" s="197"/>
      <c r="T7" s="234" t="s">
        <v>583</v>
      </c>
      <c r="U7" s="197"/>
      <c r="V7" s="197"/>
      <c r="W7" s="197"/>
      <c r="X7" s="234" t="s">
        <v>584</v>
      </c>
      <c r="Y7" s="197"/>
      <c r="Z7" s="197"/>
      <c r="AA7" s="197"/>
      <c r="AB7" s="234" t="s">
        <v>585</v>
      </c>
      <c r="AC7" s="197"/>
      <c r="AD7" s="197"/>
      <c r="AE7" s="197"/>
      <c r="AF7" s="234" t="s">
        <v>586</v>
      </c>
      <c r="AG7" s="197"/>
      <c r="AH7" s="197"/>
      <c r="AI7" s="197"/>
      <c r="AJ7" s="234" t="s">
        <v>587</v>
      </c>
      <c r="AK7" s="197"/>
      <c r="AL7" s="197"/>
      <c r="AM7" s="197"/>
      <c r="AN7" s="234" t="s">
        <v>588</v>
      </c>
      <c r="AO7" s="197"/>
      <c r="AP7" s="197"/>
      <c r="AQ7" s="197"/>
      <c r="AR7" s="234" t="s">
        <v>589</v>
      </c>
      <c r="AS7" s="197"/>
      <c r="AT7" s="197"/>
      <c r="AU7" s="197"/>
      <c r="AV7" s="234" t="s">
        <v>590</v>
      </c>
      <c r="AW7" s="197"/>
      <c r="AX7" s="197"/>
      <c r="AY7" s="197"/>
      <c r="AZ7" s="234" t="s">
        <v>591</v>
      </c>
      <c r="BA7" s="197"/>
      <c r="BB7" s="197"/>
      <c r="BC7" s="197"/>
      <c r="BD7" s="234" t="s">
        <v>592</v>
      </c>
      <c r="BE7" s="197"/>
      <c r="BF7" s="197"/>
      <c r="BG7" s="197"/>
      <c r="BH7" s="234" t="s">
        <v>593</v>
      </c>
      <c r="BI7" s="197"/>
      <c r="BJ7" s="197"/>
      <c r="BK7" s="197"/>
      <c r="BL7" s="234" t="s">
        <v>317</v>
      </c>
      <c r="BM7" s="197"/>
      <c r="BN7" s="197"/>
      <c r="BO7" s="197"/>
      <c r="BP7" s="234" t="s">
        <v>594</v>
      </c>
      <c r="BQ7" s="197"/>
      <c r="BR7" s="197"/>
      <c r="BS7" s="197"/>
      <c r="BT7" s="234" t="s">
        <v>595</v>
      </c>
      <c r="BU7" s="197"/>
      <c r="BV7" s="197"/>
      <c r="BW7" s="197"/>
      <c r="BX7" s="234" t="s">
        <v>596</v>
      </c>
      <c r="BY7" s="197"/>
      <c r="BZ7" s="197"/>
      <c r="CA7" s="197"/>
      <c r="CB7" s="234" t="s">
        <v>597</v>
      </c>
      <c r="CC7" s="197"/>
      <c r="CD7" s="197"/>
      <c r="CE7" s="197"/>
      <c r="CF7" s="234" t="s">
        <v>598</v>
      </c>
      <c r="CG7" s="197"/>
      <c r="CH7" s="197"/>
      <c r="CI7" s="197"/>
      <c r="CJ7" s="234" t="s">
        <v>599</v>
      </c>
      <c r="CK7" s="197"/>
      <c r="CL7" s="197"/>
      <c r="CM7" s="197"/>
      <c r="CN7" s="234" t="s">
        <v>600</v>
      </c>
      <c r="CO7" s="197"/>
      <c r="CP7" s="197"/>
      <c r="CQ7" s="197"/>
      <c r="CR7" s="234" t="s">
        <v>601</v>
      </c>
      <c r="CS7" s="197"/>
      <c r="CT7" s="197"/>
      <c r="CU7" s="197"/>
      <c r="CV7" s="234" t="s">
        <v>239</v>
      </c>
      <c r="CW7" s="197"/>
      <c r="CX7" s="197"/>
      <c r="CY7" s="197"/>
      <c r="CZ7" s="234" t="s">
        <v>602</v>
      </c>
      <c r="DA7" s="197"/>
      <c r="DB7" s="197"/>
      <c r="DC7" s="197"/>
      <c r="DD7" s="234" t="s">
        <v>603</v>
      </c>
      <c r="DE7" s="197"/>
      <c r="DF7" s="197"/>
      <c r="DG7" s="197"/>
      <c r="DH7" s="234" t="s">
        <v>604</v>
      </c>
      <c r="DI7" s="197"/>
      <c r="DJ7" s="197"/>
      <c r="DK7" s="197"/>
      <c r="DL7" s="234" t="s">
        <v>605</v>
      </c>
      <c r="DM7" s="197"/>
      <c r="DN7" s="197"/>
      <c r="DO7" s="197"/>
      <c r="DP7" s="234" t="s">
        <v>606</v>
      </c>
      <c r="DQ7" s="197"/>
      <c r="DR7" s="197"/>
      <c r="DS7" s="197"/>
      <c r="DT7" s="234" t="s">
        <v>607</v>
      </c>
      <c r="DU7" s="197"/>
      <c r="DV7" s="197"/>
      <c r="DW7" s="197"/>
      <c r="DX7" s="234" t="s">
        <v>608</v>
      </c>
      <c r="DY7" s="197"/>
      <c r="DZ7" s="197"/>
      <c r="EA7" s="197"/>
      <c r="EB7" s="234" t="s">
        <v>609</v>
      </c>
      <c r="EC7" s="197"/>
      <c r="ED7" s="197"/>
      <c r="EE7" s="197"/>
      <c r="EF7" s="234" t="s">
        <v>610</v>
      </c>
      <c r="EG7" s="197"/>
      <c r="EH7" s="197"/>
      <c r="EI7" s="197"/>
      <c r="EJ7" s="234" t="s">
        <v>611</v>
      </c>
      <c r="EK7" s="197"/>
      <c r="EL7" s="197"/>
      <c r="EM7" s="197"/>
      <c r="EN7" s="234" t="s">
        <v>612</v>
      </c>
      <c r="EO7" s="197"/>
      <c r="EP7" s="197"/>
      <c r="EQ7" s="197"/>
      <c r="ER7" s="234" t="s">
        <v>613</v>
      </c>
      <c r="ES7" s="197"/>
      <c r="ET7" s="197"/>
      <c r="EU7" s="197"/>
      <c r="EV7" s="234" t="s">
        <v>614</v>
      </c>
      <c r="EW7" s="197"/>
      <c r="EX7" s="197"/>
      <c r="EY7" s="197"/>
      <c r="EZ7" s="234" t="s">
        <v>615</v>
      </c>
      <c r="FA7" s="197"/>
      <c r="FB7" s="197"/>
      <c r="FC7" s="197"/>
      <c r="FD7" s="234" t="s">
        <v>324</v>
      </c>
      <c r="FE7" s="197"/>
      <c r="FF7" s="197"/>
      <c r="FG7" s="197"/>
      <c r="FH7" s="234" t="s">
        <v>206</v>
      </c>
      <c r="FI7" s="197"/>
      <c r="FJ7" s="197"/>
      <c r="FK7" s="197"/>
      <c r="FL7" s="234" t="s">
        <v>616</v>
      </c>
      <c r="FM7" s="197"/>
      <c r="FN7" s="197"/>
      <c r="FO7" s="197"/>
      <c r="FP7" s="234" t="s">
        <v>617</v>
      </c>
      <c r="FQ7" s="197"/>
      <c r="FR7" s="197"/>
      <c r="FS7" s="197"/>
      <c r="FT7" s="234" t="s">
        <v>618</v>
      </c>
      <c r="FU7" s="197"/>
      <c r="FV7" s="197"/>
      <c r="FW7" s="197"/>
      <c r="FX7" s="234" t="s">
        <v>619</v>
      </c>
      <c r="FY7" s="197"/>
      <c r="FZ7" s="197"/>
      <c r="GA7" s="197"/>
      <c r="GB7" s="234" t="s">
        <v>620</v>
      </c>
      <c r="GC7" s="197"/>
      <c r="GD7" s="197"/>
      <c r="GE7" s="197"/>
      <c r="GF7" s="234" t="s">
        <v>621</v>
      </c>
      <c r="GG7" s="197"/>
      <c r="GH7" s="197"/>
      <c r="GI7" s="197"/>
      <c r="GJ7" s="234" t="s">
        <v>622</v>
      </c>
      <c r="GK7" s="197"/>
      <c r="GL7" s="197"/>
      <c r="GM7" s="197"/>
      <c r="GN7" s="234" t="s">
        <v>623</v>
      </c>
      <c r="GO7" s="197"/>
      <c r="GP7" s="197"/>
      <c r="GQ7" s="197"/>
      <c r="GR7" s="234" t="s">
        <v>624</v>
      </c>
      <c r="GS7" s="197"/>
      <c r="GT7" s="197"/>
      <c r="GU7" s="197"/>
      <c r="GV7" s="234" t="s">
        <v>625</v>
      </c>
      <c r="GW7" s="197"/>
      <c r="GX7" s="197"/>
      <c r="GY7" s="197"/>
      <c r="GZ7" s="234" t="s">
        <v>456</v>
      </c>
      <c r="HA7" s="197"/>
      <c r="HB7" s="197"/>
      <c r="HC7" s="197"/>
      <c r="HD7" s="234" t="s">
        <v>626</v>
      </c>
      <c r="HE7" s="197"/>
      <c r="HF7" s="197"/>
      <c r="HG7" s="197"/>
      <c r="HH7" s="234" t="s">
        <v>627</v>
      </c>
      <c r="HI7" s="197"/>
      <c r="HJ7" s="197"/>
      <c r="HK7" s="197"/>
      <c r="HL7" s="234" t="s">
        <v>628</v>
      </c>
      <c r="HM7" s="197"/>
      <c r="HN7" s="197"/>
      <c r="HO7" s="197"/>
      <c r="HP7" s="234" t="s">
        <v>453</v>
      </c>
      <c r="HQ7" s="197"/>
      <c r="HR7" s="197"/>
      <c r="HS7" s="197"/>
      <c r="HT7" s="234" t="s">
        <v>629</v>
      </c>
      <c r="HU7" s="197"/>
      <c r="HV7" s="197"/>
      <c r="HW7" s="197"/>
      <c r="HX7" s="234" t="s">
        <v>630</v>
      </c>
      <c r="HY7" s="197"/>
      <c r="HZ7" s="197"/>
      <c r="IA7" s="197"/>
      <c r="IB7" s="234" t="s">
        <v>631</v>
      </c>
      <c r="IC7" s="197"/>
      <c r="ID7" s="197"/>
      <c r="IE7" s="197"/>
      <c r="IF7" s="234" t="s">
        <v>632</v>
      </c>
      <c r="IG7" s="197"/>
      <c r="IH7" s="197"/>
      <c r="II7" s="197"/>
      <c r="IJ7" s="234" t="s">
        <v>633</v>
      </c>
      <c r="IK7" s="197"/>
      <c r="IL7" s="197"/>
      <c r="IM7" s="197"/>
      <c r="IN7" s="234" t="s">
        <v>634</v>
      </c>
      <c r="IO7" s="197"/>
      <c r="IP7" s="197"/>
      <c r="IQ7" s="197"/>
      <c r="IR7" s="234" t="s">
        <v>635</v>
      </c>
      <c r="IS7" s="197"/>
      <c r="IT7" s="197"/>
      <c r="IU7" s="197"/>
      <c r="IV7" s="234" t="s">
        <v>636</v>
      </c>
      <c r="IW7" s="197"/>
      <c r="IX7" s="197"/>
      <c r="IY7" s="197"/>
      <c r="IZ7" s="234" t="s">
        <v>637</v>
      </c>
      <c r="JA7" s="197"/>
      <c r="JB7" s="197"/>
      <c r="JC7" s="197"/>
      <c r="JD7" s="234" t="s">
        <v>638</v>
      </c>
      <c r="JE7" s="197"/>
      <c r="JF7" s="197"/>
      <c r="JG7" s="197"/>
      <c r="JH7" s="234" t="s">
        <v>639</v>
      </c>
      <c r="JI7" s="197"/>
      <c r="JJ7" s="197"/>
      <c r="JK7" s="197"/>
      <c r="JL7" s="234" t="s">
        <v>640</v>
      </c>
      <c r="JM7" s="197"/>
      <c r="JN7" s="197"/>
      <c r="JO7" s="197"/>
      <c r="JP7" s="234" t="s">
        <v>641</v>
      </c>
      <c r="JQ7" s="197"/>
      <c r="JR7" s="197"/>
      <c r="JS7" s="197"/>
      <c r="JT7" s="234" t="s">
        <v>642</v>
      </c>
      <c r="JU7" s="197"/>
      <c r="JV7" s="197"/>
      <c r="JW7" s="197"/>
      <c r="JX7" s="234" t="s">
        <v>643</v>
      </c>
      <c r="JY7" s="197"/>
      <c r="JZ7" s="197"/>
      <c r="KA7" s="197"/>
      <c r="KB7" s="234" t="s">
        <v>644</v>
      </c>
      <c r="KC7" s="197"/>
      <c r="KD7" s="197"/>
      <c r="KE7" s="197"/>
      <c r="KF7" s="234" t="s">
        <v>645</v>
      </c>
      <c r="KG7" s="197"/>
      <c r="KH7" s="197"/>
      <c r="KI7" s="197"/>
      <c r="KJ7" s="234" t="s">
        <v>646</v>
      </c>
      <c r="KK7" s="197"/>
      <c r="KL7" s="197"/>
      <c r="KM7" s="197"/>
      <c r="KN7" s="234" t="s">
        <v>647</v>
      </c>
      <c r="KO7" s="197"/>
      <c r="KP7" s="197"/>
      <c r="KQ7" s="197"/>
      <c r="KR7" s="234" t="s">
        <v>284</v>
      </c>
      <c r="KS7" s="197"/>
      <c r="KT7" s="197"/>
      <c r="KU7" s="197"/>
      <c r="KV7" s="234" t="s">
        <v>648</v>
      </c>
      <c r="KW7" s="197"/>
      <c r="KX7" s="197"/>
      <c r="KY7" s="197"/>
      <c r="KZ7" s="234" t="s">
        <v>649</v>
      </c>
      <c r="LA7" s="197"/>
      <c r="LB7" s="197"/>
      <c r="LC7" s="197"/>
      <c r="LD7" s="234" t="s">
        <v>650</v>
      </c>
      <c r="LE7" s="197"/>
      <c r="LF7" s="197"/>
      <c r="LG7" s="197"/>
      <c r="LH7" s="234" t="s">
        <v>651</v>
      </c>
      <c r="LI7" s="197"/>
      <c r="LJ7" s="197"/>
      <c r="LK7" s="197"/>
      <c r="LL7" s="234" t="s">
        <v>652</v>
      </c>
      <c r="LM7" s="197"/>
      <c r="LN7" s="197"/>
      <c r="LO7" s="197"/>
      <c r="LP7" s="234" t="s">
        <v>653</v>
      </c>
      <c r="LQ7" s="197"/>
      <c r="LR7" s="197"/>
      <c r="LS7" s="197"/>
      <c r="LT7" s="234" t="s">
        <v>365</v>
      </c>
      <c r="LU7" s="197"/>
      <c r="LV7" s="197"/>
      <c r="LW7" s="197"/>
      <c r="LX7" s="234" t="s">
        <v>654</v>
      </c>
      <c r="LY7" s="197"/>
      <c r="LZ7" s="197"/>
      <c r="MA7" s="197"/>
      <c r="MB7" s="234" t="s">
        <v>655</v>
      </c>
      <c r="MC7" s="197"/>
      <c r="MD7" s="197"/>
      <c r="ME7" s="197"/>
      <c r="MF7" s="234" t="s">
        <v>656</v>
      </c>
      <c r="MG7" s="197"/>
      <c r="MH7" s="197"/>
      <c r="MI7" s="197"/>
      <c r="MJ7" s="234" t="s">
        <v>657</v>
      </c>
      <c r="MK7" s="197"/>
      <c r="ML7" s="197"/>
      <c r="MM7" s="197"/>
      <c r="MN7" s="234" t="s">
        <v>658</v>
      </c>
      <c r="MO7" s="197"/>
      <c r="MP7" s="197"/>
      <c r="MQ7" s="197"/>
      <c r="MR7" s="234" t="s">
        <v>659</v>
      </c>
      <c r="MS7" s="197"/>
      <c r="MT7" s="197"/>
      <c r="MU7" s="197"/>
      <c r="MV7" s="234" t="s">
        <v>660</v>
      </c>
      <c r="MW7" s="197"/>
      <c r="MX7" s="197"/>
      <c r="MY7" s="197"/>
      <c r="MZ7" s="234" t="s">
        <v>661</v>
      </c>
      <c r="NA7" s="197"/>
      <c r="NB7" s="197"/>
      <c r="NC7" s="197"/>
      <c r="ND7" s="234" t="s">
        <v>662</v>
      </c>
      <c r="NE7" s="197"/>
      <c r="NF7" s="197"/>
      <c r="NG7" s="197"/>
      <c r="NH7" s="234" t="s">
        <v>663</v>
      </c>
      <c r="NI7" s="197"/>
      <c r="NJ7" s="197"/>
      <c r="NK7" s="197"/>
      <c r="NL7" s="234" t="s">
        <v>664</v>
      </c>
      <c r="NM7" s="197"/>
      <c r="NN7" s="197"/>
      <c r="NO7" s="197"/>
      <c r="NP7" s="234" t="s">
        <v>665</v>
      </c>
      <c r="NQ7" s="197"/>
      <c r="NR7" s="197"/>
      <c r="NS7" s="197"/>
      <c r="NT7" s="234" t="s">
        <v>666</v>
      </c>
      <c r="NU7" s="197"/>
      <c r="NV7" s="197"/>
      <c r="NW7" s="197"/>
      <c r="NX7" s="234" t="s">
        <v>667</v>
      </c>
      <c r="NY7" s="197"/>
      <c r="NZ7" s="197"/>
      <c r="OA7" s="197"/>
      <c r="OB7" s="234" t="s">
        <v>668</v>
      </c>
      <c r="OC7" s="197"/>
      <c r="OD7" s="197"/>
      <c r="OE7" s="197"/>
      <c r="OF7" s="234" t="s">
        <v>669</v>
      </c>
      <c r="OG7" s="197"/>
      <c r="OH7" s="197"/>
      <c r="OI7" s="197"/>
      <c r="OJ7" s="234" t="s">
        <v>670</v>
      </c>
      <c r="OK7" s="197"/>
      <c r="OL7" s="197"/>
      <c r="OM7" s="197"/>
      <c r="ON7" s="234" t="s">
        <v>671</v>
      </c>
      <c r="OO7" s="197"/>
      <c r="OP7" s="197"/>
      <c r="OQ7" s="197"/>
      <c r="OR7" s="234" t="s">
        <v>672</v>
      </c>
      <c r="OS7" s="197"/>
      <c r="OT7" s="197"/>
      <c r="OU7" s="197"/>
      <c r="OV7" s="234" t="s">
        <v>673</v>
      </c>
      <c r="OW7" s="197"/>
      <c r="OX7" s="197"/>
      <c r="OY7" s="197"/>
      <c r="OZ7" s="234" t="s">
        <v>674</v>
      </c>
      <c r="PA7" s="197"/>
      <c r="PB7" s="197"/>
      <c r="PC7" s="197"/>
      <c r="PD7" s="234" t="s">
        <v>675</v>
      </c>
      <c r="PE7" s="197"/>
      <c r="PF7" s="197"/>
      <c r="PG7" s="197"/>
      <c r="PH7" s="234" t="s">
        <v>676</v>
      </c>
      <c r="PI7" s="197"/>
      <c r="PJ7" s="197"/>
      <c r="PK7" s="197"/>
      <c r="PL7" s="234" t="s">
        <v>677</v>
      </c>
      <c r="PM7" s="197"/>
      <c r="PN7" s="197"/>
      <c r="PO7" s="197"/>
      <c r="PP7" s="234" t="s">
        <v>678</v>
      </c>
      <c r="PQ7" s="197"/>
      <c r="PR7" s="197"/>
      <c r="PS7" s="197"/>
      <c r="PT7" s="234" t="s">
        <v>679</v>
      </c>
      <c r="PU7" s="197"/>
      <c r="PV7" s="197"/>
      <c r="PW7" s="197"/>
      <c r="PX7" s="234" t="s">
        <v>680</v>
      </c>
      <c r="PY7" s="197"/>
      <c r="PZ7" s="197"/>
      <c r="QA7" s="197"/>
      <c r="QB7" s="234" t="s">
        <v>681</v>
      </c>
      <c r="QC7" s="197"/>
      <c r="QD7" s="197"/>
      <c r="QE7" s="197"/>
      <c r="QF7" s="234" t="s">
        <v>682</v>
      </c>
      <c r="QG7" s="197"/>
      <c r="QH7" s="197"/>
      <c r="QI7" s="197"/>
      <c r="QJ7" s="234" t="s">
        <v>683</v>
      </c>
      <c r="QK7" s="197"/>
      <c r="QL7" s="197"/>
      <c r="QM7" s="197"/>
      <c r="QN7" s="234" t="s">
        <v>684</v>
      </c>
      <c r="QO7" s="197"/>
      <c r="QP7" s="197"/>
      <c r="QQ7" s="197"/>
      <c r="QR7" s="234" t="s">
        <v>685</v>
      </c>
      <c r="QS7" s="197"/>
      <c r="QT7" s="197"/>
      <c r="QU7" s="197"/>
      <c r="QV7" s="234" t="s">
        <v>686</v>
      </c>
      <c r="QW7" s="197"/>
      <c r="QX7" s="197"/>
      <c r="QY7" s="197"/>
      <c r="QZ7" s="234" t="s">
        <v>687</v>
      </c>
      <c r="RA7" s="197"/>
      <c r="RB7" s="197"/>
      <c r="RC7" s="197"/>
      <c r="RD7" s="234" t="s">
        <v>688</v>
      </c>
      <c r="RE7" s="197"/>
      <c r="RF7" s="197"/>
      <c r="RG7" s="197"/>
      <c r="RH7" s="234" t="s">
        <v>689</v>
      </c>
      <c r="RI7" s="197"/>
      <c r="RJ7" s="197"/>
      <c r="RK7" s="197"/>
      <c r="RL7" s="234" t="s">
        <v>690</v>
      </c>
      <c r="RM7" s="197"/>
      <c r="RN7" s="197"/>
      <c r="RO7" s="197"/>
      <c r="RP7" s="234" t="s">
        <v>691</v>
      </c>
      <c r="RQ7" s="197"/>
      <c r="RR7" s="197"/>
      <c r="RS7" s="197"/>
      <c r="RT7" s="234" t="s">
        <v>692</v>
      </c>
      <c r="RU7" s="197"/>
      <c r="RV7" s="197"/>
      <c r="RW7" s="197"/>
      <c r="RX7" s="234" t="s">
        <v>693</v>
      </c>
      <c r="RY7" s="197"/>
      <c r="RZ7" s="197"/>
      <c r="SA7" s="197"/>
      <c r="SB7" s="234" t="s">
        <v>694</v>
      </c>
      <c r="SC7" s="197"/>
      <c r="SD7" s="197"/>
      <c r="SE7" s="197"/>
      <c r="SF7" s="234" t="s">
        <v>695</v>
      </c>
      <c r="SG7" s="197"/>
      <c r="SH7" s="197"/>
      <c r="SI7" s="197"/>
      <c r="SJ7" s="234" t="s">
        <v>696</v>
      </c>
      <c r="SK7" s="197"/>
      <c r="SL7" s="197"/>
      <c r="SM7" s="197"/>
      <c r="SN7" s="234" t="s">
        <v>697</v>
      </c>
      <c r="SO7" s="197"/>
      <c r="SP7" s="197"/>
      <c r="SQ7" s="197"/>
      <c r="SR7" s="234" t="s">
        <v>698</v>
      </c>
      <c r="SS7" s="197"/>
      <c r="ST7" s="197"/>
      <c r="SU7" s="197"/>
      <c r="SV7" s="234" t="s">
        <v>699</v>
      </c>
      <c r="SW7" s="197"/>
      <c r="SX7" s="197"/>
      <c r="SY7" s="197"/>
      <c r="SZ7" s="234" t="s">
        <v>700</v>
      </c>
      <c r="TA7" s="197"/>
      <c r="TB7" s="197"/>
      <c r="TC7" s="197"/>
      <c r="TD7" s="234" t="s">
        <v>701</v>
      </c>
      <c r="TE7" s="197"/>
      <c r="TF7" s="197"/>
      <c r="TG7" s="197"/>
      <c r="TH7" s="234" t="s">
        <v>702</v>
      </c>
      <c r="TI7" s="197"/>
      <c r="TJ7" s="197"/>
      <c r="TK7" s="197"/>
      <c r="TL7" s="234" t="s">
        <v>703</v>
      </c>
      <c r="TM7" s="197"/>
      <c r="TN7" s="197"/>
      <c r="TO7" s="197"/>
      <c r="TP7" s="234" t="s">
        <v>704</v>
      </c>
      <c r="TQ7" s="197"/>
      <c r="TR7" s="197"/>
      <c r="TS7" s="197"/>
      <c r="TT7" s="234" t="s">
        <v>705</v>
      </c>
      <c r="TU7" s="197"/>
      <c r="TV7" s="197"/>
      <c r="TW7" s="197"/>
      <c r="TX7" s="234" t="s">
        <v>706</v>
      </c>
      <c r="TY7" s="197"/>
      <c r="TZ7" s="197"/>
      <c r="UA7" s="197"/>
      <c r="UB7" s="234" t="s">
        <v>707</v>
      </c>
      <c r="UC7" s="197"/>
      <c r="UD7" s="197"/>
      <c r="UE7" s="197"/>
      <c r="UF7" s="234" t="s">
        <v>708</v>
      </c>
      <c r="UG7" s="197"/>
      <c r="UH7" s="197"/>
      <c r="UI7" s="197"/>
      <c r="UJ7" s="234" t="s">
        <v>709</v>
      </c>
      <c r="UK7" s="197"/>
      <c r="UL7" s="197"/>
      <c r="UM7" s="197"/>
      <c r="UN7" s="234" t="s">
        <v>710</v>
      </c>
      <c r="UO7" s="197"/>
      <c r="UP7" s="197"/>
      <c r="UQ7" s="197"/>
      <c r="UR7" s="234" t="s">
        <v>711</v>
      </c>
      <c r="US7" s="197"/>
      <c r="UT7" s="197"/>
      <c r="UU7" s="197"/>
      <c r="UV7" s="234" t="s">
        <v>712</v>
      </c>
      <c r="UW7" s="197"/>
      <c r="UX7" s="197"/>
      <c r="UY7" s="197"/>
      <c r="UZ7" s="234" t="s">
        <v>713</v>
      </c>
      <c r="VA7" s="197"/>
      <c r="VB7" s="197"/>
      <c r="VC7" s="197"/>
      <c r="VD7" s="234" t="s">
        <v>714</v>
      </c>
      <c r="VE7" s="197"/>
      <c r="VF7" s="197"/>
      <c r="VG7" s="197"/>
      <c r="VH7" s="234" t="s">
        <v>715</v>
      </c>
      <c r="VI7" s="197"/>
      <c r="VJ7" s="197"/>
      <c r="VK7" s="197"/>
      <c r="VL7" s="234" t="s">
        <v>716</v>
      </c>
      <c r="VM7" s="197"/>
      <c r="VN7" s="197"/>
      <c r="VO7" s="197"/>
      <c r="VP7" s="234" t="s">
        <v>717</v>
      </c>
      <c r="VQ7" s="197"/>
      <c r="VR7" s="197"/>
      <c r="VS7" s="197"/>
      <c r="VT7" s="234" t="s">
        <v>718</v>
      </c>
      <c r="VU7" s="197"/>
      <c r="VV7" s="197"/>
      <c r="VW7" s="197"/>
      <c r="VX7" s="234" t="s">
        <v>719</v>
      </c>
      <c r="VY7" s="197"/>
      <c r="VZ7" s="197"/>
      <c r="WA7" s="197"/>
      <c r="WB7" s="234" t="s">
        <v>720</v>
      </c>
      <c r="WC7" s="197"/>
      <c r="WD7" s="197"/>
      <c r="WE7" s="197"/>
      <c r="WF7" s="234" t="s">
        <v>379</v>
      </c>
      <c r="WG7" s="197"/>
      <c r="WH7" s="197"/>
      <c r="WI7" s="197"/>
      <c r="WJ7" s="234" t="s">
        <v>721</v>
      </c>
      <c r="WK7" s="197"/>
      <c r="WL7" s="197"/>
      <c r="WM7" s="197"/>
      <c r="WN7" s="234" t="s">
        <v>722</v>
      </c>
      <c r="WO7" s="197"/>
      <c r="WP7" s="197"/>
      <c r="WQ7" s="197"/>
      <c r="WR7" s="234" t="s">
        <v>723</v>
      </c>
      <c r="WS7" s="197"/>
      <c r="WT7" s="197"/>
      <c r="WU7" s="197"/>
      <c r="WV7" s="234" t="s">
        <v>724</v>
      </c>
      <c r="WW7" s="197"/>
      <c r="WX7" s="197"/>
      <c r="WY7" s="197"/>
      <c r="WZ7" s="234" t="s">
        <v>725</v>
      </c>
      <c r="XA7" s="197"/>
      <c r="XB7" s="197"/>
      <c r="XC7" s="197"/>
      <c r="XD7" s="234" t="s">
        <v>726</v>
      </c>
      <c r="XE7" s="197"/>
      <c r="XF7" s="197"/>
      <c r="XG7" s="197"/>
      <c r="XH7" s="234" t="s">
        <v>727</v>
      </c>
      <c r="XI7" s="197"/>
      <c r="XJ7" s="197"/>
      <c r="XK7" s="197"/>
      <c r="XL7" s="234" t="s">
        <v>728</v>
      </c>
      <c r="XM7" s="197"/>
      <c r="XN7" s="197"/>
      <c r="XO7" s="197"/>
      <c r="XP7" s="234" t="s">
        <v>729</v>
      </c>
      <c r="XQ7" s="197"/>
      <c r="XR7" s="197"/>
      <c r="XS7" s="197"/>
      <c r="XT7" s="234" t="s">
        <v>163</v>
      </c>
      <c r="XU7" s="197"/>
      <c r="XV7" s="197"/>
      <c r="XW7" s="197"/>
      <c r="XX7" s="234" t="s">
        <v>730</v>
      </c>
      <c r="XY7" s="197"/>
      <c r="XZ7" s="197"/>
      <c r="YA7" s="197"/>
      <c r="YB7" s="234" t="s">
        <v>731</v>
      </c>
      <c r="YC7" s="197"/>
      <c r="YD7" s="197"/>
      <c r="YE7" s="197"/>
      <c r="YF7" s="234" t="s">
        <v>732</v>
      </c>
      <c r="YG7" s="197"/>
      <c r="YH7" s="197"/>
      <c r="YI7" s="197"/>
    </row>
    <row r="8" spans="1:659" ht="19.95" customHeight="1" x14ac:dyDescent="0.3">
      <c r="A8" s="1"/>
      <c r="B8" s="197"/>
      <c r="C8" s="197"/>
      <c r="D8" s="9" t="s">
        <v>2708</v>
      </c>
      <c r="E8" s="9" t="s">
        <v>2709</v>
      </c>
      <c r="F8" s="9" t="s">
        <v>2710</v>
      </c>
      <c r="G8" s="9" t="s">
        <v>2711</v>
      </c>
      <c r="H8" s="9" t="s">
        <v>2708</v>
      </c>
      <c r="I8" s="9" t="s">
        <v>2709</v>
      </c>
      <c r="J8" s="9" t="s">
        <v>2710</v>
      </c>
      <c r="K8" s="9" t="s">
        <v>2711</v>
      </c>
      <c r="L8" s="9" t="s">
        <v>2708</v>
      </c>
      <c r="M8" s="9" t="s">
        <v>2709</v>
      </c>
      <c r="N8" s="9" t="s">
        <v>2710</v>
      </c>
      <c r="O8" s="9" t="s">
        <v>2711</v>
      </c>
      <c r="P8" s="9" t="s">
        <v>2708</v>
      </c>
      <c r="Q8" s="9" t="s">
        <v>2709</v>
      </c>
      <c r="R8" s="9" t="s">
        <v>2710</v>
      </c>
      <c r="S8" s="9" t="s">
        <v>2711</v>
      </c>
      <c r="T8" s="9" t="s">
        <v>2708</v>
      </c>
      <c r="U8" s="9" t="s">
        <v>2709</v>
      </c>
      <c r="V8" s="9" t="s">
        <v>2710</v>
      </c>
      <c r="W8" s="9" t="s">
        <v>2711</v>
      </c>
      <c r="X8" s="9" t="s">
        <v>2708</v>
      </c>
      <c r="Y8" s="9" t="s">
        <v>2709</v>
      </c>
      <c r="Z8" s="9" t="s">
        <v>2710</v>
      </c>
      <c r="AA8" s="9" t="s">
        <v>2711</v>
      </c>
      <c r="AB8" s="9" t="s">
        <v>2708</v>
      </c>
      <c r="AC8" s="9" t="s">
        <v>2709</v>
      </c>
      <c r="AD8" s="9" t="s">
        <v>2710</v>
      </c>
      <c r="AE8" s="9" t="s">
        <v>2711</v>
      </c>
      <c r="AF8" s="9" t="s">
        <v>2708</v>
      </c>
      <c r="AG8" s="9" t="s">
        <v>2709</v>
      </c>
      <c r="AH8" s="9" t="s">
        <v>2710</v>
      </c>
      <c r="AI8" s="9" t="s">
        <v>2711</v>
      </c>
      <c r="AJ8" s="9" t="s">
        <v>2708</v>
      </c>
      <c r="AK8" s="9" t="s">
        <v>2709</v>
      </c>
      <c r="AL8" s="9" t="s">
        <v>2710</v>
      </c>
      <c r="AM8" s="9" t="s">
        <v>2711</v>
      </c>
      <c r="AN8" s="9" t="s">
        <v>2708</v>
      </c>
      <c r="AO8" s="9" t="s">
        <v>2709</v>
      </c>
      <c r="AP8" s="9" t="s">
        <v>2710</v>
      </c>
      <c r="AQ8" s="9" t="s">
        <v>2711</v>
      </c>
      <c r="AR8" s="9" t="s">
        <v>2708</v>
      </c>
      <c r="AS8" s="9" t="s">
        <v>2709</v>
      </c>
      <c r="AT8" s="9" t="s">
        <v>2710</v>
      </c>
      <c r="AU8" s="9" t="s">
        <v>2711</v>
      </c>
      <c r="AV8" s="9" t="s">
        <v>2708</v>
      </c>
      <c r="AW8" s="9" t="s">
        <v>2709</v>
      </c>
      <c r="AX8" s="9" t="s">
        <v>2710</v>
      </c>
      <c r="AY8" s="9" t="s">
        <v>2711</v>
      </c>
      <c r="AZ8" s="9" t="s">
        <v>2708</v>
      </c>
      <c r="BA8" s="9" t="s">
        <v>2709</v>
      </c>
      <c r="BB8" s="9" t="s">
        <v>2710</v>
      </c>
      <c r="BC8" s="9" t="s">
        <v>2711</v>
      </c>
      <c r="BD8" s="9" t="s">
        <v>2708</v>
      </c>
      <c r="BE8" s="9" t="s">
        <v>2709</v>
      </c>
      <c r="BF8" s="9" t="s">
        <v>2710</v>
      </c>
      <c r="BG8" s="9" t="s">
        <v>2711</v>
      </c>
      <c r="BH8" s="9" t="s">
        <v>2708</v>
      </c>
      <c r="BI8" s="9" t="s">
        <v>2709</v>
      </c>
      <c r="BJ8" s="9" t="s">
        <v>2710</v>
      </c>
      <c r="BK8" s="9" t="s">
        <v>2711</v>
      </c>
      <c r="BL8" s="9" t="s">
        <v>2708</v>
      </c>
      <c r="BM8" s="9" t="s">
        <v>2709</v>
      </c>
      <c r="BN8" s="9" t="s">
        <v>2710</v>
      </c>
      <c r="BO8" s="9" t="s">
        <v>2711</v>
      </c>
      <c r="BP8" s="9" t="s">
        <v>2708</v>
      </c>
      <c r="BQ8" s="9" t="s">
        <v>2709</v>
      </c>
      <c r="BR8" s="9" t="s">
        <v>2710</v>
      </c>
      <c r="BS8" s="9" t="s">
        <v>2711</v>
      </c>
      <c r="BT8" s="9" t="s">
        <v>2708</v>
      </c>
      <c r="BU8" s="9" t="s">
        <v>2709</v>
      </c>
      <c r="BV8" s="9" t="s">
        <v>2710</v>
      </c>
      <c r="BW8" s="9" t="s">
        <v>2711</v>
      </c>
      <c r="BX8" s="9" t="s">
        <v>2708</v>
      </c>
      <c r="BY8" s="9" t="s">
        <v>2709</v>
      </c>
      <c r="BZ8" s="9" t="s">
        <v>2710</v>
      </c>
      <c r="CA8" s="9" t="s">
        <v>2711</v>
      </c>
      <c r="CB8" s="9" t="s">
        <v>2708</v>
      </c>
      <c r="CC8" s="9" t="s">
        <v>2709</v>
      </c>
      <c r="CD8" s="9" t="s">
        <v>2710</v>
      </c>
      <c r="CE8" s="9" t="s">
        <v>2711</v>
      </c>
      <c r="CF8" s="9" t="s">
        <v>2708</v>
      </c>
      <c r="CG8" s="9" t="s">
        <v>2709</v>
      </c>
      <c r="CH8" s="9" t="s">
        <v>2710</v>
      </c>
      <c r="CI8" s="9" t="s">
        <v>2711</v>
      </c>
      <c r="CJ8" s="9" t="s">
        <v>2708</v>
      </c>
      <c r="CK8" s="9" t="s">
        <v>2709</v>
      </c>
      <c r="CL8" s="9" t="s">
        <v>2710</v>
      </c>
      <c r="CM8" s="9" t="s">
        <v>2711</v>
      </c>
      <c r="CN8" s="9" t="s">
        <v>2708</v>
      </c>
      <c r="CO8" s="9" t="s">
        <v>2709</v>
      </c>
      <c r="CP8" s="9" t="s">
        <v>2710</v>
      </c>
      <c r="CQ8" s="9" t="s">
        <v>2711</v>
      </c>
      <c r="CR8" s="9" t="s">
        <v>2708</v>
      </c>
      <c r="CS8" s="9" t="s">
        <v>2709</v>
      </c>
      <c r="CT8" s="9" t="s">
        <v>2710</v>
      </c>
      <c r="CU8" s="9" t="s">
        <v>2711</v>
      </c>
      <c r="CV8" s="9" t="s">
        <v>2708</v>
      </c>
      <c r="CW8" s="9" t="s">
        <v>2709</v>
      </c>
      <c r="CX8" s="9" t="s">
        <v>2710</v>
      </c>
      <c r="CY8" s="9" t="s">
        <v>2711</v>
      </c>
      <c r="CZ8" s="9" t="s">
        <v>2708</v>
      </c>
      <c r="DA8" s="9" t="s">
        <v>2709</v>
      </c>
      <c r="DB8" s="9" t="s">
        <v>2710</v>
      </c>
      <c r="DC8" s="9" t="s">
        <v>2711</v>
      </c>
      <c r="DD8" s="9" t="s">
        <v>2708</v>
      </c>
      <c r="DE8" s="9" t="s">
        <v>2709</v>
      </c>
      <c r="DF8" s="9" t="s">
        <v>2710</v>
      </c>
      <c r="DG8" s="9" t="s">
        <v>2711</v>
      </c>
      <c r="DH8" s="9" t="s">
        <v>2708</v>
      </c>
      <c r="DI8" s="9" t="s">
        <v>2709</v>
      </c>
      <c r="DJ8" s="9" t="s">
        <v>2710</v>
      </c>
      <c r="DK8" s="9" t="s">
        <v>2711</v>
      </c>
      <c r="DL8" s="9" t="s">
        <v>2708</v>
      </c>
      <c r="DM8" s="9" t="s">
        <v>2709</v>
      </c>
      <c r="DN8" s="9" t="s">
        <v>2710</v>
      </c>
      <c r="DO8" s="9" t="s">
        <v>2711</v>
      </c>
      <c r="DP8" s="9" t="s">
        <v>2708</v>
      </c>
      <c r="DQ8" s="9" t="s">
        <v>2709</v>
      </c>
      <c r="DR8" s="9" t="s">
        <v>2710</v>
      </c>
      <c r="DS8" s="9" t="s">
        <v>2711</v>
      </c>
      <c r="DT8" s="9" t="s">
        <v>2708</v>
      </c>
      <c r="DU8" s="9" t="s">
        <v>2709</v>
      </c>
      <c r="DV8" s="9" t="s">
        <v>2710</v>
      </c>
      <c r="DW8" s="9" t="s">
        <v>2711</v>
      </c>
      <c r="DX8" s="9" t="s">
        <v>2708</v>
      </c>
      <c r="DY8" s="9" t="s">
        <v>2709</v>
      </c>
      <c r="DZ8" s="9" t="s">
        <v>2710</v>
      </c>
      <c r="EA8" s="9" t="s">
        <v>2711</v>
      </c>
      <c r="EB8" s="9" t="s">
        <v>2708</v>
      </c>
      <c r="EC8" s="9" t="s">
        <v>2709</v>
      </c>
      <c r="ED8" s="9" t="s">
        <v>2710</v>
      </c>
      <c r="EE8" s="9" t="s">
        <v>2711</v>
      </c>
      <c r="EF8" s="9" t="s">
        <v>2708</v>
      </c>
      <c r="EG8" s="9" t="s">
        <v>2709</v>
      </c>
      <c r="EH8" s="9" t="s">
        <v>2710</v>
      </c>
      <c r="EI8" s="9" t="s">
        <v>2711</v>
      </c>
      <c r="EJ8" s="9" t="s">
        <v>2708</v>
      </c>
      <c r="EK8" s="9" t="s">
        <v>2709</v>
      </c>
      <c r="EL8" s="9" t="s">
        <v>2710</v>
      </c>
      <c r="EM8" s="9" t="s">
        <v>2711</v>
      </c>
      <c r="EN8" s="9" t="s">
        <v>2708</v>
      </c>
      <c r="EO8" s="9" t="s">
        <v>2709</v>
      </c>
      <c r="EP8" s="9" t="s">
        <v>2710</v>
      </c>
      <c r="EQ8" s="9" t="s">
        <v>2711</v>
      </c>
      <c r="ER8" s="9" t="s">
        <v>2708</v>
      </c>
      <c r="ES8" s="9" t="s">
        <v>2709</v>
      </c>
      <c r="ET8" s="9" t="s">
        <v>2710</v>
      </c>
      <c r="EU8" s="9" t="s">
        <v>2711</v>
      </c>
      <c r="EV8" s="9" t="s">
        <v>2708</v>
      </c>
      <c r="EW8" s="9" t="s">
        <v>2709</v>
      </c>
      <c r="EX8" s="9" t="s">
        <v>2710</v>
      </c>
      <c r="EY8" s="9" t="s">
        <v>2711</v>
      </c>
      <c r="EZ8" s="9" t="s">
        <v>2708</v>
      </c>
      <c r="FA8" s="9" t="s">
        <v>2709</v>
      </c>
      <c r="FB8" s="9" t="s">
        <v>2710</v>
      </c>
      <c r="FC8" s="9" t="s">
        <v>2711</v>
      </c>
      <c r="FD8" s="9" t="s">
        <v>2708</v>
      </c>
      <c r="FE8" s="9" t="s">
        <v>2709</v>
      </c>
      <c r="FF8" s="9" t="s">
        <v>2710</v>
      </c>
      <c r="FG8" s="9" t="s">
        <v>2711</v>
      </c>
      <c r="FH8" s="9" t="s">
        <v>2708</v>
      </c>
      <c r="FI8" s="9" t="s">
        <v>2709</v>
      </c>
      <c r="FJ8" s="9" t="s">
        <v>2710</v>
      </c>
      <c r="FK8" s="9" t="s">
        <v>2711</v>
      </c>
      <c r="FL8" s="9" t="s">
        <v>2708</v>
      </c>
      <c r="FM8" s="9" t="s">
        <v>2709</v>
      </c>
      <c r="FN8" s="9" t="s">
        <v>2710</v>
      </c>
      <c r="FO8" s="9" t="s">
        <v>2711</v>
      </c>
      <c r="FP8" s="9" t="s">
        <v>2708</v>
      </c>
      <c r="FQ8" s="9" t="s">
        <v>2709</v>
      </c>
      <c r="FR8" s="9" t="s">
        <v>2710</v>
      </c>
      <c r="FS8" s="9" t="s">
        <v>2711</v>
      </c>
      <c r="FT8" s="9" t="s">
        <v>2708</v>
      </c>
      <c r="FU8" s="9" t="s">
        <v>2709</v>
      </c>
      <c r="FV8" s="9" t="s">
        <v>2710</v>
      </c>
      <c r="FW8" s="9" t="s">
        <v>2711</v>
      </c>
      <c r="FX8" s="9" t="s">
        <v>2708</v>
      </c>
      <c r="FY8" s="9" t="s">
        <v>2709</v>
      </c>
      <c r="FZ8" s="9" t="s">
        <v>2710</v>
      </c>
      <c r="GA8" s="9" t="s">
        <v>2711</v>
      </c>
      <c r="GB8" s="9" t="s">
        <v>2708</v>
      </c>
      <c r="GC8" s="9" t="s">
        <v>2709</v>
      </c>
      <c r="GD8" s="9" t="s">
        <v>2710</v>
      </c>
      <c r="GE8" s="9" t="s">
        <v>2711</v>
      </c>
      <c r="GF8" s="9" t="s">
        <v>2708</v>
      </c>
      <c r="GG8" s="9" t="s">
        <v>2709</v>
      </c>
      <c r="GH8" s="9" t="s">
        <v>2710</v>
      </c>
      <c r="GI8" s="9" t="s">
        <v>2711</v>
      </c>
      <c r="GJ8" s="9" t="s">
        <v>2708</v>
      </c>
      <c r="GK8" s="9" t="s">
        <v>2709</v>
      </c>
      <c r="GL8" s="9" t="s">
        <v>2710</v>
      </c>
      <c r="GM8" s="9" t="s">
        <v>2711</v>
      </c>
      <c r="GN8" s="9" t="s">
        <v>2708</v>
      </c>
      <c r="GO8" s="9" t="s">
        <v>2709</v>
      </c>
      <c r="GP8" s="9" t="s">
        <v>2710</v>
      </c>
      <c r="GQ8" s="9" t="s">
        <v>2711</v>
      </c>
      <c r="GR8" s="9" t="s">
        <v>2708</v>
      </c>
      <c r="GS8" s="9" t="s">
        <v>2709</v>
      </c>
      <c r="GT8" s="9" t="s">
        <v>2710</v>
      </c>
      <c r="GU8" s="9" t="s">
        <v>2711</v>
      </c>
      <c r="GV8" s="9" t="s">
        <v>2708</v>
      </c>
      <c r="GW8" s="9" t="s">
        <v>2709</v>
      </c>
      <c r="GX8" s="9" t="s">
        <v>2710</v>
      </c>
      <c r="GY8" s="9" t="s">
        <v>2711</v>
      </c>
      <c r="GZ8" s="9" t="s">
        <v>2708</v>
      </c>
      <c r="HA8" s="9" t="s">
        <v>2709</v>
      </c>
      <c r="HB8" s="9" t="s">
        <v>2710</v>
      </c>
      <c r="HC8" s="9" t="s">
        <v>2711</v>
      </c>
      <c r="HD8" s="9" t="s">
        <v>2708</v>
      </c>
      <c r="HE8" s="9" t="s">
        <v>2709</v>
      </c>
      <c r="HF8" s="9" t="s">
        <v>2710</v>
      </c>
      <c r="HG8" s="9" t="s">
        <v>2711</v>
      </c>
      <c r="HH8" s="9" t="s">
        <v>2708</v>
      </c>
      <c r="HI8" s="9" t="s">
        <v>2709</v>
      </c>
      <c r="HJ8" s="9" t="s">
        <v>2710</v>
      </c>
      <c r="HK8" s="9" t="s">
        <v>2711</v>
      </c>
      <c r="HL8" s="9" t="s">
        <v>2708</v>
      </c>
      <c r="HM8" s="9" t="s">
        <v>2709</v>
      </c>
      <c r="HN8" s="9" t="s">
        <v>2710</v>
      </c>
      <c r="HO8" s="9" t="s">
        <v>2711</v>
      </c>
      <c r="HP8" s="9" t="s">
        <v>2708</v>
      </c>
      <c r="HQ8" s="9" t="s">
        <v>2709</v>
      </c>
      <c r="HR8" s="9" t="s">
        <v>2710</v>
      </c>
      <c r="HS8" s="9" t="s">
        <v>2711</v>
      </c>
      <c r="HT8" s="9" t="s">
        <v>2708</v>
      </c>
      <c r="HU8" s="9" t="s">
        <v>2709</v>
      </c>
      <c r="HV8" s="9" t="s">
        <v>2710</v>
      </c>
      <c r="HW8" s="9" t="s">
        <v>2711</v>
      </c>
      <c r="HX8" s="9" t="s">
        <v>2708</v>
      </c>
      <c r="HY8" s="9" t="s">
        <v>2709</v>
      </c>
      <c r="HZ8" s="9" t="s">
        <v>2710</v>
      </c>
      <c r="IA8" s="9" t="s">
        <v>2711</v>
      </c>
      <c r="IB8" s="9" t="s">
        <v>2708</v>
      </c>
      <c r="IC8" s="9" t="s">
        <v>2709</v>
      </c>
      <c r="ID8" s="9" t="s">
        <v>2710</v>
      </c>
      <c r="IE8" s="9" t="s">
        <v>2711</v>
      </c>
      <c r="IF8" s="9" t="s">
        <v>2708</v>
      </c>
      <c r="IG8" s="9" t="s">
        <v>2709</v>
      </c>
      <c r="IH8" s="9" t="s">
        <v>2710</v>
      </c>
      <c r="II8" s="9" t="s">
        <v>2711</v>
      </c>
      <c r="IJ8" s="9" t="s">
        <v>2708</v>
      </c>
      <c r="IK8" s="9" t="s">
        <v>2709</v>
      </c>
      <c r="IL8" s="9" t="s">
        <v>2710</v>
      </c>
      <c r="IM8" s="9" t="s">
        <v>2711</v>
      </c>
      <c r="IN8" s="9" t="s">
        <v>2708</v>
      </c>
      <c r="IO8" s="9" t="s">
        <v>2709</v>
      </c>
      <c r="IP8" s="9" t="s">
        <v>2710</v>
      </c>
      <c r="IQ8" s="9" t="s">
        <v>2711</v>
      </c>
      <c r="IR8" s="9" t="s">
        <v>2708</v>
      </c>
      <c r="IS8" s="9" t="s">
        <v>2709</v>
      </c>
      <c r="IT8" s="9" t="s">
        <v>2710</v>
      </c>
      <c r="IU8" s="9" t="s">
        <v>2711</v>
      </c>
      <c r="IV8" s="9" t="s">
        <v>2708</v>
      </c>
      <c r="IW8" s="9" t="s">
        <v>2709</v>
      </c>
      <c r="IX8" s="9" t="s">
        <v>2710</v>
      </c>
      <c r="IY8" s="9" t="s">
        <v>2711</v>
      </c>
      <c r="IZ8" s="9" t="s">
        <v>2708</v>
      </c>
      <c r="JA8" s="9" t="s">
        <v>2709</v>
      </c>
      <c r="JB8" s="9" t="s">
        <v>2710</v>
      </c>
      <c r="JC8" s="9" t="s">
        <v>2711</v>
      </c>
      <c r="JD8" s="9" t="s">
        <v>2708</v>
      </c>
      <c r="JE8" s="9" t="s">
        <v>2709</v>
      </c>
      <c r="JF8" s="9" t="s">
        <v>2710</v>
      </c>
      <c r="JG8" s="9" t="s">
        <v>2711</v>
      </c>
      <c r="JH8" s="9" t="s">
        <v>2708</v>
      </c>
      <c r="JI8" s="9" t="s">
        <v>2709</v>
      </c>
      <c r="JJ8" s="9" t="s">
        <v>2710</v>
      </c>
      <c r="JK8" s="9" t="s">
        <v>2711</v>
      </c>
      <c r="JL8" s="9" t="s">
        <v>2708</v>
      </c>
      <c r="JM8" s="9" t="s">
        <v>2709</v>
      </c>
      <c r="JN8" s="9" t="s">
        <v>2710</v>
      </c>
      <c r="JO8" s="9" t="s">
        <v>2711</v>
      </c>
      <c r="JP8" s="9" t="s">
        <v>2708</v>
      </c>
      <c r="JQ8" s="9" t="s">
        <v>2709</v>
      </c>
      <c r="JR8" s="9" t="s">
        <v>2710</v>
      </c>
      <c r="JS8" s="9" t="s">
        <v>2711</v>
      </c>
      <c r="JT8" s="9" t="s">
        <v>2708</v>
      </c>
      <c r="JU8" s="9" t="s">
        <v>2709</v>
      </c>
      <c r="JV8" s="9" t="s">
        <v>2710</v>
      </c>
      <c r="JW8" s="9" t="s">
        <v>2711</v>
      </c>
      <c r="JX8" s="9" t="s">
        <v>2708</v>
      </c>
      <c r="JY8" s="9" t="s">
        <v>2709</v>
      </c>
      <c r="JZ8" s="9" t="s">
        <v>2710</v>
      </c>
      <c r="KA8" s="9" t="s">
        <v>2711</v>
      </c>
      <c r="KB8" s="9" t="s">
        <v>2708</v>
      </c>
      <c r="KC8" s="9" t="s">
        <v>2709</v>
      </c>
      <c r="KD8" s="9" t="s">
        <v>2710</v>
      </c>
      <c r="KE8" s="9" t="s">
        <v>2711</v>
      </c>
      <c r="KF8" s="9" t="s">
        <v>2708</v>
      </c>
      <c r="KG8" s="9" t="s">
        <v>2709</v>
      </c>
      <c r="KH8" s="9" t="s">
        <v>2710</v>
      </c>
      <c r="KI8" s="9" t="s">
        <v>2711</v>
      </c>
      <c r="KJ8" s="9" t="s">
        <v>2708</v>
      </c>
      <c r="KK8" s="9" t="s">
        <v>2709</v>
      </c>
      <c r="KL8" s="9" t="s">
        <v>2710</v>
      </c>
      <c r="KM8" s="9" t="s">
        <v>2711</v>
      </c>
      <c r="KN8" s="9" t="s">
        <v>2708</v>
      </c>
      <c r="KO8" s="9" t="s">
        <v>2709</v>
      </c>
      <c r="KP8" s="9" t="s">
        <v>2710</v>
      </c>
      <c r="KQ8" s="9" t="s">
        <v>2711</v>
      </c>
      <c r="KR8" s="9" t="s">
        <v>2708</v>
      </c>
      <c r="KS8" s="9" t="s">
        <v>2709</v>
      </c>
      <c r="KT8" s="9" t="s">
        <v>2710</v>
      </c>
      <c r="KU8" s="9" t="s">
        <v>2711</v>
      </c>
      <c r="KV8" s="9" t="s">
        <v>2708</v>
      </c>
      <c r="KW8" s="9" t="s">
        <v>2709</v>
      </c>
      <c r="KX8" s="9" t="s">
        <v>2710</v>
      </c>
      <c r="KY8" s="9" t="s">
        <v>2711</v>
      </c>
      <c r="KZ8" s="9" t="s">
        <v>2708</v>
      </c>
      <c r="LA8" s="9" t="s">
        <v>2709</v>
      </c>
      <c r="LB8" s="9" t="s">
        <v>2710</v>
      </c>
      <c r="LC8" s="9" t="s">
        <v>2711</v>
      </c>
      <c r="LD8" s="9" t="s">
        <v>2708</v>
      </c>
      <c r="LE8" s="9" t="s">
        <v>2709</v>
      </c>
      <c r="LF8" s="9" t="s">
        <v>2710</v>
      </c>
      <c r="LG8" s="9" t="s">
        <v>2711</v>
      </c>
      <c r="LH8" s="9" t="s">
        <v>2708</v>
      </c>
      <c r="LI8" s="9" t="s">
        <v>2709</v>
      </c>
      <c r="LJ8" s="9" t="s">
        <v>2710</v>
      </c>
      <c r="LK8" s="9" t="s">
        <v>2711</v>
      </c>
      <c r="LL8" s="9" t="s">
        <v>2708</v>
      </c>
      <c r="LM8" s="9" t="s">
        <v>2709</v>
      </c>
      <c r="LN8" s="9" t="s">
        <v>2710</v>
      </c>
      <c r="LO8" s="9" t="s">
        <v>2711</v>
      </c>
      <c r="LP8" s="9" t="s">
        <v>2708</v>
      </c>
      <c r="LQ8" s="9" t="s">
        <v>2709</v>
      </c>
      <c r="LR8" s="9" t="s">
        <v>2710</v>
      </c>
      <c r="LS8" s="9" t="s">
        <v>2711</v>
      </c>
      <c r="LT8" s="9" t="s">
        <v>2708</v>
      </c>
      <c r="LU8" s="9" t="s">
        <v>2709</v>
      </c>
      <c r="LV8" s="9" t="s">
        <v>2710</v>
      </c>
      <c r="LW8" s="9" t="s">
        <v>2711</v>
      </c>
      <c r="LX8" s="9" t="s">
        <v>2708</v>
      </c>
      <c r="LY8" s="9" t="s">
        <v>2709</v>
      </c>
      <c r="LZ8" s="9" t="s">
        <v>2710</v>
      </c>
      <c r="MA8" s="9" t="s">
        <v>2711</v>
      </c>
      <c r="MB8" s="9" t="s">
        <v>2708</v>
      </c>
      <c r="MC8" s="9" t="s">
        <v>2709</v>
      </c>
      <c r="MD8" s="9" t="s">
        <v>2710</v>
      </c>
      <c r="ME8" s="9" t="s">
        <v>2711</v>
      </c>
      <c r="MF8" s="9" t="s">
        <v>2708</v>
      </c>
      <c r="MG8" s="9" t="s">
        <v>2709</v>
      </c>
      <c r="MH8" s="9" t="s">
        <v>2710</v>
      </c>
      <c r="MI8" s="9" t="s">
        <v>2711</v>
      </c>
      <c r="MJ8" s="9" t="s">
        <v>2708</v>
      </c>
      <c r="MK8" s="9" t="s">
        <v>2709</v>
      </c>
      <c r="ML8" s="9" t="s">
        <v>2710</v>
      </c>
      <c r="MM8" s="9" t="s">
        <v>2711</v>
      </c>
      <c r="MN8" s="9" t="s">
        <v>2708</v>
      </c>
      <c r="MO8" s="9" t="s">
        <v>2709</v>
      </c>
      <c r="MP8" s="9" t="s">
        <v>2710</v>
      </c>
      <c r="MQ8" s="9" t="s">
        <v>2711</v>
      </c>
      <c r="MR8" s="9" t="s">
        <v>2708</v>
      </c>
      <c r="MS8" s="9" t="s">
        <v>2709</v>
      </c>
      <c r="MT8" s="9" t="s">
        <v>2710</v>
      </c>
      <c r="MU8" s="9" t="s">
        <v>2711</v>
      </c>
      <c r="MV8" s="9" t="s">
        <v>2708</v>
      </c>
      <c r="MW8" s="9" t="s">
        <v>2709</v>
      </c>
      <c r="MX8" s="9" t="s">
        <v>2710</v>
      </c>
      <c r="MY8" s="9" t="s">
        <v>2711</v>
      </c>
      <c r="MZ8" s="9" t="s">
        <v>2708</v>
      </c>
      <c r="NA8" s="9" t="s">
        <v>2709</v>
      </c>
      <c r="NB8" s="9" t="s">
        <v>2710</v>
      </c>
      <c r="NC8" s="9" t="s">
        <v>2711</v>
      </c>
      <c r="ND8" s="9" t="s">
        <v>2708</v>
      </c>
      <c r="NE8" s="9" t="s">
        <v>2709</v>
      </c>
      <c r="NF8" s="9" t="s">
        <v>2710</v>
      </c>
      <c r="NG8" s="9" t="s">
        <v>2711</v>
      </c>
      <c r="NH8" s="9" t="s">
        <v>2708</v>
      </c>
      <c r="NI8" s="9" t="s">
        <v>2709</v>
      </c>
      <c r="NJ8" s="9" t="s">
        <v>2710</v>
      </c>
      <c r="NK8" s="9" t="s">
        <v>2711</v>
      </c>
      <c r="NL8" s="9" t="s">
        <v>2708</v>
      </c>
      <c r="NM8" s="9" t="s">
        <v>2709</v>
      </c>
      <c r="NN8" s="9" t="s">
        <v>2710</v>
      </c>
      <c r="NO8" s="9" t="s">
        <v>2711</v>
      </c>
      <c r="NP8" s="9" t="s">
        <v>2708</v>
      </c>
      <c r="NQ8" s="9" t="s">
        <v>2709</v>
      </c>
      <c r="NR8" s="9" t="s">
        <v>2710</v>
      </c>
      <c r="NS8" s="9" t="s">
        <v>2711</v>
      </c>
      <c r="NT8" s="9" t="s">
        <v>2708</v>
      </c>
      <c r="NU8" s="9" t="s">
        <v>2709</v>
      </c>
      <c r="NV8" s="9" t="s">
        <v>2710</v>
      </c>
      <c r="NW8" s="9" t="s">
        <v>2711</v>
      </c>
      <c r="NX8" s="9" t="s">
        <v>2708</v>
      </c>
      <c r="NY8" s="9" t="s">
        <v>2709</v>
      </c>
      <c r="NZ8" s="9" t="s">
        <v>2710</v>
      </c>
      <c r="OA8" s="9" t="s">
        <v>2711</v>
      </c>
      <c r="OB8" s="9" t="s">
        <v>2708</v>
      </c>
      <c r="OC8" s="9" t="s">
        <v>2709</v>
      </c>
      <c r="OD8" s="9" t="s">
        <v>2710</v>
      </c>
      <c r="OE8" s="9" t="s">
        <v>2711</v>
      </c>
      <c r="OF8" s="9" t="s">
        <v>2708</v>
      </c>
      <c r="OG8" s="9" t="s">
        <v>2709</v>
      </c>
      <c r="OH8" s="9" t="s">
        <v>2710</v>
      </c>
      <c r="OI8" s="9" t="s">
        <v>2711</v>
      </c>
      <c r="OJ8" s="9" t="s">
        <v>2708</v>
      </c>
      <c r="OK8" s="9" t="s">
        <v>2709</v>
      </c>
      <c r="OL8" s="9" t="s">
        <v>2710</v>
      </c>
      <c r="OM8" s="9" t="s">
        <v>2711</v>
      </c>
      <c r="ON8" s="9" t="s">
        <v>2708</v>
      </c>
      <c r="OO8" s="9" t="s">
        <v>2709</v>
      </c>
      <c r="OP8" s="9" t="s">
        <v>2710</v>
      </c>
      <c r="OQ8" s="9" t="s">
        <v>2711</v>
      </c>
      <c r="OR8" s="9" t="s">
        <v>2708</v>
      </c>
      <c r="OS8" s="9" t="s">
        <v>2709</v>
      </c>
      <c r="OT8" s="9" t="s">
        <v>2710</v>
      </c>
      <c r="OU8" s="9" t="s">
        <v>2711</v>
      </c>
      <c r="OV8" s="9" t="s">
        <v>2708</v>
      </c>
      <c r="OW8" s="9" t="s">
        <v>2709</v>
      </c>
      <c r="OX8" s="9" t="s">
        <v>2710</v>
      </c>
      <c r="OY8" s="9" t="s">
        <v>2711</v>
      </c>
      <c r="OZ8" s="9" t="s">
        <v>2708</v>
      </c>
      <c r="PA8" s="9" t="s">
        <v>2709</v>
      </c>
      <c r="PB8" s="9" t="s">
        <v>2710</v>
      </c>
      <c r="PC8" s="9" t="s">
        <v>2711</v>
      </c>
      <c r="PD8" s="9" t="s">
        <v>2708</v>
      </c>
      <c r="PE8" s="9" t="s">
        <v>2709</v>
      </c>
      <c r="PF8" s="9" t="s">
        <v>2710</v>
      </c>
      <c r="PG8" s="9" t="s">
        <v>2711</v>
      </c>
      <c r="PH8" s="9" t="s">
        <v>2708</v>
      </c>
      <c r="PI8" s="9" t="s">
        <v>2709</v>
      </c>
      <c r="PJ8" s="9" t="s">
        <v>2710</v>
      </c>
      <c r="PK8" s="9" t="s">
        <v>2711</v>
      </c>
      <c r="PL8" s="9" t="s">
        <v>2708</v>
      </c>
      <c r="PM8" s="9" t="s">
        <v>2709</v>
      </c>
      <c r="PN8" s="9" t="s">
        <v>2710</v>
      </c>
      <c r="PO8" s="9" t="s">
        <v>2711</v>
      </c>
      <c r="PP8" s="9" t="s">
        <v>2708</v>
      </c>
      <c r="PQ8" s="9" t="s">
        <v>2709</v>
      </c>
      <c r="PR8" s="9" t="s">
        <v>2710</v>
      </c>
      <c r="PS8" s="9" t="s">
        <v>2711</v>
      </c>
      <c r="PT8" s="9" t="s">
        <v>2708</v>
      </c>
      <c r="PU8" s="9" t="s">
        <v>2709</v>
      </c>
      <c r="PV8" s="9" t="s">
        <v>2710</v>
      </c>
      <c r="PW8" s="9" t="s">
        <v>2711</v>
      </c>
      <c r="PX8" s="9" t="s">
        <v>2708</v>
      </c>
      <c r="PY8" s="9" t="s">
        <v>2709</v>
      </c>
      <c r="PZ8" s="9" t="s">
        <v>2710</v>
      </c>
      <c r="QA8" s="9" t="s">
        <v>2711</v>
      </c>
      <c r="QB8" s="9" t="s">
        <v>2708</v>
      </c>
      <c r="QC8" s="9" t="s">
        <v>2709</v>
      </c>
      <c r="QD8" s="9" t="s">
        <v>2710</v>
      </c>
      <c r="QE8" s="9" t="s">
        <v>2711</v>
      </c>
      <c r="QF8" s="9" t="s">
        <v>2708</v>
      </c>
      <c r="QG8" s="9" t="s">
        <v>2709</v>
      </c>
      <c r="QH8" s="9" t="s">
        <v>2710</v>
      </c>
      <c r="QI8" s="9" t="s">
        <v>2711</v>
      </c>
      <c r="QJ8" s="9" t="s">
        <v>2708</v>
      </c>
      <c r="QK8" s="9" t="s">
        <v>2709</v>
      </c>
      <c r="QL8" s="9" t="s">
        <v>2710</v>
      </c>
      <c r="QM8" s="9" t="s">
        <v>2711</v>
      </c>
      <c r="QN8" s="9" t="s">
        <v>2708</v>
      </c>
      <c r="QO8" s="9" t="s">
        <v>2709</v>
      </c>
      <c r="QP8" s="9" t="s">
        <v>2710</v>
      </c>
      <c r="QQ8" s="9" t="s">
        <v>2711</v>
      </c>
      <c r="QR8" s="9" t="s">
        <v>2708</v>
      </c>
      <c r="QS8" s="9" t="s">
        <v>2709</v>
      </c>
      <c r="QT8" s="9" t="s">
        <v>2710</v>
      </c>
      <c r="QU8" s="9" t="s">
        <v>2711</v>
      </c>
      <c r="QV8" s="9" t="s">
        <v>2708</v>
      </c>
      <c r="QW8" s="9" t="s">
        <v>2709</v>
      </c>
      <c r="QX8" s="9" t="s">
        <v>2710</v>
      </c>
      <c r="QY8" s="9" t="s">
        <v>2711</v>
      </c>
      <c r="QZ8" s="9" t="s">
        <v>2708</v>
      </c>
      <c r="RA8" s="9" t="s">
        <v>2709</v>
      </c>
      <c r="RB8" s="9" t="s">
        <v>2710</v>
      </c>
      <c r="RC8" s="9" t="s">
        <v>2711</v>
      </c>
      <c r="RD8" s="9" t="s">
        <v>2708</v>
      </c>
      <c r="RE8" s="9" t="s">
        <v>2709</v>
      </c>
      <c r="RF8" s="9" t="s">
        <v>2710</v>
      </c>
      <c r="RG8" s="9" t="s">
        <v>2711</v>
      </c>
      <c r="RH8" s="9" t="s">
        <v>2708</v>
      </c>
      <c r="RI8" s="9" t="s">
        <v>2709</v>
      </c>
      <c r="RJ8" s="9" t="s">
        <v>2710</v>
      </c>
      <c r="RK8" s="9" t="s">
        <v>2711</v>
      </c>
      <c r="RL8" s="9" t="s">
        <v>2708</v>
      </c>
      <c r="RM8" s="9" t="s">
        <v>2709</v>
      </c>
      <c r="RN8" s="9" t="s">
        <v>2710</v>
      </c>
      <c r="RO8" s="9" t="s">
        <v>2711</v>
      </c>
      <c r="RP8" s="9" t="s">
        <v>2708</v>
      </c>
      <c r="RQ8" s="9" t="s">
        <v>2709</v>
      </c>
      <c r="RR8" s="9" t="s">
        <v>2710</v>
      </c>
      <c r="RS8" s="9" t="s">
        <v>2711</v>
      </c>
      <c r="RT8" s="9" t="s">
        <v>2708</v>
      </c>
      <c r="RU8" s="9" t="s">
        <v>2709</v>
      </c>
      <c r="RV8" s="9" t="s">
        <v>2710</v>
      </c>
      <c r="RW8" s="9" t="s">
        <v>2711</v>
      </c>
      <c r="RX8" s="9" t="s">
        <v>2708</v>
      </c>
      <c r="RY8" s="9" t="s">
        <v>2709</v>
      </c>
      <c r="RZ8" s="9" t="s">
        <v>2710</v>
      </c>
      <c r="SA8" s="9" t="s">
        <v>2711</v>
      </c>
      <c r="SB8" s="9" t="s">
        <v>2708</v>
      </c>
      <c r="SC8" s="9" t="s">
        <v>2709</v>
      </c>
      <c r="SD8" s="9" t="s">
        <v>2710</v>
      </c>
      <c r="SE8" s="9" t="s">
        <v>2711</v>
      </c>
      <c r="SF8" s="9" t="s">
        <v>2708</v>
      </c>
      <c r="SG8" s="9" t="s">
        <v>2709</v>
      </c>
      <c r="SH8" s="9" t="s">
        <v>2710</v>
      </c>
      <c r="SI8" s="9" t="s">
        <v>2711</v>
      </c>
      <c r="SJ8" s="9" t="s">
        <v>2708</v>
      </c>
      <c r="SK8" s="9" t="s">
        <v>2709</v>
      </c>
      <c r="SL8" s="9" t="s">
        <v>2710</v>
      </c>
      <c r="SM8" s="9" t="s">
        <v>2711</v>
      </c>
      <c r="SN8" s="9" t="s">
        <v>2708</v>
      </c>
      <c r="SO8" s="9" t="s">
        <v>2709</v>
      </c>
      <c r="SP8" s="9" t="s">
        <v>2710</v>
      </c>
      <c r="SQ8" s="9" t="s">
        <v>2711</v>
      </c>
      <c r="SR8" s="9" t="s">
        <v>2708</v>
      </c>
      <c r="SS8" s="9" t="s">
        <v>2709</v>
      </c>
      <c r="ST8" s="9" t="s">
        <v>2710</v>
      </c>
      <c r="SU8" s="9" t="s">
        <v>2711</v>
      </c>
      <c r="SV8" s="9" t="s">
        <v>2708</v>
      </c>
      <c r="SW8" s="9" t="s">
        <v>2709</v>
      </c>
      <c r="SX8" s="9" t="s">
        <v>2710</v>
      </c>
      <c r="SY8" s="9" t="s">
        <v>2711</v>
      </c>
      <c r="SZ8" s="9" t="s">
        <v>2708</v>
      </c>
      <c r="TA8" s="9" t="s">
        <v>2709</v>
      </c>
      <c r="TB8" s="9" t="s">
        <v>2710</v>
      </c>
      <c r="TC8" s="9" t="s">
        <v>2711</v>
      </c>
      <c r="TD8" s="9" t="s">
        <v>2708</v>
      </c>
      <c r="TE8" s="9" t="s">
        <v>2709</v>
      </c>
      <c r="TF8" s="9" t="s">
        <v>2710</v>
      </c>
      <c r="TG8" s="9" t="s">
        <v>2711</v>
      </c>
      <c r="TH8" s="9" t="s">
        <v>2708</v>
      </c>
      <c r="TI8" s="9" t="s">
        <v>2709</v>
      </c>
      <c r="TJ8" s="9" t="s">
        <v>2710</v>
      </c>
      <c r="TK8" s="9" t="s">
        <v>2711</v>
      </c>
      <c r="TL8" s="9" t="s">
        <v>2708</v>
      </c>
      <c r="TM8" s="9" t="s">
        <v>2709</v>
      </c>
      <c r="TN8" s="9" t="s">
        <v>2710</v>
      </c>
      <c r="TO8" s="9" t="s">
        <v>2711</v>
      </c>
      <c r="TP8" s="9" t="s">
        <v>2708</v>
      </c>
      <c r="TQ8" s="9" t="s">
        <v>2709</v>
      </c>
      <c r="TR8" s="9" t="s">
        <v>2710</v>
      </c>
      <c r="TS8" s="9" t="s">
        <v>2711</v>
      </c>
      <c r="TT8" s="9" t="s">
        <v>2708</v>
      </c>
      <c r="TU8" s="9" t="s">
        <v>2709</v>
      </c>
      <c r="TV8" s="9" t="s">
        <v>2710</v>
      </c>
      <c r="TW8" s="9" t="s">
        <v>2711</v>
      </c>
      <c r="TX8" s="9" t="s">
        <v>2708</v>
      </c>
      <c r="TY8" s="9" t="s">
        <v>2709</v>
      </c>
      <c r="TZ8" s="9" t="s">
        <v>2710</v>
      </c>
      <c r="UA8" s="9" t="s">
        <v>2711</v>
      </c>
      <c r="UB8" s="9" t="s">
        <v>2708</v>
      </c>
      <c r="UC8" s="9" t="s">
        <v>2709</v>
      </c>
      <c r="UD8" s="9" t="s">
        <v>2710</v>
      </c>
      <c r="UE8" s="9" t="s">
        <v>2711</v>
      </c>
      <c r="UF8" s="9" t="s">
        <v>2708</v>
      </c>
      <c r="UG8" s="9" t="s">
        <v>2709</v>
      </c>
      <c r="UH8" s="9" t="s">
        <v>2710</v>
      </c>
      <c r="UI8" s="9" t="s">
        <v>2711</v>
      </c>
      <c r="UJ8" s="9" t="s">
        <v>2708</v>
      </c>
      <c r="UK8" s="9" t="s">
        <v>2709</v>
      </c>
      <c r="UL8" s="9" t="s">
        <v>2710</v>
      </c>
      <c r="UM8" s="9" t="s">
        <v>2711</v>
      </c>
      <c r="UN8" s="9" t="s">
        <v>2708</v>
      </c>
      <c r="UO8" s="9" t="s">
        <v>2709</v>
      </c>
      <c r="UP8" s="9" t="s">
        <v>2710</v>
      </c>
      <c r="UQ8" s="9" t="s">
        <v>2711</v>
      </c>
      <c r="UR8" s="9" t="s">
        <v>2708</v>
      </c>
      <c r="US8" s="9" t="s">
        <v>2709</v>
      </c>
      <c r="UT8" s="9" t="s">
        <v>2710</v>
      </c>
      <c r="UU8" s="9" t="s">
        <v>2711</v>
      </c>
      <c r="UV8" s="9" t="s">
        <v>2708</v>
      </c>
      <c r="UW8" s="9" t="s">
        <v>2709</v>
      </c>
      <c r="UX8" s="9" t="s">
        <v>2710</v>
      </c>
      <c r="UY8" s="9" t="s">
        <v>2711</v>
      </c>
      <c r="UZ8" s="9" t="s">
        <v>2708</v>
      </c>
      <c r="VA8" s="9" t="s">
        <v>2709</v>
      </c>
      <c r="VB8" s="9" t="s">
        <v>2710</v>
      </c>
      <c r="VC8" s="9" t="s">
        <v>2711</v>
      </c>
      <c r="VD8" s="9" t="s">
        <v>2708</v>
      </c>
      <c r="VE8" s="9" t="s">
        <v>2709</v>
      </c>
      <c r="VF8" s="9" t="s">
        <v>2710</v>
      </c>
      <c r="VG8" s="9" t="s">
        <v>2711</v>
      </c>
      <c r="VH8" s="9" t="s">
        <v>2708</v>
      </c>
      <c r="VI8" s="9" t="s">
        <v>2709</v>
      </c>
      <c r="VJ8" s="9" t="s">
        <v>2710</v>
      </c>
      <c r="VK8" s="9" t="s">
        <v>2711</v>
      </c>
      <c r="VL8" s="9" t="s">
        <v>2708</v>
      </c>
      <c r="VM8" s="9" t="s">
        <v>2709</v>
      </c>
      <c r="VN8" s="9" t="s">
        <v>2710</v>
      </c>
      <c r="VO8" s="9" t="s">
        <v>2711</v>
      </c>
      <c r="VP8" s="9" t="s">
        <v>2708</v>
      </c>
      <c r="VQ8" s="9" t="s">
        <v>2709</v>
      </c>
      <c r="VR8" s="9" t="s">
        <v>2710</v>
      </c>
      <c r="VS8" s="9" t="s">
        <v>2711</v>
      </c>
      <c r="VT8" s="9" t="s">
        <v>2708</v>
      </c>
      <c r="VU8" s="9" t="s">
        <v>2709</v>
      </c>
      <c r="VV8" s="9" t="s">
        <v>2710</v>
      </c>
      <c r="VW8" s="9" t="s">
        <v>2711</v>
      </c>
      <c r="VX8" s="9" t="s">
        <v>2708</v>
      </c>
      <c r="VY8" s="9" t="s">
        <v>2709</v>
      </c>
      <c r="VZ8" s="9" t="s">
        <v>2710</v>
      </c>
      <c r="WA8" s="9" t="s">
        <v>2711</v>
      </c>
      <c r="WB8" s="9" t="s">
        <v>2708</v>
      </c>
      <c r="WC8" s="9" t="s">
        <v>2709</v>
      </c>
      <c r="WD8" s="9" t="s">
        <v>2710</v>
      </c>
      <c r="WE8" s="9" t="s">
        <v>2711</v>
      </c>
      <c r="WF8" s="9" t="s">
        <v>2708</v>
      </c>
      <c r="WG8" s="9" t="s">
        <v>2709</v>
      </c>
      <c r="WH8" s="9" t="s">
        <v>2710</v>
      </c>
      <c r="WI8" s="9" t="s">
        <v>2711</v>
      </c>
      <c r="WJ8" s="9" t="s">
        <v>2708</v>
      </c>
      <c r="WK8" s="9" t="s">
        <v>2709</v>
      </c>
      <c r="WL8" s="9" t="s">
        <v>2710</v>
      </c>
      <c r="WM8" s="9" t="s">
        <v>2711</v>
      </c>
      <c r="WN8" s="9" t="s">
        <v>2708</v>
      </c>
      <c r="WO8" s="9" t="s">
        <v>2709</v>
      </c>
      <c r="WP8" s="9" t="s">
        <v>2710</v>
      </c>
      <c r="WQ8" s="9" t="s">
        <v>2711</v>
      </c>
      <c r="WR8" s="9" t="s">
        <v>2708</v>
      </c>
      <c r="WS8" s="9" t="s">
        <v>2709</v>
      </c>
      <c r="WT8" s="9" t="s">
        <v>2710</v>
      </c>
      <c r="WU8" s="9" t="s">
        <v>2711</v>
      </c>
      <c r="WV8" s="9" t="s">
        <v>2708</v>
      </c>
      <c r="WW8" s="9" t="s">
        <v>2709</v>
      </c>
      <c r="WX8" s="9" t="s">
        <v>2710</v>
      </c>
      <c r="WY8" s="9" t="s">
        <v>2711</v>
      </c>
      <c r="WZ8" s="9" t="s">
        <v>2708</v>
      </c>
      <c r="XA8" s="9" t="s">
        <v>2709</v>
      </c>
      <c r="XB8" s="9" t="s">
        <v>2710</v>
      </c>
      <c r="XC8" s="9" t="s">
        <v>2711</v>
      </c>
      <c r="XD8" s="9" t="s">
        <v>2708</v>
      </c>
      <c r="XE8" s="9" t="s">
        <v>2709</v>
      </c>
      <c r="XF8" s="9" t="s">
        <v>2710</v>
      </c>
      <c r="XG8" s="9" t="s">
        <v>2711</v>
      </c>
      <c r="XH8" s="9" t="s">
        <v>2708</v>
      </c>
      <c r="XI8" s="9" t="s">
        <v>2709</v>
      </c>
      <c r="XJ8" s="9" t="s">
        <v>2710</v>
      </c>
      <c r="XK8" s="9" t="s">
        <v>2711</v>
      </c>
      <c r="XL8" s="9" t="s">
        <v>2708</v>
      </c>
      <c r="XM8" s="9" t="s">
        <v>2709</v>
      </c>
      <c r="XN8" s="9" t="s">
        <v>2710</v>
      </c>
      <c r="XO8" s="9" t="s">
        <v>2711</v>
      </c>
      <c r="XP8" s="9" t="s">
        <v>2708</v>
      </c>
      <c r="XQ8" s="9" t="s">
        <v>2709</v>
      </c>
      <c r="XR8" s="9" t="s">
        <v>2710</v>
      </c>
      <c r="XS8" s="9" t="s">
        <v>2711</v>
      </c>
      <c r="XT8" s="9" t="s">
        <v>2708</v>
      </c>
      <c r="XU8" s="9" t="s">
        <v>2709</v>
      </c>
      <c r="XV8" s="9" t="s">
        <v>2710</v>
      </c>
      <c r="XW8" s="9" t="s">
        <v>2711</v>
      </c>
      <c r="XX8" s="9" t="s">
        <v>2708</v>
      </c>
      <c r="XY8" s="9" t="s">
        <v>2709</v>
      </c>
      <c r="XZ8" s="9" t="s">
        <v>2710</v>
      </c>
      <c r="YA8" s="9" t="s">
        <v>2711</v>
      </c>
      <c r="YB8" s="9" t="s">
        <v>2708</v>
      </c>
      <c r="YC8" s="9" t="s">
        <v>2709</v>
      </c>
      <c r="YD8" s="9" t="s">
        <v>2710</v>
      </c>
      <c r="YE8" s="9" t="s">
        <v>2711</v>
      </c>
      <c r="YF8" s="9" t="s">
        <v>2708</v>
      </c>
      <c r="YG8" s="9" t="s">
        <v>2709</v>
      </c>
      <c r="YH8" s="9" t="s">
        <v>2710</v>
      </c>
      <c r="YI8" s="9" t="s">
        <v>2711</v>
      </c>
    </row>
    <row r="9" spans="1:659" ht="24" customHeight="1" x14ac:dyDescent="0.3">
      <c r="A9" s="1"/>
      <c r="B9" s="13" t="s">
        <v>53</v>
      </c>
      <c r="C9" s="13" t="s">
        <v>742</v>
      </c>
      <c r="D9" s="14">
        <v>204.7</v>
      </c>
      <c r="E9" s="14">
        <v>203.20388</v>
      </c>
      <c r="F9" s="14">
        <v>203.20388</v>
      </c>
      <c r="G9" s="14">
        <v>1.4961199999999999</v>
      </c>
      <c r="H9" s="14">
        <v>632.79999999999995</v>
      </c>
      <c r="I9" s="14">
        <v>635.02589999999998</v>
      </c>
      <c r="J9" s="14">
        <v>635.02589999999998</v>
      </c>
      <c r="K9" s="14">
        <v>-2.2259000000000002</v>
      </c>
      <c r="L9" s="14">
        <v>217.6</v>
      </c>
      <c r="M9" s="14">
        <v>206.58520999999999</v>
      </c>
      <c r="N9" s="14">
        <v>206.58520999999999</v>
      </c>
      <c r="O9" s="14">
        <v>11.01479</v>
      </c>
      <c r="P9" s="14"/>
      <c r="Q9" s="14"/>
      <c r="R9" s="14"/>
      <c r="S9" s="14">
        <v>0</v>
      </c>
      <c r="T9" s="14"/>
      <c r="U9" s="14"/>
      <c r="V9" s="14"/>
      <c r="W9" s="14">
        <v>0</v>
      </c>
      <c r="X9" s="14">
        <v>90.8</v>
      </c>
      <c r="Y9" s="14">
        <v>91.778639999999996</v>
      </c>
      <c r="Z9" s="14">
        <v>91.778639999999996</v>
      </c>
      <c r="AA9" s="14">
        <v>-0.97863999999999995</v>
      </c>
      <c r="AB9" s="14">
        <v>200.8</v>
      </c>
      <c r="AC9" s="14">
        <v>200.01687999999999</v>
      </c>
      <c r="AD9" s="14">
        <v>207.81796</v>
      </c>
      <c r="AE9" s="14">
        <v>-7.0179600000000004</v>
      </c>
      <c r="AF9" s="14"/>
      <c r="AG9" s="14"/>
      <c r="AH9" s="14"/>
      <c r="AI9" s="14">
        <v>0</v>
      </c>
      <c r="AJ9" s="14"/>
      <c r="AK9" s="14"/>
      <c r="AL9" s="14"/>
      <c r="AM9" s="14">
        <v>0</v>
      </c>
      <c r="AN9" s="14">
        <v>134.69999999999999</v>
      </c>
      <c r="AO9" s="14">
        <v>175.19253</v>
      </c>
      <c r="AP9" s="14">
        <v>154.14121</v>
      </c>
      <c r="AQ9" s="14">
        <v>-19.441210000000002</v>
      </c>
      <c r="AR9" s="14">
        <v>135</v>
      </c>
      <c r="AS9" s="14">
        <v>175.19253</v>
      </c>
      <c r="AT9" s="14">
        <v>154.14121</v>
      </c>
      <c r="AU9" s="14">
        <v>-19.141210000000001</v>
      </c>
      <c r="AV9" s="14">
        <v>133.6</v>
      </c>
      <c r="AW9" s="14">
        <v>175.19253</v>
      </c>
      <c r="AX9" s="14">
        <v>154.14121</v>
      </c>
      <c r="AY9" s="14">
        <v>-20.54121</v>
      </c>
      <c r="AZ9" s="14">
        <v>241.7</v>
      </c>
      <c r="BA9" s="14">
        <v>263.57796000000002</v>
      </c>
      <c r="BB9" s="14">
        <v>231.90615</v>
      </c>
      <c r="BC9" s="14">
        <v>9.7938500000000008</v>
      </c>
      <c r="BD9" s="14"/>
      <c r="BE9" s="14"/>
      <c r="BF9" s="14"/>
      <c r="BG9" s="14">
        <v>0</v>
      </c>
      <c r="BH9" s="14"/>
      <c r="BI9" s="14"/>
      <c r="BJ9" s="14"/>
      <c r="BK9" s="14">
        <v>0</v>
      </c>
      <c r="BL9" s="14">
        <v>374.3</v>
      </c>
      <c r="BM9" s="14">
        <v>381.37274000000002</v>
      </c>
      <c r="BN9" s="14">
        <v>381.37268999999998</v>
      </c>
      <c r="BO9" s="14">
        <v>-7.0726899999999997</v>
      </c>
      <c r="BP9" s="14">
        <v>10.5</v>
      </c>
      <c r="BQ9" s="14">
        <v>3.14351</v>
      </c>
      <c r="BR9" s="14">
        <v>3.14351</v>
      </c>
      <c r="BS9" s="14">
        <v>7.35649</v>
      </c>
      <c r="BT9" s="14"/>
      <c r="BU9" s="14"/>
      <c r="BV9" s="14"/>
      <c r="BW9" s="14">
        <v>0</v>
      </c>
      <c r="BX9" s="14"/>
      <c r="BY9" s="14"/>
      <c r="BZ9" s="14"/>
      <c r="CA9" s="14">
        <v>0</v>
      </c>
      <c r="CB9" s="14"/>
      <c r="CC9" s="14"/>
      <c r="CD9" s="14"/>
      <c r="CE9" s="14">
        <v>0</v>
      </c>
      <c r="CF9" s="14"/>
      <c r="CG9" s="14"/>
      <c r="CH9" s="14"/>
      <c r="CI9" s="14">
        <v>0</v>
      </c>
      <c r="CJ9" s="14">
        <v>169.5</v>
      </c>
      <c r="CK9" s="14">
        <v>163.90777</v>
      </c>
      <c r="CL9" s="14">
        <v>163.90777</v>
      </c>
      <c r="CM9" s="14">
        <v>5.5922299999999998</v>
      </c>
      <c r="CN9" s="14">
        <v>7.4</v>
      </c>
      <c r="CO9" s="14">
        <v>5.1333399999999996</v>
      </c>
      <c r="CP9" s="14">
        <v>5.1333399999999996</v>
      </c>
      <c r="CQ9" s="14">
        <v>2.2666599999999999</v>
      </c>
      <c r="CR9" s="14">
        <v>5.7</v>
      </c>
      <c r="CS9" s="14">
        <v>2.8177599999999998</v>
      </c>
      <c r="CT9" s="14">
        <v>2.8177599999999998</v>
      </c>
      <c r="CU9" s="14">
        <v>2.8822399999999999</v>
      </c>
      <c r="CV9" s="14">
        <v>0</v>
      </c>
      <c r="CW9" s="14"/>
      <c r="CX9" s="14"/>
      <c r="CY9" s="14">
        <v>0</v>
      </c>
      <c r="CZ9" s="14">
        <v>6.86</v>
      </c>
      <c r="DA9" s="14">
        <v>6.8787000000000003</v>
      </c>
      <c r="DB9" s="14">
        <v>6.8787000000000003</v>
      </c>
      <c r="DC9" s="14">
        <v>-1.8700000000000001E-2</v>
      </c>
      <c r="DD9" s="14">
        <v>12.37</v>
      </c>
      <c r="DE9" s="14">
        <v>14.919409999999999</v>
      </c>
      <c r="DF9" s="14">
        <v>14.9194</v>
      </c>
      <c r="DG9" s="14">
        <v>-2.5493999999999999</v>
      </c>
      <c r="DH9" s="14">
        <v>88.34</v>
      </c>
      <c r="DI9" s="14">
        <v>78.952029999999993</v>
      </c>
      <c r="DJ9" s="14">
        <v>78.952430000000007</v>
      </c>
      <c r="DK9" s="14">
        <v>9.3875700000000002</v>
      </c>
      <c r="DL9" s="14"/>
      <c r="DM9" s="14"/>
      <c r="DN9" s="14"/>
      <c r="DO9" s="14">
        <v>0</v>
      </c>
      <c r="DP9" s="14"/>
      <c r="DQ9" s="14"/>
      <c r="DR9" s="14"/>
      <c r="DS9" s="14">
        <v>0</v>
      </c>
      <c r="DT9" s="14"/>
      <c r="DU9" s="14"/>
      <c r="DV9" s="14"/>
      <c r="DW9" s="14">
        <v>0</v>
      </c>
      <c r="DX9" s="14"/>
      <c r="DY9" s="14"/>
      <c r="DZ9" s="14"/>
      <c r="EA9" s="14">
        <v>0</v>
      </c>
      <c r="EB9" s="14">
        <v>110.8</v>
      </c>
      <c r="EC9" s="14">
        <v>112.35728</v>
      </c>
      <c r="ED9" s="14">
        <v>112.35728</v>
      </c>
      <c r="EE9" s="14">
        <v>-1.55728</v>
      </c>
      <c r="EF9" s="14">
        <v>44.8</v>
      </c>
      <c r="EG9" s="14">
        <v>142.60091</v>
      </c>
      <c r="EH9" s="14">
        <v>220.48017999999999</v>
      </c>
      <c r="EI9" s="14">
        <v>-175.68018000000001</v>
      </c>
      <c r="EJ9" s="14"/>
      <c r="EK9" s="14"/>
      <c r="EL9" s="14"/>
      <c r="EM9" s="14">
        <v>0</v>
      </c>
      <c r="EN9" s="14"/>
      <c r="EO9" s="14"/>
      <c r="EP9" s="14"/>
      <c r="EQ9" s="14">
        <v>0</v>
      </c>
      <c r="ER9" s="14"/>
      <c r="ES9" s="14"/>
      <c r="ET9" s="14"/>
      <c r="EU9" s="14">
        <v>0</v>
      </c>
      <c r="EV9" s="14">
        <v>6.5</v>
      </c>
      <c r="EW9" s="14">
        <v>6.39</v>
      </c>
      <c r="EX9" s="14">
        <v>6.39</v>
      </c>
      <c r="EY9" s="14">
        <v>0.11</v>
      </c>
      <c r="EZ9" s="14">
        <v>231.4</v>
      </c>
      <c r="FA9" s="14">
        <v>175.11503999999999</v>
      </c>
      <c r="FB9" s="14">
        <v>193.43087</v>
      </c>
      <c r="FC9" s="14">
        <v>37.96913</v>
      </c>
      <c r="FD9" s="14">
        <v>54.3</v>
      </c>
      <c r="FE9" s="14">
        <v>54.479610000000001</v>
      </c>
      <c r="FF9" s="14">
        <v>54.479610000000001</v>
      </c>
      <c r="FG9" s="14">
        <v>-0.17960999999999999</v>
      </c>
      <c r="FH9" s="14">
        <v>151.19999999999999</v>
      </c>
      <c r="FI9" s="14">
        <v>151.21556000000001</v>
      </c>
      <c r="FJ9" s="14">
        <v>151.21556000000001</v>
      </c>
      <c r="FK9" s="14">
        <v>-1.5559999999999999E-2</v>
      </c>
      <c r="FL9" s="14">
        <v>36.5</v>
      </c>
      <c r="FM9" s="14">
        <v>28.68637</v>
      </c>
      <c r="FN9" s="14">
        <v>28.68637</v>
      </c>
      <c r="FO9" s="14">
        <v>7.8136299999999999</v>
      </c>
      <c r="FP9" s="14">
        <v>18</v>
      </c>
      <c r="FQ9" s="14">
        <v>17.562139999999999</v>
      </c>
      <c r="FR9" s="14">
        <v>17.210889999999999</v>
      </c>
      <c r="FS9" s="14">
        <v>0.78910999999999998</v>
      </c>
      <c r="FT9" s="14">
        <v>18.8</v>
      </c>
      <c r="FU9" s="14">
        <v>19.029129999999999</v>
      </c>
      <c r="FV9" s="14">
        <v>19.029119999999999</v>
      </c>
      <c r="FW9" s="14">
        <v>-0.22911999999999999</v>
      </c>
      <c r="FX9" s="14">
        <v>90.5</v>
      </c>
      <c r="FY9" s="14">
        <v>87.68835</v>
      </c>
      <c r="FZ9" s="14">
        <v>87.68835</v>
      </c>
      <c r="GA9" s="14">
        <v>2.8116500000000002</v>
      </c>
      <c r="GB9" s="14"/>
      <c r="GC9" s="14"/>
      <c r="GD9" s="14"/>
      <c r="GE9" s="14">
        <v>0</v>
      </c>
      <c r="GF9" s="14"/>
      <c r="GG9" s="14"/>
      <c r="GH9" s="14"/>
      <c r="GI9" s="14">
        <v>0</v>
      </c>
      <c r="GJ9" s="14"/>
      <c r="GK9" s="14"/>
      <c r="GL9" s="14"/>
      <c r="GM9" s="14">
        <v>0</v>
      </c>
      <c r="GN9" s="14">
        <v>108.2</v>
      </c>
      <c r="GO9" s="14">
        <v>110.37475999999999</v>
      </c>
      <c r="GP9" s="14">
        <v>110.37475999999999</v>
      </c>
      <c r="GQ9" s="14">
        <v>-2.17476</v>
      </c>
      <c r="GR9" s="14">
        <v>7.5</v>
      </c>
      <c r="GS9" s="14">
        <v>6.0084900000000001</v>
      </c>
      <c r="GT9" s="14">
        <v>6.0084900000000001</v>
      </c>
      <c r="GU9" s="14">
        <v>1.4915099999999999</v>
      </c>
      <c r="GV9" s="14">
        <v>8.8000000000000007</v>
      </c>
      <c r="GW9" s="14">
        <v>7.8816100000000002</v>
      </c>
      <c r="GX9" s="14">
        <v>7.8816100000000002</v>
      </c>
      <c r="GY9" s="14">
        <v>0.91839000000000004</v>
      </c>
      <c r="GZ9" s="14">
        <v>26.5</v>
      </c>
      <c r="HA9" s="14">
        <v>35.37171</v>
      </c>
      <c r="HB9" s="14">
        <v>35.371639999999999</v>
      </c>
      <c r="HC9" s="14">
        <v>-8.8716399999999993</v>
      </c>
      <c r="HD9" s="14">
        <v>36.700000000000003</v>
      </c>
      <c r="HE9" s="14">
        <v>39.877670000000002</v>
      </c>
      <c r="HF9" s="14">
        <v>39.877670000000002</v>
      </c>
      <c r="HG9" s="14">
        <v>-3.17767</v>
      </c>
      <c r="HH9" s="14">
        <v>2</v>
      </c>
      <c r="HI9" s="14">
        <v>1.97359</v>
      </c>
      <c r="HJ9" s="14">
        <v>1.97359</v>
      </c>
      <c r="HK9" s="14">
        <v>2.6409999999999999E-2</v>
      </c>
      <c r="HL9" s="14">
        <v>11.9</v>
      </c>
      <c r="HM9" s="14">
        <v>13.48124</v>
      </c>
      <c r="HN9" s="14">
        <v>13.48124</v>
      </c>
      <c r="HO9" s="14">
        <v>-1.58124</v>
      </c>
      <c r="HP9" s="14">
        <v>76.099999999999994</v>
      </c>
      <c r="HQ9" s="14">
        <v>73.221829999999997</v>
      </c>
      <c r="HR9" s="14">
        <v>73.223939999999999</v>
      </c>
      <c r="HS9" s="14">
        <v>2.8760599999999998</v>
      </c>
      <c r="HT9" s="14"/>
      <c r="HU9" s="14"/>
      <c r="HV9" s="14"/>
      <c r="HW9" s="14">
        <v>0</v>
      </c>
      <c r="HX9" s="14"/>
      <c r="HY9" s="14"/>
      <c r="HZ9" s="14"/>
      <c r="IA9" s="14">
        <v>0</v>
      </c>
      <c r="IB9" s="14">
        <v>79.900000000000006</v>
      </c>
      <c r="IC9" s="14">
        <v>85.482339999999994</v>
      </c>
      <c r="ID9" s="14">
        <v>85.482370000000003</v>
      </c>
      <c r="IE9" s="14">
        <v>-5.5823700000000001</v>
      </c>
      <c r="IF9" s="14"/>
      <c r="IG9" s="14"/>
      <c r="IH9" s="14"/>
      <c r="II9" s="14">
        <v>0</v>
      </c>
      <c r="IJ9" s="14"/>
      <c r="IK9" s="14"/>
      <c r="IL9" s="14"/>
      <c r="IM9" s="14">
        <v>0</v>
      </c>
      <c r="IN9" s="14">
        <v>48.4</v>
      </c>
      <c r="IO9" s="14">
        <v>45.221359999999997</v>
      </c>
      <c r="IP9" s="14">
        <v>45.221350000000001</v>
      </c>
      <c r="IQ9" s="14">
        <v>3.1786500000000002</v>
      </c>
      <c r="IR9" s="14"/>
      <c r="IS9" s="14"/>
      <c r="IT9" s="14"/>
      <c r="IU9" s="14">
        <v>0</v>
      </c>
      <c r="IV9" s="14"/>
      <c r="IW9" s="14"/>
      <c r="IX9" s="14"/>
      <c r="IY9" s="14">
        <v>0</v>
      </c>
      <c r="IZ9" s="14"/>
      <c r="JA9" s="14"/>
      <c r="JB9" s="14"/>
      <c r="JC9" s="14">
        <v>0</v>
      </c>
      <c r="JD9" s="14">
        <v>102.1</v>
      </c>
      <c r="JE9" s="14">
        <v>92.689800000000005</v>
      </c>
      <c r="JF9" s="14">
        <v>132.7079</v>
      </c>
      <c r="JG9" s="14">
        <v>-30.607900000000001</v>
      </c>
      <c r="JH9" s="14">
        <v>176</v>
      </c>
      <c r="JI9" s="14">
        <v>185.29454999999999</v>
      </c>
      <c r="JJ9" s="14">
        <v>185.29453000000001</v>
      </c>
      <c r="JK9" s="14">
        <v>-9.29453</v>
      </c>
      <c r="JL9" s="14">
        <v>175.1</v>
      </c>
      <c r="JM9" s="14">
        <v>185.29454999999999</v>
      </c>
      <c r="JN9" s="14">
        <v>185.29453000000001</v>
      </c>
      <c r="JO9" s="14">
        <v>-10.19453</v>
      </c>
      <c r="JP9" s="14">
        <v>207.3</v>
      </c>
      <c r="JQ9" s="14">
        <v>185.29454999999999</v>
      </c>
      <c r="JR9" s="14">
        <v>185.29453000000001</v>
      </c>
      <c r="JS9" s="14">
        <v>22.005469999999999</v>
      </c>
      <c r="JT9" s="14">
        <v>272.89999999999998</v>
      </c>
      <c r="JU9" s="14">
        <v>278.77649000000002</v>
      </c>
      <c r="JV9" s="14">
        <v>278.77645000000001</v>
      </c>
      <c r="JW9" s="14">
        <v>-5.8764500000000002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3.5665499999999999</v>
      </c>
      <c r="LF9" s="14">
        <v>3.5665499999999999</v>
      </c>
      <c r="LG9" s="14">
        <v>1.03345</v>
      </c>
      <c r="LH9" s="14">
        <v>140.5</v>
      </c>
      <c r="LI9" s="14">
        <v>171.28296</v>
      </c>
      <c r="LJ9" s="14">
        <v>140.09768</v>
      </c>
      <c r="LK9" s="14">
        <v>0.40232000000000001</v>
      </c>
      <c r="LL9" s="14">
        <v>86.8</v>
      </c>
      <c r="LM9" s="14">
        <v>86.468950000000007</v>
      </c>
      <c r="LN9" s="14">
        <v>69.65804</v>
      </c>
      <c r="LO9" s="14">
        <v>17.141960000000001</v>
      </c>
      <c r="LP9" s="14">
        <v>63.2</v>
      </c>
      <c r="LQ9" s="14">
        <v>67.133979999999994</v>
      </c>
      <c r="LR9" s="14">
        <v>67.133979999999994</v>
      </c>
      <c r="LS9" s="14">
        <v>-3.93398</v>
      </c>
      <c r="LT9" s="14">
        <v>46.2</v>
      </c>
      <c r="LU9" s="14">
        <v>48.413229999999999</v>
      </c>
      <c r="LV9" s="14">
        <v>48.413229999999999</v>
      </c>
      <c r="LW9" s="14">
        <v>-2.2132299999999998</v>
      </c>
      <c r="LX9" s="14">
        <v>30.1</v>
      </c>
      <c r="LY9" s="14">
        <v>29.951460000000001</v>
      </c>
      <c r="LZ9" s="14">
        <v>29.951450000000001</v>
      </c>
      <c r="MA9" s="14">
        <v>0.14854999999999999</v>
      </c>
      <c r="MB9" s="14"/>
      <c r="MC9" s="14"/>
      <c r="MD9" s="14"/>
      <c r="ME9" s="14">
        <v>0</v>
      </c>
      <c r="MF9" s="14"/>
      <c r="MG9" s="14"/>
      <c r="MH9" s="14"/>
      <c r="MI9" s="14">
        <v>0</v>
      </c>
      <c r="MJ9" s="14"/>
      <c r="MK9" s="14"/>
      <c r="ML9" s="14"/>
      <c r="MM9" s="14">
        <v>0</v>
      </c>
      <c r="MN9" s="14">
        <v>146.30000000000001</v>
      </c>
      <c r="MO9" s="14">
        <v>151.08875</v>
      </c>
      <c r="MP9" s="14">
        <v>151.08873</v>
      </c>
      <c r="MQ9" s="14">
        <v>-4.7887300000000002</v>
      </c>
      <c r="MR9" s="14">
        <v>147</v>
      </c>
      <c r="MS9" s="14">
        <v>151.08875</v>
      </c>
      <c r="MT9" s="14">
        <v>151.08873</v>
      </c>
      <c r="MU9" s="14">
        <v>-4.08873</v>
      </c>
      <c r="MV9" s="14">
        <v>149.4</v>
      </c>
      <c r="MW9" s="14">
        <v>151.54247000000001</v>
      </c>
      <c r="MX9" s="14">
        <v>151.54245</v>
      </c>
      <c r="MY9" s="14">
        <v>-2.1424500000000002</v>
      </c>
      <c r="MZ9" s="14">
        <v>0</v>
      </c>
      <c r="NA9" s="14"/>
      <c r="NB9" s="14"/>
      <c r="NC9" s="14">
        <v>0</v>
      </c>
      <c r="ND9" s="14"/>
      <c r="NE9" s="14"/>
      <c r="NF9" s="14"/>
      <c r="NG9" s="14">
        <v>0</v>
      </c>
      <c r="NH9" s="14"/>
      <c r="NI9" s="14"/>
      <c r="NJ9" s="14"/>
      <c r="NK9" s="14">
        <v>0</v>
      </c>
      <c r="NL9" s="14"/>
      <c r="NM9" s="14"/>
      <c r="NN9" s="14"/>
      <c r="NO9" s="14">
        <v>0</v>
      </c>
      <c r="NP9" s="14"/>
      <c r="NQ9" s="14"/>
      <c r="NR9" s="14"/>
      <c r="NS9" s="14">
        <v>0</v>
      </c>
      <c r="NT9" s="14">
        <v>217.1</v>
      </c>
      <c r="NU9" s="14">
        <v>206.29037</v>
      </c>
      <c r="NV9" s="14">
        <v>206.29037</v>
      </c>
      <c r="NW9" s="14">
        <v>10.80963</v>
      </c>
      <c r="NX9" s="14">
        <v>104.1</v>
      </c>
      <c r="NY9" s="14">
        <v>103.45493</v>
      </c>
      <c r="NZ9" s="14">
        <v>103.45493</v>
      </c>
      <c r="OA9" s="14">
        <v>0.64507000000000003</v>
      </c>
      <c r="OB9" s="14">
        <v>0</v>
      </c>
      <c r="OC9" s="14"/>
      <c r="OD9" s="14"/>
      <c r="OE9" s="14">
        <v>0</v>
      </c>
      <c r="OF9" s="14">
        <v>69.099999999999994</v>
      </c>
      <c r="OG9" s="14">
        <v>59.841000000000001</v>
      </c>
      <c r="OH9" s="14">
        <v>59.841000000000001</v>
      </c>
      <c r="OI9" s="14">
        <v>9.2590000000000003</v>
      </c>
      <c r="OJ9" s="14">
        <v>0</v>
      </c>
      <c r="OK9" s="14"/>
      <c r="OL9" s="14"/>
      <c r="OM9" s="14">
        <v>0</v>
      </c>
      <c r="ON9" s="14">
        <v>9.5</v>
      </c>
      <c r="OO9" s="14">
        <v>5.234</v>
      </c>
      <c r="OP9" s="14">
        <v>5.234</v>
      </c>
      <c r="OQ9" s="14">
        <v>4.266</v>
      </c>
      <c r="OR9" s="14">
        <v>0</v>
      </c>
      <c r="OS9" s="14"/>
      <c r="OT9" s="14">
        <v>0.5</v>
      </c>
      <c r="OU9" s="14">
        <v>-0.5</v>
      </c>
      <c r="OV9" s="14">
        <v>19.600000000000001</v>
      </c>
      <c r="OW9" s="14">
        <v>17.475729999999999</v>
      </c>
      <c r="OX9" s="14">
        <v>17.475729999999999</v>
      </c>
      <c r="OY9" s="14">
        <v>2.1242700000000001</v>
      </c>
      <c r="OZ9" s="14">
        <v>20.8</v>
      </c>
      <c r="PA9" s="14">
        <v>19.417470000000002</v>
      </c>
      <c r="PB9" s="14">
        <v>19.417470000000002</v>
      </c>
      <c r="PC9" s="14">
        <v>1.38253</v>
      </c>
      <c r="PD9" s="14">
        <v>9.9</v>
      </c>
      <c r="PE9" s="14">
        <v>9.9830000000000005</v>
      </c>
      <c r="PF9" s="14">
        <v>9.9830000000000005</v>
      </c>
      <c r="PG9" s="14">
        <v>-8.3000000000000004E-2</v>
      </c>
      <c r="PH9" s="14">
        <v>5.4</v>
      </c>
      <c r="PI9" s="14">
        <v>5.67</v>
      </c>
      <c r="PJ9" s="14">
        <v>5.67</v>
      </c>
      <c r="PK9" s="14">
        <v>-0.27</v>
      </c>
      <c r="PL9" s="14">
        <v>0</v>
      </c>
      <c r="PM9" s="14"/>
      <c r="PN9" s="14"/>
      <c r="PO9" s="14">
        <v>0</v>
      </c>
      <c r="PP9" s="14">
        <v>1.1000000000000001</v>
      </c>
      <c r="PQ9" s="14">
        <v>1.23</v>
      </c>
      <c r="PR9" s="14">
        <v>1.23</v>
      </c>
      <c r="PS9" s="14">
        <v>-0.13</v>
      </c>
      <c r="PT9" s="14">
        <v>3.5</v>
      </c>
      <c r="PU9" s="14">
        <v>3.34</v>
      </c>
      <c r="PV9" s="14">
        <v>3.34</v>
      </c>
      <c r="PW9" s="14">
        <v>0.16</v>
      </c>
      <c r="PX9" s="14">
        <v>2.5</v>
      </c>
      <c r="PY9" s="14">
        <v>4.5999999999999996</v>
      </c>
      <c r="PZ9" s="14">
        <v>4.5999999999999996</v>
      </c>
      <c r="QA9" s="14">
        <v>-2.1</v>
      </c>
      <c r="QB9" s="14"/>
      <c r="QC9" s="14"/>
      <c r="QD9" s="14"/>
      <c r="QE9" s="14">
        <v>0</v>
      </c>
      <c r="QF9" s="14">
        <v>20</v>
      </c>
      <c r="QG9" s="14">
        <v>19.417470000000002</v>
      </c>
      <c r="QH9" s="14">
        <v>19.417470000000002</v>
      </c>
      <c r="QI9" s="14">
        <v>0.58252999999999999</v>
      </c>
      <c r="QJ9" s="14">
        <v>19.100000000000001</v>
      </c>
      <c r="QK9" s="14">
        <v>8</v>
      </c>
      <c r="QL9" s="14">
        <v>8</v>
      </c>
      <c r="QM9" s="14">
        <v>11.1</v>
      </c>
      <c r="QN9" s="14">
        <v>3.5</v>
      </c>
      <c r="QO9" s="14">
        <v>3.5</v>
      </c>
      <c r="QP9" s="14">
        <v>3.5</v>
      </c>
      <c r="QQ9" s="14">
        <v>0</v>
      </c>
      <c r="QR9" s="14">
        <v>18.5</v>
      </c>
      <c r="QS9" s="14">
        <v>17.96116</v>
      </c>
      <c r="QT9" s="14">
        <v>17.96116</v>
      </c>
      <c r="QU9" s="14">
        <v>0.53883999999999999</v>
      </c>
      <c r="QV9" s="14">
        <v>0</v>
      </c>
      <c r="QW9" s="14"/>
      <c r="QX9" s="14"/>
      <c r="QY9" s="14">
        <v>0</v>
      </c>
      <c r="QZ9" s="14">
        <v>0</v>
      </c>
      <c r="RA9" s="14"/>
      <c r="RB9" s="14"/>
      <c r="RC9" s="14">
        <v>0</v>
      </c>
      <c r="RD9" s="14">
        <v>21.9</v>
      </c>
      <c r="RE9" s="14">
        <v>12.217000000000001</v>
      </c>
      <c r="RF9" s="14">
        <v>12.217000000000001</v>
      </c>
      <c r="RG9" s="14">
        <v>9.6829999999999998</v>
      </c>
      <c r="RH9" s="14">
        <v>65.3</v>
      </c>
      <c r="RI9" s="14">
        <v>39.784999999999997</v>
      </c>
      <c r="RJ9" s="14">
        <v>39.784999999999997</v>
      </c>
      <c r="RK9" s="14">
        <v>25.515000000000001</v>
      </c>
      <c r="RL9" s="14">
        <v>0</v>
      </c>
      <c r="RM9" s="14"/>
      <c r="RN9" s="14"/>
      <c r="RO9" s="14">
        <v>0</v>
      </c>
      <c r="RP9" s="14">
        <v>2.9</v>
      </c>
      <c r="RQ9" s="14">
        <v>3.3</v>
      </c>
      <c r="RR9" s="14">
        <v>3.3</v>
      </c>
      <c r="RS9" s="14">
        <v>-0.4</v>
      </c>
      <c r="RT9" s="14">
        <v>20</v>
      </c>
      <c r="RU9" s="14">
        <v>19.772729999999999</v>
      </c>
      <c r="RV9" s="14">
        <v>19.772739999999999</v>
      </c>
      <c r="RW9" s="14">
        <v>0.22725999999999999</v>
      </c>
      <c r="RX9" s="14">
        <v>2.7</v>
      </c>
      <c r="RY9" s="14">
        <v>2</v>
      </c>
      <c r="RZ9" s="14">
        <v>2</v>
      </c>
      <c r="SA9" s="14">
        <v>0.7</v>
      </c>
      <c r="SB9" s="14">
        <v>0.4</v>
      </c>
      <c r="SC9" s="14">
        <v>0.4</v>
      </c>
      <c r="SD9" s="14">
        <v>0.4</v>
      </c>
      <c r="SE9" s="14">
        <v>0</v>
      </c>
      <c r="SF9" s="14">
        <v>18.3</v>
      </c>
      <c r="SG9" s="14">
        <v>9.8000000000000007</v>
      </c>
      <c r="SH9" s="14">
        <v>9.8000000000000007</v>
      </c>
      <c r="SI9" s="14">
        <v>8.5</v>
      </c>
      <c r="SJ9" s="14">
        <v>8.1999999999999993</v>
      </c>
      <c r="SK9" s="14">
        <v>5.8</v>
      </c>
      <c r="SL9" s="14">
        <v>5.8</v>
      </c>
      <c r="SM9" s="14">
        <v>2.4</v>
      </c>
      <c r="SN9" s="14">
        <v>13.7</v>
      </c>
      <c r="SO9" s="14">
        <v>18.4466</v>
      </c>
      <c r="SP9" s="14">
        <v>18.4466</v>
      </c>
      <c r="SQ9" s="14">
        <v>-4.7465999999999999</v>
      </c>
      <c r="SR9" s="14">
        <v>18.399999999999999</v>
      </c>
      <c r="SS9" s="14">
        <v>19.417470000000002</v>
      </c>
      <c r="ST9" s="14">
        <v>19.417470000000002</v>
      </c>
      <c r="SU9" s="14">
        <v>-1.0174700000000001</v>
      </c>
      <c r="SV9" s="14">
        <v>15.8</v>
      </c>
      <c r="SW9" s="14">
        <v>18.932040000000001</v>
      </c>
      <c r="SX9" s="14">
        <v>18.932040000000001</v>
      </c>
      <c r="SY9" s="14">
        <v>-3.1320399999999999</v>
      </c>
      <c r="SZ9" s="14">
        <v>21.4</v>
      </c>
      <c r="TA9" s="14">
        <v>15.583</v>
      </c>
      <c r="TB9" s="14">
        <v>15.583</v>
      </c>
      <c r="TC9" s="14">
        <v>5.8170000000000002</v>
      </c>
      <c r="TD9" s="14">
        <v>23.2</v>
      </c>
      <c r="TE9" s="14">
        <v>27.702000000000002</v>
      </c>
      <c r="TF9" s="14">
        <v>27.702000000000002</v>
      </c>
      <c r="TG9" s="14">
        <v>-4.5019999999999998</v>
      </c>
      <c r="TH9" s="14">
        <v>0</v>
      </c>
      <c r="TI9" s="14"/>
      <c r="TJ9" s="14"/>
      <c r="TK9" s="14">
        <v>0</v>
      </c>
      <c r="TL9" s="14">
        <v>27.5</v>
      </c>
      <c r="TM9" s="14">
        <v>25.215</v>
      </c>
      <c r="TN9" s="14">
        <v>25.215</v>
      </c>
      <c r="TO9" s="14">
        <v>2.2850000000000001</v>
      </c>
      <c r="TP9" s="14">
        <v>45.8</v>
      </c>
      <c r="TQ9" s="14">
        <v>45.462000000000003</v>
      </c>
      <c r="TR9" s="14">
        <v>45.462000000000003</v>
      </c>
      <c r="TS9" s="14">
        <v>0.33800000000000002</v>
      </c>
      <c r="TT9" s="14">
        <v>2.2999999999999998</v>
      </c>
      <c r="TU9" s="14">
        <v>0.88400000000000001</v>
      </c>
      <c r="TV9" s="14">
        <v>0.88400000000000001</v>
      </c>
      <c r="TW9" s="14">
        <v>1.4159999999999999</v>
      </c>
      <c r="TX9" s="14">
        <v>0.5</v>
      </c>
      <c r="TY9" s="14">
        <v>1.0900000000000001</v>
      </c>
      <c r="TZ9" s="14">
        <v>1.0900000000000001</v>
      </c>
      <c r="UA9" s="14">
        <v>-0.59</v>
      </c>
      <c r="UB9" s="14">
        <v>20.9</v>
      </c>
      <c r="UC9" s="14">
        <v>19.417470000000002</v>
      </c>
      <c r="UD9" s="14">
        <v>19.417470000000002</v>
      </c>
      <c r="UE9" s="14">
        <v>1.4825299999999999</v>
      </c>
      <c r="UF9" s="14">
        <v>8.1999999999999993</v>
      </c>
      <c r="UG9" s="14">
        <v>7</v>
      </c>
      <c r="UH9" s="14">
        <v>7</v>
      </c>
      <c r="UI9" s="14">
        <v>1.2</v>
      </c>
      <c r="UJ9" s="14">
        <v>6.7</v>
      </c>
      <c r="UK9" s="14">
        <v>7.8</v>
      </c>
      <c r="UL9" s="14">
        <v>7.8</v>
      </c>
      <c r="UM9" s="14">
        <v>-1.1000000000000001</v>
      </c>
      <c r="UN9" s="14">
        <v>20.399999999999999</v>
      </c>
      <c r="UO9" s="14">
        <v>16.504850000000001</v>
      </c>
      <c r="UP9" s="14">
        <v>16.504850000000001</v>
      </c>
      <c r="UQ9" s="14">
        <v>3.8951500000000001</v>
      </c>
      <c r="UR9" s="14">
        <v>20.399999999999999</v>
      </c>
      <c r="US9" s="14">
        <v>17.475729999999999</v>
      </c>
      <c r="UT9" s="14">
        <v>17.475729999999999</v>
      </c>
      <c r="UU9" s="14">
        <v>2.9242699999999999</v>
      </c>
      <c r="UV9" s="14">
        <v>20</v>
      </c>
      <c r="UW9" s="14">
        <v>17.669899999999998</v>
      </c>
      <c r="UX9" s="14">
        <v>17.669899999999998</v>
      </c>
      <c r="UY9" s="14">
        <v>2.3300999999999998</v>
      </c>
      <c r="UZ9" s="14">
        <v>6.2</v>
      </c>
      <c r="VA9" s="14">
        <v>2.6190000000000002</v>
      </c>
      <c r="VB9" s="14">
        <v>2.6190000000000002</v>
      </c>
      <c r="VC9" s="14">
        <v>3.581</v>
      </c>
      <c r="VD9" s="14">
        <v>0</v>
      </c>
      <c r="VE9" s="14"/>
      <c r="VF9" s="14"/>
      <c r="VG9" s="14">
        <v>0</v>
      </c>
      <c r="VH9" s="14">
        <v>0</v>
      </c>
      <c r="VI9" s="14"/>
      <c r="VJ9" s="14"/>
      <c r="VK9" s="14">
        <v>0</v>
      </c>
      <c r="VL9" s="14">
        <v>0</v>
      </c>
      <c r="VM9" s="14"/>
      <c r="VN9" s="14"/>
      <c r="VO9" s="14">
        <v>0</v>
      </c>
      <c r="VP9" s="14">
        <v>0.6</v>
      </c>
      <c r="VQ9" s="14">
        <v>0.6</v>
      </c>
      <c r="VR9" s="14">
        <v>0.6</v>
      </c>
      <c r="VS9" s="14">
        <v>0</v>
      </c>
      <c r="VT9" s="14">
        <v>3.7</v>
      </c>
      <c r="VU9" s="14">
        <v>17.838000000000001</v>
      </c>
      <c r="VV9" s="14">
        <v>17.838000000000001</v>
      </c>
      <c r="VW9" s="14">
        <v>-14.138</v>
      </c>
      <c r="VX9" s="14">
        <v>0.4</v>
      </c>
      <c r="VY9" s="14">
        <v>12.48</v>
      </c>
      <c r="VZ9" s="14">
        <v>12.48</v>
      </c>
      <c r="WA9" s="14">
        <v>-12.08</v>
      </c>
      <c r="WB9" s="14">
        <v>0</v>
      </c>
      <c r="WC9" s="14"/>
      <c r="WD9" s="14"/>
      <c r="WE9" s="14">
        <v>0</v>
      </c>
      <c r="WF9" s="14">
        <v>1.4</v>
      </c>
      <c r="WG9" s="14">
        <v>1.4490000000000001</v>
      </c>
      <c r="WH9" s="14">
        <v>1.4490000000000001</v>
      </c>
      <c r="WI9" s="14">
        <v>-4.9000000000000002E-2</v>
      </c>
      <c r="WJ9" s="14">
        <v>1.1000000000000001</v>
      </c>
      <c r="WK9" s="14">
        <v>1.2</v>
      </c>
      <c r="WL9" s="14">
        <v>1.2</v>
      </c>
      <c r="WM9" s="14">
        <v>-0.1</v>
      </c>
      <c r="WN9" s="14">
        <v>1.2</v>
      </c>
      <c r="WO9" s="14">
        <v>1.2</v>
      </c>
      <c r="WP9" s="14">
        <v>1.2</v>
      </c>
      <c r="WQ9" s="14">
        <v>0</v>
      </c>
      <c r="WR9" s="14">
        <v>1.3</v>
      </c>
      <c r="WS9" s="14">
        <v>1.4</v>
      </c>
      <c r="WT9" s="14">
        <v>1.4</v>
      </c>
      <c r="WU9" s="14">
        <v>-0.1</v>
      </c>
      <c r="WV9" s="14">
        <v>0</v>
      </c>
      <c r="WW9" s="14"/>
      <c r="WX9" s="14"/>
      <c r="WY9" s="14">
        <v>0</v>
      </c>
      <c r="WZ9" s="14">
        <v>6.4</v>
      </c>
      <c r="XA9" s="14">
        <v>7</v>
      </c>
      <c r="XB9" s="14">
        <v>7</v>
      </c>
      <c r="XC9" s="14">
        <v>-0.6</v>
      </c>
      <c r="XD9" s="14">
        <v>18.7</v>
      </c>
      <c r="XE9" s="14">
        <v>18.932040000000001</v>
      </c>
      <c r="XF9" s="14">
        <v>18.932040000000001</v>
      </c>
      <c r="XG9" s="14">
        <v>-0.23204</v>
      </c>
      <c r="XH9" s="14">
        <v>9.4</v>
      </c>
      <c r="XI9" s="14">
        <v>10.8</v>
      </c>
      <c r="XJ9" s="14">
        <v>10.8</v>
      </c>
      <c r="XK9" s="14">
        <v>-1.4</v>
      </c>
      <c r="XL9" s="14">
        <v>27.37</v>
      </c>
      <c r="XM9" s="14">
        <v>28.5</v>
      </c>
      <c r="XN9" s="14">
        <v>28.5</v>
      </c>
      <c r="XO9" s="14">
        <v>-1.1299999999999999</v>
      </c>
      <c r="XP9" s="14">
        <v>34.32</v>
      </c>
      <c r="XQ9" s="14">
        <v>28.5</v>
      </c>
      <c r="XR9" s="14">
        <v>28.5</v>
      </c>
      <c r="XS9" s="14">
        <v>5.82</v>
      </c>
      <c r="XT9" s="14"/>
      <c r="XU9" s="14"/>
      <c r="XV9" s="14"/>
      <c r="XW9" s="14">
        <v>0</v>
      </c>
      <c r="XX9" s="14">
        <v>21.4</v>
      </c>
      <c r="XY9" s="14">
        <v>19.5</v>
      </c>
      <c r="XZ9" s="14">
        <v>19.5</v>
      </c>
      <c r="YA9" s="14">
        <v>1.9</v>
      </c>
      <c r="YB9" s="14">
        <v>8.1</v>
      </c>
      <c r="YC9" s="14">
        <v>10</v>
      </c>
      <c r="YD9" s="14">
        <v>10</v>
      </c>
      <c r="YE9" s="14">
        <v>-1.9</v>
      </c>
      <c r="YF9" s="14">
        <v>11.1</v>
      </c>
      <c r="YG9" s="14">
        <v>11</v>
      </c>
      <c r="YH9" s="14">
        <v>11</v>
      </c>
      <c r="YI9" s="14">
        <v>0.1</v>
      </c>
    </row>
    <row r="10" spans="1:659" ht="24" customHeight="1" x14ac:dyDescent="0.3">
      <c r="A10" s="1"/>
      <c r="B10" s="16" t="s">
        <v>53</v>
      </c>
      <c r="C10" s="16" t="s">
        <v>743</v>
      </c>
      <c r="D10" s="17">
        <v>201.7</v>
      </c>
      <c r="E10" s="17">
        <v>203.20388</v>
      </c>
      <c r="F10" s="17">
        <v>203.20388</v>
      </c>
      <c r="G10" s="17">
        <v>-1.5038800000000001</v>
      </c>
      <c r="H10" s="17">
        <v>629.70000000000005</v>
      </c>
      <c r="I10" s="17">
        <v>635.02589999999998</v>
      </c>
      <c r="J10" s="17">
        <v>635.02589999999998</v>
      </c>
      <c r="K10" s="17">
        <v>-5.3258999999999999</v>
      </c>
      <c r="L10" s="17">
        <v>217.1</v>
      </c>
      <c r="M10" s="17">
        <v>206.58520999999999</v>
      </c>
      <c r="N10" s="17">
        <v>206.58520999999999</v>
      </c>
      <c r="O10" s="17">
        <v>10.51479</v>
      </c>
      <c r="P10" s="17"/>
      <c r="Q10" s="17"/>
      <c r="R10" s="17"/>
      <c r="S10" s="17">
        <v>0</v>
      </c>
      <c r="T10" s="17"/>
      <c r="U10" s="17"/>
      <c r="V10" s="17"/>
      <c r="W10" s="17">
        <v>0</v>
      </c>
      <c r="X10" s="17">
        <v>89.7</v>
      </c>
      <c r="Y10" s="17">
        <v>91.778639999999996</v>
      </c>
      <c r="Z10" s="17">
        <v>91.778639999999996</v>
      </c>
      <c r="AA10" s="17">
        <v>-2.07864</v>
      </c>
      <c r="AB10" s="17">
        <v>200.1</v>
      </c>
      <c r="AC10" s="17">
        <v>200.01687999999999</v>
      </c>
      <c r="AD10" s="17">
        <v>207.81796</v>
      </c>
      <c r="AE10" s="17">
        <v>-7.7179599999999997</v>
      </c>
      <c r="AF10" s="17"/>
      <c r="AG10" s="17"/>
      <c r="AH10" s="17"/>
      <c r="AI10" s="17">
        <v>0</v>
      </c>
      <c r="AJ10" s="17"/>
      <c r="AK10" s="17"/>
      <c r="AL10" s="17"/>
      <c r="AM10" s="17">
        <v>0</v>
      </c>
      <c r="AN10" s="17">
        <v>145.80000000000001</v>
      </c>
      <c r="AO10" s="17">
        <v>170.32705999999999</v>
      </c>
      <c r="AP10" s="17">
        <v>139.66676000000001</v>
      </c>
      <c r="AQ10" s="17">
        <v>6.1332399999999998</v>
      </c>
      <c r="AR10" s="17">
        <v>144.4</v>
      </c>
      <c r="AS10" s="17">
        <v>170.32705999999999</v>
      </c>
      <c r="AT10" s="17">
        <v>139.66676000000001</v>
      </c>
      <c r="AU10" s="17">
        <v>4.7332400000000003</v>
      </c>
      <c r="AV10" s="17">
        <v>144.4</v>
      </c>
      <c r="AW10" s="17">
        <v>170.32705999999999</v>
      </c>
      <c r="AX10" s="17">
        <v>139.66676000000001</v>
      </c>
      <c r="AY10" s="17">
        <v>4.7332400000000003</v>
      </c>
      <c r="AZ10" s="17">
        <v>245.8</v>
      </c>
      <c r="BA10" s="17">
        <v>256.25783000000001</v>
      </c>
      <c r="BB10" s="17">
        <v>210.12926999999999</v>
      </c>
      <c r="BC10" s="17">
        <v>35.670729999999999</v>
      </c>
      <c r="BD10" s="17"/>
      <c r="BE10" s="17"/>
      <c r="BF10" s="17"/>
      <c r="BG10" s="17">
        <v>0</v>
      </c>
      <c r="BH10" s="17"/>
      <c r="BI10" s="17"/>
      <c r="BJ10" s="17"/>
      <c r="BK10" s="17">
        <v>0</v>
      </c>
      <c r="BL10" s="17">
        <v>375.6</v>
      </c>
      <c r="BM10" s="17">
        <v>381.37274000000002</v>
      </c>
      <c r="BN10" s="17">
        <v>381.37267000000003</v>
      </c>
      <c r="BO10" s="17">
        <v>-5.7726699999999997</v>
      </c>
      <c r="BP10" s="17">
        <v>10.4</v>
      </c>
      <c r="BQ10" s="17">
        <v>3.14351</v>
      </c>
      <c r="BR10" s="17">
        <v>3.14351</v>
      </c>
      <c r="BS10" s="17">
        <v>7.2564900000000003</v>
      </c>
      <c r="BT10" s="17"/>
      <c r="BU10" s="17"/>
      <c r="BV10" s="17"/>
      <c r="BW10" s="17">
        <v>0</v>
      </c>
      <c r="BX10" s="17"/>
      <c r="BY10" s="17"/>
      <c r="BZ10" s="17"/>
      <c r="CA10" s="17">
        <v>0</v>
      </c>
      <c r="CB10" s="17"/>
      <c r="CC10" s="17"/>
      <c r="CD10" s="17"/>
      <c r="CE10" s="17">
        <v>0</v>
      </c>
      <c r="CF10" s="17"/>
      <c r="CG10" s="17"/>
      <c r="CH10" s="17"/>
      <c r="CI10" s="17">
        <v>0</v>
      </c>
      <c r="CJ10" s="17">
        <v>166.5</v>
      </c>
      <c r="CK10" s="17">
        <v>163.90777</v>
      </c>
      <c r="CL10" s="17">
        <v>163.90777</v>
      </c>
      <c r="CM10" s="17">
        <v>2.5922299999999998</v>
      </c>
      <c r="CN10" s="17">
        <v>7.2</v>
      </c>
      <c r="CO10" s="17">
        <v>5.1333399999999996</v>
      </c>
      <c r="CP10" s="17">
        <v>5.1333399999999996</v>
      </c>
      <c r="CQ10" s="17">
        <v>2.0666600000000002</v>
      </c>
      <c r="CR10" s="17">
        <v>5</v>
      </c>
      <c r="CS10" s="17">
        <v>2.8177599999999998</v>
      </c>
      <c r="CT10" s="17">
        <v>2.8177599999999998</v>
      </c>
      <c r="CU10" s="17">
        <v>2.1822400000000002</v>
      </c>
      <c r="CV10" s="17">
        <v>0</v>
      </c>
      <c r="CW10" s="17"/>
      <c r="CX10" s="17"/>
      <c r="CY10" s="17">
        <v>0</v>
      </c>
      <c r="CZ10" s="17">
        <v>6.83</v>
      </c>
      <c r="DA10" s="17">
        <v>6.8787000000000003</v>
      </c>
      <c r="DB10" s="17">
        <v>6.8787000000000003</v>
      </c>
      <c r="DC10" s="17">
        <v>-4.87E-2</v>
      </c>
      <c r="DD10" s="17">
        <v>12.31</v>
      </c>
      <c r="DE10" s="17">
        <v>14.919409999999999</v>
      </c>
      <c r="DF10" s="17">
        <v>14.9194</v>
      </c>
      <c r="DG10" s="17">
        <v>-2.6093999999999999</v>
      </c>
      <c r="DH10" s="17">
        <v>88.09</v>
      </c>
      <c r="DI10" s="17">
        <v>78.953599999999994</v>
      </c>
      <c r="DJ10" s="17">
        <v>78.953230000000005</v>
      </c>
      <c r="DK10" s="17">
        <v>9.1367700000000003</v>
      </c>
      <c r="DL10" s="17"/>
      <c r="DM10" s="17"/>
      <c r="DN10" s="17"/>
      <c r="DO10" s="17">
        <v>0</v>
      </c>
      <c r="DP10" s="17"/>
      <c r="DQ10" s="17"/>
      <c r="DR10" s="17"/>
      <c r="DS10" s="17">
        <v>0</v>
      </c>
      <c r="DT10" s="17"/>
      <c r="DU10" s="17"/>
      <c r="DV10" s="17"/>
      <c r="DW10" s="17">
        <v>0</v>
      </c>
      <c r="DX10" s="17"/>
      <c r="DY10" s="17"/>
      <c r="DZ10" s="17"/>
      <c r="EA10" s="17">
        <v>0</v>
      </c>
      <c r="EB10" s="17">
        <v>110.4</v>
      </c>
      <c r="EC10" s="17">
        <v>112.35728</v>
      </c>
      <c r="ED10" s="17">
        <v>112.35728</v>
      </c>
      <c r="EE10" s="17">
        <v>-1.9572799999999999</v>
      </c>
      <c r="EF10" s="17">
        <v>45.1</v>
      </c>
      <c r="EG10" s="17">
        <v>132.90195</v>
      </c>
      <c r="EH10" s="17">
        <v>220.48006000000001</v>
      </c>
      <c r="EI10" s="17">
        <v>-175.38005999999999</v>
      </c>
      <c r="EJ10" s="17"/>
      <c r="EK10" s="17"/>
      <c r="EL10" s="17"/>
      <c r="EM10" s="17">
        <v>0</v>
      </c>
      <c r="EN10" s="17"/>
      <c r="EO10" s="17"/>
      <c r="EP10" s="17"/>
      <c r="EQ10" s="17">
        <v>0</v>
      </c>
      <c r="ER10" s="17"/>
      <c r="ES10" s="17"/>
      <c r="ET10" s="17"/>
      <c r="EU10" s="17">
        <v>0</v>
      </c>
      <c r="EV10" s="17">
        <v>6.5</v>
      </c>
      <c r="EW10" s="17">
        <v>6.39</v>
      </c>
      <c r="EX10" s="17">
        <v>6.39</v>
      </c>
      <c r="EY10" s="17">
        <v>0.11</v>
      </c>
      <c r="EZ10" s="17">
        <v>231.2</v>
      </c>
      <c r="FA10" s="17">
        <v>172.70685</v>
      </c>
      <c r="FB10" s="17">
        <v>184.79884000000001</v>
      </c>
      <c r="FC10" s="17">
        <v>46.401159999999997</v>
      </c>
      <c r="FD10" s="17">
        <v>54.3</v>
      </c>
      <c r="FE10" s="17">
        <v>54.479610000000001</v>
      </c>
      <c r="FF10" s="17">
        <v>54.479610000000001</v>
      </c>
      <c r="FG10" s="17">
        <v>-0.17960999999999999</v>
      </c>
      <c r="FH10" s="17">
        <v>151</v>
      </c>
      <c r="FI10" s="17">
        <v>151.21556000000001</v>
      </c>
      <c r="FJ10" s="17">
        <v>151.21556000000001</v>
      </c>
      <c r="FK10" s="17">
        <v>-0.21556</v>
      </c>
      <c r="FL10" s="17">
        <v>35.5</v>
      </c>
      <c r="FM10" s="17">
        <v>28.68637</v>
      </c>
      <c r="FN10" s="17">
        <v>28.68637</v>
      </c>
      <c r="FO10" s="17">
        <v>6.8136299999999999</v>
      </c>
      <c r="FP10" s="17">
        <v>18</v>
      </c>
      <c r="FQ10" s="17">
        <v>17.562139999999999</v>
      </c>
      <c r="FR10" s="17">
        <v>17.210889999999999</v>
      </c>
      <c r="FS10" s="17">
        <v>0.78910999999999998</v>
      </c>
      <c r="FT10" s="17">
        <v>18.8</v>
      </c>
      <c r="FU10" s="17">
        <v>19.029129999999999</v>
      </c>
      <c r="FV10" s="17">
        <v>19.029119999999999</v>
      </c>
      <c r="FW10" s="17">
        <v>-0.22911999999999999</v>
      </c>
      <c r="FX10" s="17">
        <v>89.1</v>
      </c>
      <c r="FY10" s="17">
        <v>87.68835</v>
      </c>
      <c r="FZ10" s="17">
        <v>87.68835</v>
      </c>
      <c r="GA10" s="17">
        <v>1.4116500000000001</v>
      </c>
      <c r="GB10" s="17"/>
      <c r="GC10" s="17"/>
      <c r="GD10" s="17"/>
      <c r="GE10" s="17">
        <v>0</v>
      </c>
      <c r="GF10" s="17"/>
      <c r="GG10" s="17"/>
      <c r="GH10" s="17"/>
      <c r="GI10" s="17">
        <v>0</v>
      </c>
      <c r="GJ10" s="17"/>
      <c r="GK10" s="17"/>
      <c r="GL10" s="17"/>
      <c r="GM10" s="17">
        <v>0</v>
      </c>
      <c r="GN10" s="17">
        <v>108.5</v>
      </c>
      <c r="GO10" s="17">
        <v>110.37475999999999</v>
      </c>
      <c r="GP10" s="17">
        <v>110.37475999999999</v>
      </c>
      <c r="GQ10" s="17">
        <v>-1.87476</v>
      </c>
      <c r="GR10" s="17">
        <v>7.5</v>
      </c>
      <c r="GS10" s="17">
        <v>6.0084900000000001</v>
      </c>
      <c r="GT10" s="17">
        <v>6.0084900000000001</v>
      </c>
      <c r="GU10" s="17">
        <v>1.4915099999999999</v>
      </c>
      <c r="GV10" s="17">
        <v>8.6999999999999993</v>
      </c>
      <c r="GW10" s="17">
        <v>7.8816100000000002</v>
      </c>
      <c r="GX10" s="17">
        <v>7.8816100000000002</v>
      </c>
      <c r="GY10" s="17">
        <v>0.81838999999999995</v>
      </c>
      <c r="GZ10" s="17">
        <v>27.1</v>
      </c>
      <c r="HA10" s="17">
        <v>35.37171</v>
      </c>
      <c r="HB10" s="17">
        <v>35.371630000000003</v>
      </c>
      <c r="HC10" s="17">
        <v>-8.27163</v>
      </c>
      <c r="HD10" s="17">
        <v>36.4</v>
      </c>
      <c r="HE10" s="17">
        <v>39.877670000000002</v>
      </c>
      <c r="HF10" s="17">
        <v>39.877670000000002</v>
      </c>
      <c r="HG10" s="17">
        <v>-3.4776699999999998</v>
      </c>
      <c r="HH10" s="17">
        <v>2</v>
      </c>
      <c r="HI10" s="17">
        <v>1.97359</v>
      </c>
      <c r="HJ10" s="17">
        <v>1.97359</v>
      </c>
      <c r="HK10" s="17">
        <v>2.6409999999999999E-2</v>
      </c>
      <c r="HL10" s="17">
        <v>11.7</v>
      </c>
      <c r="HM10" s="17">
        <v>13.48124</v>
      </c>
      <c r="HN10" s="17">
        <v>13.48124</v>
      </c>
      <c r="HO10" s="17">
        <v>-1.7812399999999999</v>
      </c>
      <c r="HP10" s="17">
        <v>73.400000000000006</v>
      </c>
      <c r="HQ10" s="17">
        <v>73.221729999999994</v>
      </c>
      <c r="HR10" s="17">
        <v>73.221900000000005</v>
      </c>
      <c r="HS10" s="17">
        <v>0.17810000000000001</v>
      </c>
      <c r="HT10" s="17"/>
      <c r="HU10" s="17"/>
      <c r="HV10" s="17"/>
      <c r="HW10" s="17">
        <v>0</v>
      </c>
      <c r="HX10" s="17"/>
      <c r="HY10" s="17"/>
      <c r="HZ10" s="17"/>
      <c r="IA10" s="17">
        <v>0</v>
      </c>
      <c r="IB10" s="17">
        <v>78.900000000000006</v>
      </c>
      <c r="IC10" s="17">
        <v>85.482280000000003</v>
      </c>
      <c r="ID10" s="17">
        <v>85.482190000000003</v>
      </c>
      <c r="IE10" s="17">
        <v>-6.5821899999999998</v>
      </c>
      <c r="IF10" s="17"/>
      <c r="IG10" s="17"/>
      <c r="IH10" s="17"/>
      <c r="II10" s="17">
        <v>0</v>
      </c>
      <c r="IJ10" s="17"/>
      <c r="IK10" s="17"/>
      <c r="IL10" s="17"/>
      <c r="IM10" s="17">
        <v>0</v>
      </c>
      <c r="IN10" s="17">
        <v>48</v>
      </c>
      <c r="IO10" s="17">
        <v>45.221359999999997</v>
      </c>
      <c r="IP10" s="17">
        <v>45.221350000000001</v>
      </c>
      <c r="IQ10" s="17">
        <v>2.7786499999999998</v>
      </c>
      <c r="IR10" s="17"/>
      <c r="IS10" s="17"/>
      <c r="IT10" s="17"/>
      <c r="IU10" s="17">
        <v>0</v>
      </c>
      <c r="IV10" s="17"/>
      <c r="IW10" s="17"/>
      <c r="IX10" s="17"/>
      <c r="IY10" s="17">
        <v>0</v>
      </c>
      <c r="IZ10" s="17"/>
      <c r="JA10" s="17"/>
      <c r="JB10" s="17"/>
      <c r="JC10" s="17">
        <v>0</v>
      </c>
      <c r="JD10" s="17">
        <v>100.4</v>
      </c>
      <c r="JE10" s="17">
        <v>92.689800000000005</v>
      </c>
      <c r="JF10" s="17">
        <v>129.32664</v>
      </c>
      <c r="JG10" s="17">
        <v>-28.926639999999999</v>
      </c>
      <c r="JH10" s="17">
        <v>176.7</v>
      </c>
      <c r="JI10" s="17">
        <v>185.31675000000001</v>
      </c>
      <c r="JJ10" s="17">
        <v>185.31672</v>
      </c>
      <c r="JK10" s="17">
        <v>-8.6167200000000008</v>
      </c>
      <c r="JL10" s="17">
        <v>174.4</v>
      </c>
      <c r="JM10" s="17">
        <v>185.31675000000001</v>
      </c>
      <c r="JN10" s="17">
        <v>185.31672</v>
      </c>
      <c r="JO10" s="17">
        <v>-10.91672</v>
      </c>
      <c r="JP10" s="17">
        <v>206.8</v>
      </c>
      <c r="JQ10" s="17">
        <v>185.31675000000001</v>
      </c>
      <c r="JR10" s="17">
        <v>185.31672</v>
      </c>
      <c r="JS10" s="17">
        <v>21.483280000000001</v>
      </c>
      <c r="JT10" s="17">
        <v>272.3</v>
      </c>
      <c r="JU10" s="17">
        <v>278.80989</v>
      </c>
      <c r="JV10" s="17">
        <v>278.80984000000001</v>
      </c>
      <c r="JW10" s="17">
        <v>-6.5098399999999996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3.5665499999999999</v>
      </c>
      <c r="LF10" s="17">
        <v>3.5665499999999999</v>
      </c>
      <c r="LG10" s="17">
        <v>1.03345</v>
      </c>
      <c r="LH10" s="17">
        <v>122.1</v>
      </c>
      <c r="LI10" s="17">
        <v>143.49637000000001</v>
      </c>
      <c r="LJ10" s="17">
        <v>139.76552000000001</v>
      </c>
      <c r="LK10" s="17">
        <v>-17.665520000000001</v>
      </c>
      <c r="LL10" s="17">
        <v>74.3</v>
      </c>
      <c r="LM10" s="17">
        <v>66.718789999999998</v>
      </c>
      <c r="LN10" s="17">
        <v>65.067610000000002</v>
      </c>
      <c r="LO10" s="17">
        <v>9.2323900000000005</v>
      </c>
      <c r="LP10" s="17">
        <v>62.5</v>
      </c>
      <c r="LQ10" s="17">
        <v>67.133979999999994</v>
      </c>
      <c r="LR10" s="17">
        <v>67.133979999999994</v>
      </c>
      <c r="LS10" s="17">
        <v>-4.6339800000000002</v>
      </c>
      <c r="LT10" s="17">
        <v>46.1</v>
      </c>
      <c r="LU10" s="17">
        <v>48.413229999999999</v>
      </c>
      <c r="LV10" s="17">
        <v>48.413229999999999</v>
      </c>
      <c r="LW10" s="17">
        <v>-2.3132299999999999</v>
      </c>
      <c r="LX10" s="17">
        <v>29.7</v>
      </c>
      <c r="LY10" s="17">
        <v>29.951460000000001</v>
      </c>
      <c r="LZ10" s="17">
        <v>29.951450000000001</v>
      </c>
      <c r="MA10" s="17">
        <v>-0.25145000000000001</v>
      </c>
      <c r="MB10" s="17"/>
      <c r="MC10" s="17"/>
      <c r="MD10" s="17"/>
      <c r="ME10" s="17">
        <v>0</v>
      </c>
      <c r="MF10" s="17"/>
      <c r="MG10" s="17"/>
      <c r="MH10" s="17"/>
      <c r="MI10" s="17">
        <v>0</v>
      </c>
      <c r="MJ10" s="17"/>
      <c r="MK10" s="17"/>
      <c r="ML10" s="17"/>
      <c r="MM10" s="17">
        <v>0</v>
      </c>
      <c r="MN10" s="17">
        <v>146.5</v>
      </c>
      <c r="MO10" s="17">
        <v>151.08875</v>
      </c>
      <c r="MP10" s="17">
        <v>151.08873</v>
      </c>
      <c r="MQ10" s="17">
        <v>-4.58873</v>
      </c>
      <c r="MR10" s="17">
        <v>147.4</v>
      </c>
      <c r="MS10" s="17">
        <v>151.08875</v>
      </c>
      <c r="MT10" s="17">
        <v>151.08873</v>
      </c>
      <c r="MU10" s="17">
        <v>-3.6887300000000001</v>
      </c>
      <c r="MV10" s="17">
        <v>149.30000000000001</v>
      </c>
      <c r="MW10" s="17">
        <v>151.54247000000001</v>
      </c>
      <c r="MX10" s="17">
        <v>151.54245</v>
      </c>
      <c r="MY10" s="17">
        <v>-2.2424499999999998</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217</v>
      </c>
      <c r="NU10" s="17">
        <v>206.29037</v>
      </c>
      <c r="NV10" s="17">
        <v>206.29037</v>
      </c>
      <c r="NW10" s="17">
        <v>10.709630000000001</v>
      </c>
      <c r="NX10" s="17">
        <v>103.9</v>
      </c>
      <c r="NY10" s="17">
        <v>103.45493</v>
      </c>
      <c r="NZ10" s="17">
        <v>103.45493</v>
      </c>
      <c r="OA10" s="17">
        <v>0.44507000000000002</v>
      </c>
      <c r="OB10" s="17">
        <v>0</v>
      </c>
      <c r="OC10" s="17"/>
      <c r="OD10" s="17"/>
      <c r="OE10" s="17">
        <v>0</v>
      </c>
      <c r="OF10" s="17">
        <v>61.8</v>
      </c>
      <c r="OG10" s="17">
        <v>59.841000000000001</v>
      </c>
      <c r="OH10" s="17">
        <v>59.841000000000001</v>
      </c>
      <c r="OI10" s="17">
        <v>1.9590000000000001</v>
      </c>
      <c r="OJ10" s="17">
        <v>0</v>
      </c>
      <c r="OK10" s="17"/>
      <c r="OL10" s="17"/>
      <c r="OM10" s="17">
        <v>0</v>
      </c>
      <c r="ON10" s="17">
        <v>9.3000000000000007</v>
      </c>
      <c r="OO10" s="17">
        <v>5.234</v>
      </c>
      <c r="OP10" s="17">
        <v>5.234</v>
      </c>
      <c r="OQ10" s="17">
        <v>4.0659999999999998</v>
      </c>
      <c r="OR10" s="17">
        <v>0</v>
      </c>
      <c r="OS10" s="17"/>
      <c r="OT10" s="17">
        <v>0.5</v>
      </c>
      <c r="OU10" s="17">
        <v>-0.5</v>
      </c>
      <c r="OV10" s="17">
        <v>19.600000000000001</v>
      </c>
      <c r="OW10" s="17">
        <v>17.475729999999999</v>
      </c>
      <c r="OX10" s="17">
        <v>17.475729999999999</v>
      </c>
      <c r="OY10" s="17">
        <v>2.1242700000000001</v>
      </c>
      <c r="OZ10" s="17">
        <v>20.6</v>
      </c>
      <c r="PA10" s="17">
        <v>19.417470000000002</v>
      </c>
      <c r="PB10" s="17">
        <v>19.417470000000002</v>
      </c>
      <c r="PC10" s="17">
        <v>1.1825300000000001</v>
      </c>
      <c r="PD10" s="17">
        <v>9.8000000000000007</v>
      </c>
      <c r="PE10" s="17">
        <v>9.9830000000000005</v>
      </c>
      <c r="PF10" s="17">
        <v>9.9830000000000005</v>
      </c>
      <c r="PG10" s="17">
        <v>-0.183</v>
      </c>
      <c r="PH10" s="17">
        <v>5.4</v>
      </c>
      <c r="PI10" s="17">
        <v>5.67</v>
      </c>
      <c r="PJ10" s="17">
        <v>5.67</v>
      </c>
      <c r="PK10" s="17">
        <v>-0.27</v>
      </c>
      <c r="PL10" s="17">
        <v>0</v>
      </c>
      <c r="PM10" s="17"/>
      <c r="PN10" s="17"/>
      <c r="PO10" s="17">
        <v>0</v>
      </c>
      <c r="PP10" s="17">
        <v>1.1000000000000001</v>
      </c>
      <c r="PQ10" s="17">
        <v>1.23</v>
      </c>
      <c r="PR10" s="17">
        <v>1.23</v>
      </c>
      <c r="PS10" s="17">
        <v>-0.13</v>
      </c>
      <c r="PT10" s="17">
        <v>3.5</v>
      </c>
      <c r="PU10" s="17">
        <v>3.34</v>
      </c>
      <c r="PV10" s="17">
        <v>3.34</v>
      </c>
      <c r="PW10" s="17">
        <v>0.16</v>
      </c>
      <c r="PX10" s="17">
        <v>2.5</v>
      </c>
      <c r="PY10" s="17">
        <v>4.5999999999999996</v>
      </c>
      <c r="PZ10" s="17">
        <v>4.5999999999999996</v>
      </c>
      <c r="QA10" s="17">
        <v>-2.1</v>
      </c>
      <c r="QB10" s="17"/>
      <c r="QC10" s="17"/>
      <c r="QD10" s="17"/>
      <c r="QE10" s="17">
        <v>0</v>
      </c>
      <c r="QF10" s="17">
        <v>20</v>
      </c>
      <c r="QG10" s="17">
        <v>19.417470000000002</v>
      </c>
      <c r="QH10" s="17">
        <v>19.417470000000002</v>
      </c>
      <c r="QI10" s="17">
        <v>0.58252999999999999</v>
      </c>
      <c r="QJ10" s="17">
        <v>19.100000000000001</v>
      </c>
      <c r="QK10" s="17">
        <v>8</v>
      </c>
      <c r="QL10" s="17">
        <v>8</v>
      </c>
      <c r="QM10" s="17">
        <v>11.1</v>
      </c>
      <c r="QN10" s="17">
        <v>3.5</v>
      </c>
      <c r="QO10" s="17">
        <v>3.5</v>
      </c>
      <c r="QP10" s="17">
        <v>3.5</v>
      </c>
      <c r="QQ10" s="17">
        <v>0</v>
      </c>
      <c r="QR10" s="17">
        <v>18.5</v>
      </c>
      <c r="QS10" s="17">
        <v>17.96116</v>
      </c>
      <c r="QT10" s="17">
        <v>17.96116</v>
      </c>
      <c r="QU10" s="17">
        <v>0.53883999999999999</v>
      </c>
      <c r="QV10" s="17">
        <v>0</v>
      </c>
      <c r="QW10" s="17"/>
      <c r="QX10" s="17"/>
      <c r="QY10" s="17">
        <v>0</v>
      </c>
      <c r="QZ10" s="17">
        <v>0</v>
      </c>
      <c r="RA10" s="17"/>
      <c r="RB10" s="17"/>
      <c r="RC10" s="17">
        <v>0</v>
      </c>
      <c r="RD10" s="17">
        <v>23</v>
      </c>
      <c r="RE10" s="17">
        <v>12.217000000000001</v>
      </c>
      <c r="RF10" s="17">
        <v>12.217000000000001</v>
      </c>
      <c r="RG10" s="17">
        <v>10.782999999999999</v>
      </c>
      <c r="RH10" s="17">
        <v>65.900000000000006</v>
      </c>
      <c r="RI10" s="17">
        <v>39.784999999999997</v>
      </c>
      <c r="RJ10" s="17">
        <v>39.784999999999997</v>
      </c>
      <c r="RK10" s="17">
        <v>26.114999999999998</v>
      </c>
      <c r="RL10" s="17">
        <v>0</v>
      </c>
      <c r="RM10" s="17"/>
      <c r="RN10" s="17"/>
      <c r="RO10" s="17">
        <v>0</v>
      </c>
      <c r="RP10" s="17">
        <v>2.9</v>
      </c>
      <c r="RQ10" s="17">
        <v>3.3</v>
      </c>
      <c r="RR10" s="17">
        <v>3.3</v>
      </c>
      <c r="RS10" s="17">
        <v>-0.4</v>
      </c>
      <c r="RT10" s="17">
        <v>19.100000000000001</v>
      </c>
      <c r="RU10" s="17">
        <v>19.77272</v>
      </c>
      <c r="RV10" s="17">
        <v>19.772690000000001</v>
      </c>
      <c r="RW10" s="17">
        <v>-0.67269000000000001</v>
      </c>
      <c r="RX10" s="17">
        <v>2.6</v>
      </c>
      <c r="RY10" s="17">
        <v>2</v>
      </c>
      <c r="RZ10" s="17">
        <v>2</v>
      </c>
      <c r="SA10" s="17">
        <v>0.6</v>
      </c>
      <c r="SB10" s="17">
        <v>0.4</v>
      </c>
      <c r="SC10" s="17">
        <v>0.4</v>
      </c>
      <c r="SD10" s="17">
        <v>0.4</v>
      </c>
      <c r="SE10" s="17">
        <v>0</v>
      </c>
      <c r="SF10" s="17">
        <v>18.100000000000001</v>
      </c>
      <c r="SG10" s="17">
        <v>9.8000000000000007</v>
      </c>
      <c r="SH10" s="17">
        <v>9.8000000000000007</v>
      </c>
      <c r="SI10" s="17">
        <v>8.3000000000000007</v>
      </c>
      <c r="SJ10" s="17">
        <v>8.1999999999999993</v>
      </c>
      <c r="SK10" s="17">
        <v>5.8</v>
      </c>
      <c r="SL10" s="17">
        <v>5.8</v>
      </c>
      <c r="SM10" s="17">
        <v>2.4</v>
      </c>
      <c r="SN10" s="17">
        <v>13.9</v>
      </c>
      <c r="SO10" s="17">
        <v>18.4466</v>
      </c>
      <c r="SP10" s="17">
        <v>18.4466</v>
      </c>
      <c r="SQ10" s="17">
        <v>-4.5465999999999998</v>
      </c>
      <c r="SR10" s="17">
        <v>18.2</v>
      </c>
      <c r="SS10" s="17">
        <v>19.417470000000002</v>
      </c>
      <c r="ST10" s="17">
        <v>19.417470000000002</v>
      </c>
      <c r="SU10" s="17">
        <v>-1.2174700000000001</v>
      </c>
      <c r="SV10" s="17">
        <v>15</v>
      </c>
      <c r="SW10" s="17">
        <v>18.932040000000001</v>
      </c>
      <c r="SX10" s="17">
        <v>18.932040000000001</v>
      </c>
      <c r="SY10" s="17">
        <v>-3.9320400000000002</v>
      </c>
      <c r="SZ10" s="17">
        <v>24.4</v>
      </c>
      <c r="TA10" s="17">
        <v>15.583</v>
      </c>
      <c r="TB10" s="17">
        <v>15.583</v>
      </c>
      <c r="TC10" s="17">
        <v>8.8170000000000002</v>
      </c>
      <c r="TD10" s="17">
        <v>17.2</v>
      </c>
      <c r="TE10" s="17">
        <v>27.702000000000002</v>
      </c>
      <c r="TF10" s="17">
        <v>27.702000000000002</v>
      </c>
      <c r="TG10" s="17">
        <v>-10.502000000000001</v>
      </c>
      <c r="TH10" s="17">
        <v>0</v>
      </c>
      <c r="TI10" s="17"/>
      <c r="TJ10" s="17"/>
      <c r="TK10" s="17">
        <v>0</v>
      </c>
      <c r="TL10" s="17">
        <v>19.7</v>
      </c>
      <c r="TM10" s="17">
        <v>25.215</v>
      </c>
      <c r="TN10" s="17">
        <v>25.215</v>
      </c>
      <c r="TO10" s="17">
        <v>-5.5149999999999997</v>
      </c>
      <c r="TP10" s="17">
        <v>33.6</v>
      </c>
      <c r="TQ10" s="17">
        <v>45.462000000000003</v>
      </c>
      <c r="TR10" s="17">
        <v>45.462000000000003</v>
      </c>
      <c r="TS10" s="17">
        <v>-11.862</v>
      </c>
      <c r="TT10" s="17">
        <v>1.2</v>
      </c>
      <c r="TU10" s="17">
        <v>0.88400000000000001</v>
      </c>
      <c r="TV10" s="17">
        <v>0.88400000000000001</v>
      </c>
      <c r="TW10" s="17">
        <v>0.316</v>
      </c>
      <c r="TX10" s="17">
        <v>0.1</v>
      </c>
      <c r="TY10" s="17">
        <v>1.0900000000000001</v>
      </c>
      <c r="TZ10" s="17">
        <v>1.0900000000000001</v>
      </c>
      <c r="UA10" s="17">
        <v>-0.99</v>
      </c>
      <c r="UB10" s="17">
        <v>20.9</v>
      </c>
      <c r="UC10" s="17">
        <v>19.417470000000002</v>
      </c>
      <c r="UD10" s="17">
        <v>19.417470000000002</v>
      </c>
      <c r="UE10" s="17">
        <v>1.4825299999999999</v>
      </c>
      <c r="UF10" s="17">
        <v>8.1999999999999993</v>
      </c>
      <c r="UG10" s="17">
        <v>7</v>
      </c>
      <c r="UH10" s="17">
        <v>7</v>
      </c>
      <c r="UI10" s="17">
        <v>1.2</v>
      </c>
      <c r="UJ10" s="17">
        <v>6.7</v>
      </c>
      <c r="UK10" s="17">
        <v>7.8</v>
      </c>
      <c r="UL10" s="17">
        <v>7.8</v>
      </c>
      <c r="UM10" s="17">
        <v>-1.1000000000000001</v>
      </c>
      <c r="UN10" s="17">
        <v>20.399999999999999</v>
      </c>
      <c r="UO10" s="17">
        <v>16.504850000000001</v>
      </c>
      <c r="UP10" s="17">
        <v>16.504850000000001</v>
      </c>
      <c r="UQ10" s="17">
        <v>3.8951500000000001</v>
      </c>
      <c r="UR10" s="17">
        <v>20.399999999999999</v>
      </c>
      <c r="US10" s="17">
        <v>17.475729999999999</v>
      </c>
      <c r="UT10" s="17">
        <v>17.475729999999999</v>
      </c>
      <c r="UU10" s="17">
        <v>2.9242699999999999</v>
      </c>
      <c r="UV10" s="17">
        <v>20</v>
      </c>
      <c r="UW10" s="17">
        <v>17.669899999999998</v>
      </c>
      <c r="UX10" s="17">
        <v>17.669899999999998</v>
      </c>
      <c r="UY10" s="17">
        <v>2.3300999999999998</v>
      </c>
      <c r="UZ10" s="17">
        <v>5.6</v>
      </c>
      <c r="VA10" s="17">
        <v>2.6190000000000002</v>
      </c>
      <c r="VB10" s="17">
        <v>2.6190000000000002</v>
      </c>
      <c r="VC10" s="17">
        <v>2.9809999999999999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1</v>
      </c>
      <c r="VU10" s="17">
        <v>17.838000000000001</v>
      </c>
      <c r="VV10" s="17">
        <v>17.838000000000001</v>
      </c>
      <c r="VW10" s="17">
        <v>-16.838000000000001</v>
      </c>
      <c r="VX10" s="17">
        <v>0.2</v>
      </c>
      <c r="VY10" s="17">
        <v>12.48</v>
      </c>
      <c r="VZ10" s="17">
        <v>12.48</v>
      </c>
      <c r="WA10" s="17">
        <v>-12.28</v>
      </c>
      <c r="WB10" s="17">
        <v>0</v>
      </c>
      <c r="WC10" s="17"/>
      <c r="WD10" s="17"/>
      <c r="WE10" s="17">
        <v>0</v>
      </c>
      <c r="WF10" s="17">
        <v>1.4</v>
      </c>
      <c r="WG10" s="17">
        <v>1.4490000000000001</v>
      </c>
      <c r="WH10" s="17">
        <v>1.4490000000000001</v>
      </c>
      <c r="WI10" s="17">
        <v>-4.9000000000000002E-2</v>
      </c>
      <c r="WJ10" s="17">
        <v>1.1000000000000001</v>
      </c>
      <c r="WK10" s="17">
        <v>1.2</v>
      </c>
      <c r="WL10" s="17">
        <v>1.2</v>
      </c>
      <c r="WM10" s="17">
        <v>-0.1</v>
      </c>
      <c r="WN10" s="17">
        <v>1.2</v>
      </c>
      <c r="WO10" s="17">
        <v>1.2</v>
      </c>
      <c r="WP10" s="17">
        <v>1.2</v>
      </c>
      <c r="WQ10" s="17">
        <v>0</v>
      </c>
      <c r="WR10" s="17">
        <v>1.3</v>
      </c>
      <c r="WS10" s="17">
        <v>1.4</v>
      </c>
      <c r="WT10" s="17">
        <v>1.4</v>
      </c>
      <c r="WU10" s="17">
        <v>-0.1</v>
      </c>
      <c r="WV10" s="17">
        <v>0</v>
      </c>
      <c r="WW10" s="17"/>
      <c r="WX10" s="17"/>
      <c r="WY10" s="17">
        <v>0</v>
      </c>
      <c r="WZ10" s="17">
        <v>6.4</v>
      </c>
      <c r="XA10" s="17">
        <v>7</v>
      </c>
      <c r="XB10" s="17">
        <v>7</v>
      </c>
      <c r="XC10" s="17">
        <v>-0.6</v>
      </c>
      <c r="XD10" s="17">
        <v>18.5</v>
      </c>
      <c r="XE10" s="17">
        <v>18.932040000000001</v>
      </c>
      <c r="XF10" s="17">
        <v>18.932040000000001</v>
      </c>
      <c r="XG10" s="17">
        <v>-0.43203999999999998</v>
      </c>
      <c r="XH10" s="17">
        <v>9.1</v>
      </c>
      <c r="XI10" s="17">
        <v>10.8</v>
      </c>
      <c r="XJ10" s="17">
        <v>10.8</v>
      </c>
      <c r="XK10" s="17">
        <v>-1.7</v>
      </c>
      <c r="XL10" s="17">
        <v>27.36</v>
      </c>
      <c r="XM10" s="17">
        <v>28.5</v>
      </c>
      <c r="XN10" s="17">
        <v>28.5</v>
      </c>
      <c r="XO10" s="17">
        <v>-1.1399999999999999</v>
      </c>
      <c r="XP10" s="17">
        <v>34.32</v>
      </c>
      <c r="XQ10" s="17">
        <v>28.5</v>
      </c>
      <c r="XR10" s="17">
        <v>28.5</v>
      </c>
      <c r="XS10" s="17">
        <v>5.82</v>
      </c>
      <c r="XT10" s="17"/>
      <c r="XU10" s="17"/>
      <c r="XV10" s="17"/>
      <c r="XW10" s="17">
        <v>0</v>
      </c>
      <c r="XX10" s="17">
        <v>21.4</v>
      </c>
      <c r="XY10" s="17">
        <v>19.5</v>
      </c>
      <c r="XZ10" s="17">
        <v>19.5</v>
      </c>
      <c r="YA10" s="17">
        <v>1.9</v>
      </c>
      <c r="YB10" s="17">
        <v>6.6</v>
      </c>
      <c r="YC10" s="17">
        <v>10</v>
      </c>
      <c r="YD10" s="17">
        <v>10</v>
      </c>
      <c r="YE10" s="17">
        <v>-3.4</v>
      </c>
      <c r="YF10" s="17">
        <v>11.1</v>
      </c>
      <c r="YG10" s="17">
        <v>11</v>
      </c>
      <c r="YH10" s="17">
        <v>11</v>
      </c>
      <c r="YI10" s="17">
        <v>0.1</v>
      </c>
    </row>
    <row r="11" spans="1:659" ht="24" customHeight="1" x14ac:dyDescent="0.3">
      <c r="A11" s="1"/>
      <c r="B11" s="16" t="s">
        <v>53</v>
      </c>
      <c r="C11" s="16" t="s">
        <v>744</v>
      </c>
      <c r="D11" s="17">
        <v>202.9</v>
      </c>
      <c r="E11" s="17">
        <v>203.20388</v>
      </c>
      <c r="F11" s="17">
        <v>203.20388</v>
      </c>
      <c r="G11" s="17">
        <v>-0.30387999999999998</v>
      </c>
      <c r="H11" s="17">
        <v>634.29999999999995</v>
      </c>
      <c r="I11" s="17">
        <v>635.02589999999998</v>
      </c>
      <c r="J11" s="17">
        <v>635.02589999999998</v>
      </c>
      <c r="K11" s="17">
        <v>-0.72589999999999999</v>
      </c>
      <c r="L11" s="17">
        <v>217.4</v>
      </c>
      <c r="M11" s="17">
        <v>206.58520999999999</v>
      </c>
      <c r="N11" s="17">
        <v>206.58520999999999</v>
      </c>
      <c r="O11" s="17">
        <v>10.81479</v>
      </c>
      <c r="P11" s="17"/>
      <c r="Q11" s="17"/>
      <c r="R11" s="17"/>
      <c r="S11" s="17">
        <v>0</v>
      </c>
      <c r="T11" s="17"/>
      <c r="U11" s="17"/>
      <c r="V11" s="17"/>
      <c r="W11" s="17">
        <v>0</v>
      </c>
      <c r="X11" s="17">
        <v>90.3</v>
      </c>
      <c r="Y11" s="17">
        <v>91.778639999999996</v>
      </c>
      <c r="Z11" s="17">
        <v>91.778639999999996</v>
      </c>
      <c r="AA11" s="17">
        <v>-1.47864</v>
      </c>
      <c r="AB11" s="17">
        <v>200.5</v>
      </c>
      <c r="AC11" s="17">
        <v>200.01687999999999</v>
      </c>
      <c r="AD11" s="17">
        <v>207.81796</v>
      </c>
      <c r="AE11" s="17">
        <v>-7.3179600000000002</v>
      </c>
      <c r="AF11" s="17"/>
      <c r="AG11" s="17"/>
      <c r="AH11" s="17"/>
      <c r="AI11" s="17">
        <v>0</v>
      </c>
      <c r="AJ11" s="17"/>
      <c r="AK11" s="17"/>
      <c r="AL11" s="17"/>
      <c r="AM11" s="17">
        <v>0</v>
      </c>
      <c r="AN11" s="17">
        <v>138.1</v>
      </c>
      <c r="AO11" s="17">
        <v>150.82543000000001</v>
      </c>
      <c r="AP11" s="17">
        <v>135.5839</v>
      </c>
      <c r="AQ11" s="17">
        <v>2.5160999999999998</v>
      </c>
      <c r="AR11" s="17">
        <v>137.30000000000001</v>
      </c>
      <c r="AS11" s="17">
        <v>150.82543000000001</v>
      </c>
      <c r="AT11" s="17">
        <v>135.5839</v>
      </c>
      <c r="AU11" s="17">
        <v>1.7161</v>
      </c>
      <c r="AV11" s="17">
        <v>137.80000000000001</v>
      </c>
      <c r="AW11" s="17">
        <v>150.82543000000001</v>
      </c>
      <c r="AX11" s="17">
        <v>135.5839</v>
      </c>
      <c r="AY11" s="17">
        <v>2.2161</v>
      </c>
      <c r="AZ11" s="17">
        <v>231</v>
      </c>
      <c r="BA11" s="17">
        <v>226.91754</v>
      </c>
      <c r="BB11" s="17">
        <v>203.98658</v>
      </c>
      <c r="BC11" s="17">
        <v>27.01342</v>
      </c>
      <c r="BD11" s="17"/>
      <c r="BE11" s="17"/>
      <c r="BF11" s="17"/>
      <c r="BG11" s="17">
        <v>0</v>
      </c>
      <c r="BH11" s="17"/>
      <c r="BI11" s="17"/>
      <c r="BJ11" s="17"/>
      <c r="BK11" s="17">
        <v>0</v>
      </c>
      <c r="BL11" s="17">
        <v>376</v>
      </c>
      <c r="BM11" s="17">
        <v>381.37272999999999</v>
      </c>
      <c r="BN11" s="17">
        <v>381.37263000000002</v>
      </c>
      <c r="BO11" s="17">
        <v>-5.37263</v>
      </c>
      <c r="BP11" s="17">
        <v>10.4</v>
      </c>
      <c r="BQ11" s="17">
        <v>3.14351</v>
      </c>
      <c r="BR11" s="17">
        <v>3.14351</v>
      </c>
      <c r="BS11" s="17">
        <v>7.2564900000000003</v>
      </c>
      <c r="BT11" s="17"/>
      <c r="BU11" s="17"/>
      <c r="BV11" s="17"/>
      <c r="BW11" s="17">
        <v>0</v>
      </c>
      <c r="BX11" s="17"/>
      <c r="BY11" s="17"/>
      <c r="BZ11" s="17"/>
      <c r="CA11" s="17">
        <v>0</v>
      </c>
      <c r="CB11" s="17"/>
      <c r="CC11" s="17"/>
      <c r="CD11" s="17"/>
      <c r="CE11" s="17">
        <v>0</v>
      </c>
      <c r="CF11" s="17"/>
      <c r="CG11" s="17"/>
      <c r="CH11" s="17"/>
      <c r="CI11" s="17">
        <v>0</v>
      </c>
      <c r="CJ11" s="17">
        <v>165.9</v>
      </c>
      <c r="CK11" s="17">
        <v>163.90777</v>
      </c>
      <c r="CL11" s="17">
        <v>163.90777</v>
      </c>
      <c r="CM11" s="17">
        <v>1.9922299999999999</v>
      </c>
      <c r="CN11" s="17">
        <v>7.4</v>
      </c>
      <c r="CO11" s="17">
        <v>5.1333399999999996</v>
      </c>
      <c r="CP11" s="17">
        <v>5.1333399999999996</v>
      </c>
      <c r="CQ11" s="17">
        <v>2.2666599999999999</v>
      </c>
      <c r="CR11" s="17">
        <v>5.0999999999999996</v>
      </c>
      <c r="CS11" s="17">
        <v>2.8177599999999998</v>
      </c>
      <c r="CT11" s="17">
        <v>2.8177599999999998</v>
      </c>
      <c r="CU11" s="17">
        <v>2.2822399999999998</v>
      </c>
      <c r="CV11" s="17">
        <v>0</v>
      </c>
      <c r="CW11" s="17"/>
      <c r="CX11" s="17"/>
      <c r="CY11" s="17">
        <v>0</v>
      </c>
      <c r="CZ11" s="17">
        <v>6.83</v>
      </c>
      <c r="DA11" s="17">
        <v>6.8787000000000003</v>
      </c>
      <c r="DB11" s="17">
        <v>6.8787000000000003</v>
      </c>
      <c r="DC11" s="17">
        <v>-4.87E-2</v>
      </c>
      <c r="DD11" s="17">
        <v>11.82</v>
      </c>
      <c r="DE11" s="17">
        <v>14.919409999999999</v>
      </c>
      <c r="DF11" s="17">
        <v>14.9194</v>
      </c>
      <c r="DG11" s="17">
        <v>-3.0994000000000002</v>
      </c>
      <c r="DH11" s="17">
        <v>70.430000000000007</v>
      </c>
      <c r="DI11" s="17">
        <v>78.952600000000004</v>
      </c>
      <c r="DJ11" s="17">
        <v>78.952029999999993</v>
      </c>
      <c r="DK11" s="17">
        <v>-8.5220300000000009</v>
      </c>
      <c r="DL11" s="17"/>
      <c r="DM11" s="17"/>
      <c r="DN11" s="17"/>
      <c r="DO11" s="17">
        <v>0</v>
      </c>
      <c r="DP11" s="17"/>
      <c r="DQ11" s="17"/>
      <c r="DR11" s="17"/>
      <c r="DS11" s="17">
        <v>0</v>
      </c>
      <c r="DT11" s="17"/>
      <c r="DU11" s="17"/>
      <c r="DV11" s="17"/>
      <c r="DW11" s="17">
        <v>0</v>
      </c>
      <c r="DX11" s="17"/>
      <c r="DY11" s="17"/>
      <c r="DZ11" s="17"/>
      <c r="EA11" s="17">
        <v>0</v>
      </c>
      <c r="EB11" s="17">
        <v>110.8</v>
      </c>
      <c r="EC11" s="17">
        <v>112.35728</v>
      </c>
      <c r="ED11" s="17">
        <v>112.35728</v>
      </c>
      <c r="EE11" s="17">
        <v>-1.55728</v>
      </c>
      <c r="EF11" s="17">
        <v>45.4</v>
      </c>
      <c r="EG11" s="17">
        <v>137.55808999999999</v>
      </c>
      <c r="EH11" s="17">
        <v>201.59361999999999</v>
      </c>
      <c r="EI11" s="17">
        <v>-156.19362000000001</v>
      </c>
      <c r="EJ11" s="17"/>
      <c r="EK11" s="17"/>
      <c r="EL11" s="17"/>
      <c r="EM11" s="17">
        <v>0</v>
      </c>
      <c r="EN11" s="17"/>
      <c r="EO11" s="17"/>
      <c r="EP11" s="17"/>
      <c r="EQ11" s="17">
        <v>0</v>
      </c>
      <c r="ER11" s="17"/>
      <c r="ES11" s="17"/>
      <c r="ET11" s="17"/>
      <c r="EU11" s="17">
        <v>0</v>
      </c>
      <c r="EV11" s="17">
        <v>6.5</v>
      </c>
      <c r="EW11" s="17">
        <v>6.39</v>
      </c>
      <c r="EX11" s="17">
        <v>6.39</v>
      </c>
      <c r="EY11" s="17">
        <v>0.11</v>
      </c>
      <c r="EZ11" s="17">
        <v>150.1</v>
      </c>
      <c r="FA11" s="17">
        <v>162.35311999999999</v>
      </c>
      <c r="FB11" s="17">
        <v>172.28264999999999</v>
      </c>
      <c r="FC11" s="17">
        <v>-22.182649999999999</v>
      </c>
      <c r="FD11" s="17">
        <v>54.3</v>
      </c>
      <c r="FE11" s="17">
        <v>54.479610000000001</v>
      </c>
      <c r="FF11" s="17">
        <v>54.479610000000001</v>
      </c>
      <c r="FG11" s="17">
        <v>-0.17960999999999999</v>
      </c>
      <c r="FH11" s="17">
        <v>151.30000000000001</v>
      </c>
      <c r="FI11" s="17">
        <v>151.21556000000001</v>
      </c>
      <c r="FJ11" s="17">
        <v>151.21556000000001</v>
      </c>
      <c r="FK11" s="17">
        <v>8.4440000000000001E-2</v>
      </c>
      <c r="FL11" s="17">
        <v>35.200000000000003</v>
      </c>
      <c r="FM11" s="17">
        <v>28.68637</v>
      </c>
      <c r="FN11" s="17">
        <v>28.68637</v>
      </c>
      <c r="FO11" s="17">
        <v>6.51363</v>
      </c>
      <c r="FP11" s="17">
        <v>18.2</v>
      </c>
      <c r="FQ11" s="17">
        <v>17.562139999999999</v>
      </c>
      <c r="FR11" s="17">
        <v>17.210889999999999</v>
      </c>
      <c r="FS11" s="17">
        <v>0.98911000000000004</v>
      </c>
      <c r="FT11" s="17">
        <v>18.8</v>
      </c>
      <c r="FU11" s="17">
        <v>19.029129999999999</v>
      </c>
      <c r="FV11" s="17">
        <v>19.029119999999999</v>
      </c>
      <c r="FW11" s="17">
        <v>-0.22911999999999999</v>
      </c>
      <c r="FX11" s="17">
        <v>88</v>
      </c>
      <c r="FY11" s="17">
        <v>87.68835</v>
      </c>
      <c r="FZ11" s="17">
        <v>87.68835</v>
      </c>
      <c r="GA11" s="17">
        <v>0.31164999999999998</v>
      </c>
      <c r="GB11" s="17"/>
      <c r="GC11" s="17"/>
      <c r="GD11" s="17"/>
      <c r="GE11" s="17">
        <v>0</v>
      </c>
      <c r="GF11" s="17"/>
      <c r="GG11" s="17"/>
      <c r="GH11" s="17"/>
      <c r="GI11" s="17">
        <v>0</v>
      </c>
      <c r="GJ11" s="17"/>
      <c r="GK11" s="17"/>
      <c r="GL11" s="17"/>
      <c r="GM11" s="17">
        <v>0</v>
      </c>
      <c r="GN11" s="17">
        <v>109.8</v>
      </c>
      <c r="GO11" s="17">
        <v>110.37475999999999</v>
      </c>
      <c r="GP11" s="17">
        <v>110.37475999999999</v>
      </c>
      <c r="GQ11" s="17">
        <v>-0.57476000000000005</v>
      </c>
      <c r="GR11" s="17">
        <v>7.5</v>
      </c>
      <c r="GS11" s="17">
        <v>6.0084900000000001</v>
      </c>
      <c r="GT11" s="17">
        <v>6.0084900000000001</v>
      </c>
      <c r="GU11" s="17">
        <v>1.4915099999999999</v>
      </c>
      <c r="GV11" s="17">
        <v>8.8000000000000007</v>
      </c>
      <c r="GW11" s="17">
        <v>7.8816100000000002</v>
      </c>
      <c r="GX11" s="17">
        <v>7.8816100000000002</v>
      </c>
      <c r="GY11" s="17">
        <v>0.91839000000000004</v>
      </c>
      <c r="GZ11" s="17">
        <v>31.7</v>
      </c>
      <c r="HA11" s="17">
        <v>35.37171</v>
      </c>
      <c r="HB11" s="17">
        <v>35.371569999999998</v>
      </c>
      <c r="HC11" s="17">
        <v>-3.67157</v>
      </c>
      <c r="HD11" s="17">
        <v>36.9</v>
      </c>
      <c r="HE11" s="17">
        <v>39.877670000000002</v>
      </c>
      <c r="HF11" s="17">
        <v>39.877670000000002</v>
      </c>
      <c r="HG11" s="17">
        <v>-2.9776699999999998</v>
      </c>
      <c r="HH11" s="17">
        <v>2</v>
      </c>
      <c r="HI11" s="17">
        <v>1.97359</v>
      </c>
      <c r="HJ11" s="17">
        <v>1.97359</v>
      </c>
      <c r="HK11" s="17">
        <v>2.6409999999999999E-2</v>
      </c>
      <c r="HL11" s="17">
        <v>11.9</v>
      </c>
      <c r="HM11" s="17">
        <v>13.48124</v>
      </c>
      <c r="HN11" s="17">
        <v>13.48124</v>
      </c>
      <c r="HO11" s="17">
        <v>-1.58124</v>
      </c>
      <c r="HP11" s="17">
        <v>76.099999999999994</v>
      </c>
      <c r="HQ11" s="17">
        <v>73.221559999999997</v>
      </c>
      <c r="HR11" s="17">
        <v>73.221580000000003</v>
      </c>
      <c r="HS11" s="17">
        <v>2.8784200000000002</v>
      </c>
      <c r="HT11" s="17"/>
      <c r="HU11" s="17"/>
      <c r="HV11" s="17"/>
      <c r="HW11" s="17">
        <v>0</v>
      </c>
      <c r="HX11" s="17"/>
      <c r="HY11" s="17"/>
      <c r="HZ11" s="17"/>
      <c r="IA11" s="17">
        <v>0</v>
      </c>
      <c r="IB11" s="17">
        <v>79.7</v>
      </c>
      <c r="IC11" s="17">
        <v>85.466890000000006</v>
      </c>
      <c r="ID11" s="17">
        <v>67.47</v>
      </c>
      <c r="IE11" s="17">
        <v>12.23</v>
      </c>
      <c r="IF11" s="17"/>
      <c r="IG11" s="17"/>
      <c r="IH11" s="17"/>
      <c r="II11" s="17">
        <v>0</v>
      </c>
      <c r="IJ11" s="17"/>
      <c r="IK11" s="17"/>
      <c r="IL11" s="17"/>
      <c r="IM11" s="17">
        <v>0</v>
      </c>
      <c r="IN11" s="17">
        <v>48.3</v>
      </c>
      <c r="IO11" s="17">
        <v>45.221359999999997</v>
      </c>
      <c r="IP11" s="17">
        <v>45.221350000000001</v>
      </c>
      <c r="IQ11" s="17">
        <v>3.0786500000000001</v>
      </c>
      <c r="IR11" s="17"/>
      <c r="IS11" s="17"/>
      <c r="IT11" s="17"/>
      <c r="IU11" s="17">
        <v>0</v>
      </c>
      <c r="IV11" s="17"/>
      <c r="IW11" s="17"/>
      <c r="IX11" s="17"/>
      <c r="IY11" s="17">
        <v>0</v>
      </c>
      <c r="IZ11" s="17"/>
      <c r="JA11" s="17"/>
      <c r="JB11" s="17"/>
      <c r="JC11" s="17">
        <v>0</v>
      </c>
      <c r="JD11" s="17">
        <v>100.7</v>
      </c>
      <c r="JE11" s="17">
        <v>92.689800000000005</v>
      </c>
      <c r="JF11" s="17">
        <v>104.08319</v>
      </c>
      <c r="JG11" s="17">
        <v>-3.3831899999999999</v>
      </c>
      <c r="JH11" s="17">
        <v>177.6</v>
      </c>
      <c r="JI11" s="17">
        <v>185.35005000000001</v>
      </c>
      <c r="JJ11" s="17">
        <v>185.34993</v>
      </c>
      <c r="JK11" s="17">
        <v>-7.74993</v>
      </c>
      <c r="JL11" s="17">
        <v>174.8</v>
      </c>
      <c r="JM11" s="17">
        <v>185.35005000000001</v>
      </c>
      <c r="JN11" s="17">
        <v>185.34993</v>
      </c>
      <c r="JO11" s="17">
        <v>-10.54993</v>
      </c>
      <c r="JP11" s="17">
        <v>207.5</v>
      </c>
      <c r="JQ11" s="17">
        <v>185.35005000000001</v>
      </c>
      <c r="JR11" s="17">
        <v>185.34993</v>
      </c>
      <c r="JS11" s="17">
        <v>22.150069999999999</v>
      </c>
      <c r="JT11" s="17">
        <v>272.8</v>
      </c>
      <c r="JU11" s="17">
        <v>278.85998999999998</v>
      </c>
      <c r="JV11" s="17">
        <v>278.85980000000001</v>
      </c>
      <c r="JW11" s="17">
        <v>-6.0598000000000001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3.5665499999999999</v>
      </c>
      <c r="LF11" s="17">
        <v>3.5665499999999999</v>
      </c>
      <c r="LG11" s="17">
        <v>1.03345</v>
      </c>
      <c r="LH11" s="17">
        <v>124.7</v>
      </c>
      <c r="LI11" s="17">
        <v>138.01795999999999</v>
      </c>
      <c r="LJ11" s="17">
        <v>124.27946</v>
      </c>
      <c r="LK11" s="17">
        <v>0.42054000000000002</v>
      </c>
      <c r="LL11" s="17">
        <v>105.2</v>
      </c>
      <c r="LM11" s="17">
        <v>66.544089999999997</v>
      </c>
      <c r="LN11" s="17">
        <v>78.163880000000006</v>
      </c>
      <c r="LO11" s="17">
        <v>27.03612</v>
      </c>
      <c r="LP11" s="17">
        <v>62.8</v>
      </c>
      <c r="LQ11" s="17">
        <v>67.133979999999994</v>
      </c>
      <c r="LR11" s="17">
        <v>67.133979999999994</v>
      </c>
      <c r="LS11" s="17">
        <v>-4.3339800000000004</v>
      </c>
      <c r="LT11" s="17">
        <v>46.1</v>
      </c>
      <c r="LU11" s="17">
        <v>48.413229999999999</v>
      </c>
      <c r="LV11" s="17">
        <v>48.413229999999999</v>
      </c>
      <c r="LW11" s="17">
        <v>-2.3132299999999999</v>
      </c>
      <c r="LX11" s="17">
        <v>30</v>
      </c>
      <c r="LY11" s="17">
        <v>29.951460000000001</v>
      </c>
      <c r="LZ11" s="17">
        <v>29.951450000000001</v>
      </c>
      <c r="MA11" s="17">
        <v>4.8550000000000003E-2</v>
      </c>
      <c r="MB11" s="17"/>
      <c r="MC11" s="17"/>
      <c r="MD11" s="17"/>
      <c r="ME11" s="17">
        <v>0</v>
      </c>
      <c r="MF11" s="17"/>
      <c r="MG11" s="17"/>
      <c r="MH11" s="17"/>
      <c r="MI11" s="17">
        <v>0</v>
      </c>
      <c r="MJ11" s="17"/>
      <c r="MK11" s="17"/>
      <c r="ML11" s="17"/>
      <c r="MM11" s="17">
        <v>0</v>
      </c>
      <c r="MN11" s="17">
        <v>146.4</v>
      </c>
      <c r="MO11" s="17">
        <v>151.08875</v>
      </c>
      <c r="MP11" s="17">
        <v>151.08872</v>
      </c>
      <c r="MQ11" s="17">
        <v>-4.68872</v>
      </c>
      <c r="MR11" s="17">
        <v>147.5</v>
      </c>
      <c r="MS11" s="17">
        <v>151.08875</v>
      </c>
      <c r="MT11" s="17">
        <v>151.08872</v>
      </c>
      <c r="MU11" s="17">
        <v>-3.5887199999999999</v>
      </c>
      <c r="MV11" s="17">
        <v>149.6</v>
      </c>
      <c r="MW11" s="17">
        <v>151.54247000000001</v>
      </c>
      <c r="MX11" s="17">
        <v>151.54244</v>
      </c>
      <c r="MY11" s="17">
        <v>-1.9424399999999999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216.6</v>
      </c>
      <c r="NU11" s="17">
        <v>206.29037</v>
      </c>
      <c r="NV11" s="17">
        <v>206.29037</v>
      </c>
      <c r="NW11" s="17">
        <v>10.30963</v>
      </c>
      <c r="NX11" s="17">
        <v>103.9</v>
      </c>
      <c r="NY11" s="17">
        <v>103.45493</v>
      </c>
      <c r="NZ11" s="17">
        <v>103.45493</v>
      </c>
      <c r="OA11" s="17">
        <v>0.44507000000000002</v>
      </c>
      <c r="OB11" s="17">
        <v>0</v>
      </c>
      <c r="OC11" s="17"/>
      <c r="OD11" s="17"/>
      <c r="OE11" s="17">
        <v>0</v>
      </c>
      <c r="OF11" s="17">
        <v>67.8</v>
      </c>
      <c r="OG11" s="17">
        <v>58.24</v>
      </c>
      <c r="OH11" s="17">
        <v>58.24</v>
      </c>
      <c r="OI11" s="17">
        <v>9.56</v>
      </c>
      <c r="OJ11" s="17">
        <v>0</v>
      </c>
      <c r="OK11" s="17"/>
      <c r="OL11" s="17"/>
      <c r="OM11" s="17">
        <v>0</v>
      </c>
      <c r="ON11" s="17">
        <v>8.5</v>
      </c>
      <c r="OO11" s="17">
        <v>5.64</v>
      </c>
      <c r="OP11" s="17">
        <v>5.64</v>
      </c>
      <c r="OQ11" s="17">
        <v>2.86</v>
      </c>
      <c r="OR11" s="17">
        <v>0</v>
      </c>
      <c r="OS11" s="17"/>
      <c r="OT11" s="17">
        <v>0.5</v>
      </c>
      <c r="OU11" s="17">
        <v>-0.5</v>
      </c>
      <c r="OV11" s="17">
        <v>19.5</v>
      </c>
      <c r="OW11" s="17">
        <v>17.475729999999999</v>
      </c>
      <c r="OX11" s="17">
        <v>17.475729999999999</v>
      </c>
      <c r="OY11" s="17">
        <v>2.02427</v>
      </c>
      <c r="OZ11" s="17">
        <v>20.8</v>
      </c>
      <c r="PA11" s="17">
        <v>19.417470000000002</v>
      </c>
      <c r="PB11" s="17">
        <v>19.417470000000002</v>
      </c>
      <c r="PC11" s="17">
        <v>1.38253</v>
      </c>
      <c r="PD11" s="17">
        <v>9.9</v>
      </c>
      <c r="PE11" s="17">
        <v>9.9830000000000005</v>
      </c>
      <c r="PF11" s="17">
        <v>9.9830000000000005</v>
      </c>
      <c r="PG11" s="17">
        <v>-8.3000000000000004E-2</v>
      </c>
      <c r="PH11" s="17">
        <v>5.4</v>
      </c>
      <c r="PI11" s="17">
        <v>5.67</v>
      </c>
      <c r="PJ11" s="17">
        <v>5.67</v>
      </c>
      <c r="PK11" s="17">
        <v>-0.27</v>
      </c>
      <c r="PL11" s="17">
        <v>0</v>
      </c>
      <c r="PM11" s="17"/>
      <c r="PN11" s="17"/>
      <c r="PO11" s="17">
        <v>0</v>
      </c>
      <c r="PP11" s="17">
        <v>1.1000000000000001</v>
      </c>
      <c r="PQ11" s="17">
        <v>1.23</v>
      </c>
      <c r="PR11" s="17">
        <v>1.23</v>
      </c>
      <c r="PS11" s="17">
        <v>-0.13</v>
      </c>
      <c r="PT11" s="17">
        <v>3.6</v>
      </c>
      <c r="PU11" s="17">
        <v>3.34</v>
      </c>
      <c r="PV11" s="17">
        <v>3.34</v>
      </c>
      <c r="PW11" s="17">
        <v>0.26</v>
      </c>
      <c r="PX11" s="17">
        <v>2.5</v>
      </c>
      <c r="PY11" s="17">
        <v>4.5999999999999996</v>
      </c>
      <c r="PZ11" s="17">
        <v>4.5999999999999996</v>
      </c>
      <c r="QA11" s="17">
        <v>-2.1</v>
      </c>
      <c r="QB11" s="17"/>
      <c r="QC11" s="17"/>
      <c r="QD11" s="17"/>
      <c r="QE11" s="17">
        <v>0</v>
      </c>
      <c r="QF11" s="17">
        <v>20</v>
      </c>
      <c r="QG11" s="17">
        <v>19.417470000000002</v>
      </c>
      <c r="QH11" s="17">
        <v>19.417470000000002</v>
      </c>
      <c r="QI11" s="17">
        <v>0.58252999999999999</v>
      </c>
      <c r="QJ11" s="17">
        <v>19.100000000000001</v>
      </c>
      <c r="QK11" s="17">
        <v>8</v>
      </c>
      <c r="QL11" s="17">
        <v>8</v>
      </c>
      <c r="QM11" s="17">
        <v>11.1</v>
      </c>
      <c r="QN11" s="17">
        <v>3.5</v>
      </c>
      <c r="QO11" s="17">
        <v>3.5</v>
      </c>
      <c r="QP11" s="17">
        <v>3.5</v>
      </c>
      <c r="QQ11" s="17">
        <v>0</v>
      </c>
      <c r="QR11" s="17">
        <v>18.399999999999999</v>
      </c>
      <c r="QS11" s="17">
        <v>17.96116</v>
      </c>
      <c r="QT11" s="17">
        <v>17.96116</v>
      </c>
      <c r="QU11" s="17">
        <v>0.43884000000000001</v>
      </c>
      <c r="QV11" s="17">
        <v>0</v>
      </c>
      <c r="QW11" s="17"/>
      <c r="QX11" s="17"/>
      <c r="QY11" s="17">
        <v>0</v>
      </c>
      <c r="QZ11" s="17">
        <v>0</v>
      </c>
      <c r="RA11" s="17"/>
      <c r="RB11" s="17"/>
      <c r="RC11" s="17">
        <v>0</v>
      </c>
      <c r="RD11" s="17">
        <v>26.7</v>
      </c>
      <c r="RE11" s="17">
        <v>11.743</v>
      </c>
      <c r="RF11" s="17">
        <v>11.743</v>
      </c>
      <c r="RG11" s="17">
        <v>14.957000000000001</v>
      </c>
      <c r="RH11" s="17">
        <v>63.2</v>
      </c>
      <c r="RI11" s="17">
        <v>38.402999999999999</v>
      </c>
      <c r="RJ11" s="17">
        <v>38.402999999999999</v>
      </c>
      <c r="RK11" s="17">
        <v>24.797000000000001</v>
      </c>
      <c r="RL11" s="17">
        <v>0</v>
      </c>
      <c r="RM11" s="17"/>
      <c r="RN11" s="17"/>
      <c r="RO11" s="17">
        <v>0</v>
      </c>
      <c r="RP11" s="17">
        <v>2.9</v>
      </c>
      <c r="RQ11" s="17">
        <v>3.3</v>
      </c>
      <c r="RR11" s="17">
        <v>3.3</v>
      </c>
      <c r="RS11" s="17">
        <v>-0.4</v>
      </c>
      <c r="RT11" s="17">
        <v>19.600000000000001</v>
      </c>
      <c r="RU11" s="17">
        <v>19.769159999999999</v>
      </c>
      <c r="RV11" s="17">
        <v>15.60633</v>
      </c>
      <c r="RW11" s="17">
        <v>3.9936699999999998</v>
      </c>
      <c r="RX11" s="17">
        <v>2.6</v>
      </c>
      <c r="RY11" s="17">
        <v>2</v>
      </c>
      <c r="RZ11" s="17">
        <v>2</v>
      </c>
      <c r="SA11" s="17">
        <v>0.6</v>
      </c>
      <c r="SB11" s="17">
        <v>0.4</v>
      </c>
      <c r="SC11" s="17">
        <v>0.4</v>
      </c>
      <c r="SD11" s="17">
        <v>0.4</v>
      </c>
      <c r="SE11" s="17">
        <v>0</v>
      </c>
      <c r="SF11" s="17">
        <v>17.600000000000001</v>
      </c>
      <c r="SG11" s="17">
        <v>9.8000000000000007</v>
      </c>
      <c r="SH11" s="17">
        <v>9.8000000000000007</v>
      </c>
      <c r="SI11" s="17">
        <v>7.8</v>
      </c>
      <c r="SJ11" s="17">
        <v>8.1999999999999993</v>
      </c>
      <c r="SK11" s="17">
        <v>5.8</v>
      </c>
      <c r="SL11" s="17">
        <v>5.8</v>
      </c>
      <c r="SM11" s="17">
        <v>2.4</v>
      </c>
      <c r="SN11" s="17">
        <v>16.2</v>
      </c>
      <c r="SO11" s="17">
        <v>18.4466</v>
      </c>
      <c r="SP11" s="17">
        <v>18.4466</v>
      </c>
      <c r="SQ11" s="17">
        <v>-2.2465999999999999</v>
      </c>
      <c r="SR11" s="17">
        <v>19</v>
      </c>
      <c r="SS11" s="17">
        <v>19.417470000000002</v>
      </c>
      <c r="ST11" s="17">
        <v>19.417470000000002</v>
      </c>
      <c r="SU11" s="17">
        <v>-0.41747000000000001</v>
      </c>
      <c r="SV11" s="17">
        <v>16</v>
      </c>
      <c r="SW11" s="17">
        <v>18.932040000000001</v>
      </c>
      <c r="SX11" s="17">
        <v>18.932040000000001</v>
      </c>
      <c r="SY11" s="17">
        <v>-2.9320400000000002</v>
      </c>
      <c r="SZ11" s="17">
        <v>26.9</v>
      </c>
      <c r="TA11" s="17">
        <v>16.001999999999999</v>
      </c>
      <c r="TB11" s="17">
        <v>16.001999999999999</v>
      </c>
      <c r="TC11" s="17">
        <v>10.898</v>
      </c>
      <c r="TD11" s="17">
        <v>17.600000000000001</v>
      </c>
      <c r="TE11" s="17">
        <v>26.161000000000001</v>
      </c>
      <c r="TF11" s="17">
        <v>26.161000000000001</v>
      </c>
      <c r="TG11" s="17">
        <v>-8.5609999999999999</v>
      </c>
      <c r="TH11" s="17">
        <v>0</v>
      </c>
      <c r="TI11" s="17"/>
      <c r="TJ11" s="17"/>
      <c r="TK11" s="17">
        <v>0</v>
      </c>
      <c r="TL11" s="17">
        <v>21.2</v>
      </c>
      <c r="TM11" s="17">
        <v>23.454999999999998</v>
      </c>
      <c r="TN11" s="17">
        <v>23.454999999999998</v>
      </c>
      <c r="TO11" s="17">
        <v>-2.2549999999999999</v>
      </c>
      <c r="TP11" s="17">
        <v>38</v>
      </c>
      <c r="TQ11" s="17">
        <v>43.426000000000002</v>
      </c>
      <c r="TR11" s="17">
        <v>43.426000000000002</v>
      </c>
      <c r="TS11" s="17">
        <v>-5.4260000000000002</v>
      </c>
      <c r="TT11" s="17">
        <v>1.2</v>
      </c>
      <c r="TU11" s="17">
        <v>0.79600000000000004</v>
      </c>
      <c r="TV11" s="17">
        <v>0.79600000000000004</v>
      </c>
      <c r="TW11" s="17">
        <v>0.40400000000000003</v>
      </c>
      <c r="TX11" s="17">
        <v>0</v>
      </c>
      <c r="TY11" s="17">
        <v>0.94299999999999995</v>
      </c>
      <c r="TZ11" s="17">
        <v>0.94299999999999995</v>
      </c>
      <c r="UA11" s="17">
        <v>-0.94299999999999995</v>
      </c>
      <c r="UB11" s="17">
        <v>20.9</v>
      </c>
      <c r="UC11" s="17">
        <v>19.417470000000002</v>
      </c>
      <c r="UD11" s="17">
        <v>19.417470000000002</v>
      </c>
      <c r="UE11" s="17">
        <v>1.4825299999999999</v>
      </c>
      <c r="UF11" s="17">
        <v>8.1999999999999993</v>
      </c>
      <c r="UG11" s="17">
        <v>7</v>
      </c>
      <c r="UH11" s="17">
        <v>7</v>
      </c>
      <c r="UI11" s="17">
        <v>1.2</v>
      </c>
      <c r="UJ11" s="17">
        <v>6.6</v>
      </c>
      <c r="UK11" s="17">
        <v>7.8</v>
      </c>
      <c r="UL11" s="17">
        <v>7.8</v>
      </c>
      <c r="UM11" s="17">
        <v>-1.2</v>
      </c>
      <c r="UN11" s="17">
        <v>20.399999999999999</v>
      </c>
      <c r="UO11" s="17">
        <v>16.504850000000001</v>
      </c>
      <c r="UP11" s="17">
        <v>16.504850000000001</v>
      </c>
      <c r="UQ11" s="17">
        <v>3.8951500000000001</v>
      </c>
      <c r="UR11" s="17">
        <v>20.399999999999999</v>
      </c>
      <c r="US11" s="17">
        <v>17.475729999999999</v>
      </c>
      <c r="UT11" s="17">
        <v>17.475729999999999</v>
      </c>
      <c r="UU11" s="17">
        <v>2.9242699999999999</v>
      </c>
      <c r="UV11" s="17">
        <v>20</v>
      </c>
      <c r="UW11" s="17">
        <v>17.669899999999998</v>
      </c>
      <c r="UX11" s="17">
        <v>17.669899999999998</v>
      </c>
      <c r="UY11" s="17">
        <v>2.3300999999999998</v>
      </c>
      <c r="UZ11" s="17">
        <v>4.4000000000000004</v>
      </c>
      <c r="VA11" s="17">
        <v>2.7930000000000001</v>
      </c>
      <c r="VB11" s="17">
        <v>2.7930000000000001</v>
      </c>
      <c r="VC11" s="17">
        <v>1.607</v>
      </c>
      <c r="VD11" s="17">
        <v>0</v>
      </c>
      <c r="VE11" s="17"/>
      <c r="VF11" s="17"/>
      <c r="VG11" s="17">
        <v>0</v>
      </c>
      <c r="VH11" s="17">
        <v>0</v>
      </c>
      <c r="VI11" s="17"/>
      <c r="VJ11" s="17"/>
      <c r="VK11" s="17">
        <v>0</v>
      </c>
      <c r="VL11" s="17">
        <v>0</v>
      </c>
      <c r="VM11" s="17"/>
      <c r="VN11" s="17"/>
      <c r="VO11" s="17">
        <v>0</v>
      </c>
      <c r="VP11" s="17">
        <v>0.6</v>
      </c>
      <c r="VQ11" s="17">
        <v>0.6</v>
      </c>
      <c r="VR11" s="17">
        <v>0.6</v>
      </c>
      <c r="VS11" s="17">
        <v>0</v>
      </c>
      <c r="VT11" s="17">
        <v>0.3</v>
      </c>
      <c r="VU11" s="17">
        <v>14.015000000000001</v>
      </c>
      <c r="VV11" s="17">
        <v>14.015000000000001</v>
      </c>
      <c r="VW11" s="17">
        <v>-13.715</v>
      </c>
      <c r="VX11" s="17">
        <v>0</v>
      </c>
      <c r="VY11" s="17">
        <v>10.103</v>
      </c>
      <c r="VZ11" s="17">
        <v>10.103</v>
      </c>
      <c r="WA11" s="17">
        <v>-10.103</v>
      </c>
      <c r="WB11" s="17">
        <v>0</v>
      </c>
      <c r="WC11" s="17"/>
      <c r="WD11" s="17"/>
      <c r="WE11" s="17">
        <v>0</v>
      </c>
      <c r="WF11" s="17">
        <v>1.4</v>
      </c>
      <c r="WG11" s="17">
        <v>1.4490000000000001</v>
      </c>
      <c r="WH11" s="17">
        <v>1.4490000000000001</v>
      </c>
      <c r="WI11" s="17">
        <v>-4.9000000000000002E-2</v>
      </c>
      <c r="WJ11" s="17">
        <v>1.1000000000000001</v>
      </c>
      <c r="WK11" s="17">
        <v>1.2</v>
      </c>
      <c r="WL11" s="17">
        <v>1.2</v>
      </c>
      <c r="WM11" s="17">
        <v>-0.1</v>
      </c>
      <c r="WN11" s="17">
        <v>1.2</v>
      </c>
      <c r="WO11" s="17">
        <v>1.2</v>
      </c>
      <c r="WP11" s="17">
        <v>1.2</v>
      </c>
      <c r="WQ11" s="17">
        <v>0</v>
      </c>
      <c r="WR11" s="17">
        <v>1.3</v>
      </c>
      <c r="WS11" s="17">
        <v>1.4</v>
      </c>
      <c r="WT11" s="17">
        <v>1.4</v>
      </c>
      <c r="WU11" s="17">
        <v>-0.1</v>
      </c>
      <c r="WV11" s="17">
        <v>0</v>
      </c>
      <c r="WW11" s="17"/>
      <c r="WX11" s="17"/>
      <c r="WY11" s="17">
        <v>0</v>
      </c>
      <c r="WZ11" s="17">
        <v>6.4</v>
      </c>
      <c r="XA11" s="17">
        <v>7</v>
      </c>
      <c r="XB11" s="17">
        <v>7</v>
      </c>
      <c r="XC11" s="17">
        <v>-0.6</v>
      </c>
      <c r="XD11" s="17">
        <v>18.8</v>
      </c>
      <c r="XE11" s="17">
        <v>18.932040000000001</v>
      </c>
      <c r="XF11" s="17">
        <v>18.932040000000001</v>
      </c>
      <c r="XG11" s="17">
        <v>-0.13203999999999999</v>
      </c>
      <c r="XH11" s="17">
        <v>8.6</v>
      </c>
      <c r="XI11" s="17">
        <v>10.8</v>
      </c>
      <c r="XJ11" s="17">
        <v>10.8</v>
      </c>
      <c r="XK11" s="17">
        <v>-2.2000000000000002</v>
      </c>
      <c r="XL11" s="17">
        <v>27.12</v>
      </c>
      <c r="XM11" s="17">
        <v>28.5</v>
      </c>
      <c r="XN11" s="17">
        <v>28.5</v>
      </c>
      <c r="XO11" s="17">
        <v>-1.38</v>
      </c>
      <c r="XP11" s="17">
        <v>34.04</v>
      </c>
      <c r="XQ11" s="17">
        <v>28.5</v>
      </c>
      <c r="XR11" s="17">
        <v>28.5</v>
      </c>
      <c r="XS11" s="17">
        <v>5.54</v>
      </c>
      <c r="XT11" s="17"/>
      <c r="XU11" s="17"/>
      <c r="XV11" s="17"/>
      <c r="XW11" s="17">
        <v>0</v>
      </c>
      <c r="XX11" s="17">
        <v>21.4</v>
      </c>
      <c r="XY11" s="17">
        <v>19.5</v>
      </c>
      <c r="XZ11" s="17">
        <v>19.5</v>
      </c>
      <c r="YA11" s="17">
        <v>1.9</v>
      </c>
      <c r="YB11" s="17">
        <v>9</v>
      </c>
      <c r="YC11" s="17">
        <v>10</v>
      </c>
      <c r="YD11" s="17">
        <v>10</v>
      </c>
      <c r="YE11" s="17">
        <v>-1</v>
      </c>
      <c r="YF11" s="17">
        <v>11</v>
      </c>
      <c r="YG11" s="17">
        <v>11</v>
      </c>
      <c r="YH11" s="17">
        <v>11</v>
      </c>
      <c r="YI11" s="17">
        <v>0</v>
      </c>
    </row>
    <row r="12" spans="1:659" ht="24" customHeight="1" x14ac:dyDescent="0.3">
      <c r="A12" s="1"/>
      <c r="B12" s="16" t="s">
        <v>53</v>
      </c>
      <c r="C12" s="16" t="s">
        <v>745</v>
      </c>
      <c r="D12" s="17">
        <v>200.4</v>
      </c>
      <c r="E12" s="17">
        <v>203.20388</v>
      </c>
      <c r="F12" s="17">
        <v>203.20388</v>
      </c>
      <c r="G12" s="17">
        <v>-2.8038799999999999</v>
      </c>
      <c r="H12" s="17">
        <v>620.5</v>
      </c>
      <c r="I12" s="17">
        <v>635.02589999999998</v>
      </c>
      <c r="J12" s="17">
        <v>635.02589999999998</v>
      </c>
      <c r="K12" s="17">
        <v>-14.5259</v>
      </c>
      <c r="L12" s="17">
        <v>215.7</v>
      </c>
      <c r="M12" s="17">
        <v>206.58520999999999</v>
      </c>
      <c r="N12" s="17">
        <v>206.58520999999999</v>
      </c>
      <c r="O12" s="17">
        <v>9.1147899999999993</v>
      </c>
      <c r="P12" s="17"/>
      <c r="Q12" s="17"/>
      <c r="R12" s="17"/>
      <c r="S12" s="17">
        <v>0</v>
      </c>
      <c r="T12" s="17"/>
      <c r="U12" s="17"/>
      <c r="V12" s="17"/>
      <c r="W12" s="17">
        <v>0</v>
      </c>
      <c r="X12" s="17">
        <v>89.3</v>
      </c>
      <c r="Y12" s="17">
        <v>91.778639999999996</v>
      </c>
      <c r="Z12" s="17">
        <v>91.778639999999996</v>
      </c>
      <c r="AA12" s="17">
        <v>-2.47864</v>
      </c>
      <c r="AB12" s="17">
        <v>196.5</v>
      </c>
      <c r="AC12" s="17">
        <v>200.01687999999999</v>
      </c>
      <c r="AD12" s="17">
        <v>207.81796</v>
      </c>
      <c r="AE12" s="17">
        <v>-11.317959999999999</v>
      </c>
      <c r="AF12" s="17"/>
      <c r="AG12" s="17"/>
      <c r="AH12" s="17"/>
      <c r="AI12" s="17">
        <v>0</v>
      </c>
      <c r="AJ12" s="17"/>
      <c r="AK12" s="17"/>
      <c r="AL12" s="17"/>
      <c r="AM12" s="17">
        <v>0</v>
      </c>
      <c r="AN12" s="17">
        <v>132.80000000000001</v>
      </c>
      <c r="AO12" s="17">
        <v>141.64688000000001</v>
      </c>
      <c r="AP12" s="17">
        <v>135.58394999999999</v>
      </c>
      <c r="AQ12" s="17">
        <v>-2.7839499999999999</v>
      </c>
      <c r="AR12" s="17">
        <v>132.6</v>
      </c>
      <c r="AS12" s="17">
        <v>141.64688000000001</v>
      </c>
      <c r="AT12" s="17">
        <v>135.58394999999999</v>
      </c>
      <c r="AU12" s="17">
        <v>-2.9839500000000001</v>
      </c>
      <c r="AV12" s="17">
        <v>132.30000000000001</v>
      </c>
      <c r="AW12" s="17">
        <v>141.64688000000001</v>
      </c>
      <c r="AX12" s="17">
        <v>135.58394999999999</v>
      </c>
      <c r="AY12" s="17">
        <v>-3.2839499999999999</v>
      </c>
      <c r="AZ12" s="17">
        <v>228.9</v>
      </c>
      <c r="BA12" s="17">
        <v>213.10837000000001</v>
      </c>
      <c r="BB12" s="17">
        <v>203.98666</v>
      </c>
      <c r="BC12" s="17">
        <v>24.913340000000002</v>
      </c>
      <c r="BD12" s="17"/>
      <c r="BE12" s="17"/>
      <c r="BF12" s="17"/>
      <c r="BG12" s="17">
        <v>0</v>
      </c>
      <c r="BH12" s="17"/>
      <c r="BI12" s="17"/>
      <c r="BJ12" s="17"/>
      <c r="BK12" s="17">
        <v>0</v>
      </c>
      <c r="BL12" s="17">
        <v>365.4</v>
      </c>
      <c r="BM12" s="17">
        <v>381.37272000000002</v>
      </c>
      <c r="BN12" s="17">
        <v>381.37261999999998</v>
      </c>
      <c r="BO12" s="17">
        <v>-15.972619999999999</v>
      </c>
      <c r="BP12" s="17">
        <v>10.3</v>
      </c>
      <c r="BQ12" s="17">
        <v>3.14351</v>
      </c>
      <c r="BR12" s="17">
        <v>3.14351</v>
      </c>
      <c r="BS12" s="17">
        <v>7.1564899999999998</v>
      </c>
      <c r="BT12" s="17"/>
      <c r="BU12" s="17"/>
      <c r="BV12" s="17"/>
      <c r="BW12" s="17">
        <v>0</v>
      </c>
      <c r="BX12" s="17"/>
      <c r="BY12" s="17"/>
      <c r="BZ12" s="17"/>
      <c r="CA12" s="17">
        <v>0</v>
      </c>
      <c r="CB12" s="17"/>
      <c r="CC12" s="17"/>
      <c r="CD12" s="17"/>
      <c r="CE12" s="17">
        <v>0</v>
      </c>
      <c r="CF12" s="17"/>
      <c r="CG12" s="17"/>
      <c r="CH12" s="17"/>
      <c r="CI12" s="17">
        <v>0</v>
      </c>
      <c r="CJ12" s="17">
        <v>161.69999999999999</v>
      </c>
      <c r="CK12" s="17">
        <v>163.90777</v>
      </c>
      <c r="CL12" s="17">
        <v>163.90777</v>
      </c>
      <c r="CM12" s="17">
        <v>-2.20777</v>
      </c>
      <c r="CN12" s="17">
        <v>7.2</v>
      </c>
      <c r="CO12" s="17">
        <v>5.1333399999999996</v>
      </c>
      <c r="CP12" s="17">
        <v>5.1333399999999996</v>
      </c>
      <c r="CQ12" s="17">
        <v>2.0666600000000002</v>
      </c>
      <c r="CR12" s="17">
        <v>5.6</v>
      </c>
      <c r="CS12" s="17">
        <v>2.8177599999999998</v>
      </c>
      <c r="CT12" s="17">
        <v>2.8177599999999998</v>
      </c>
      <c r="CU12" s="17">
        <v>2.7822399999999998</v>
      </c>
      <c r="CV12" s="17">
        <v>0</v>
      </c>
      <c r="CW12" s="17"/>
      <c r="CX12" s="17"/>
      <c r="CY12" s="17">
        <v>0</v>
      </c>
      <c r="CZ12" s="17">
        <v>6.8</v>
      </c>
      <c r="DA12" s="17">
        <v>6.8787000000000003</v>
      </c>
      <c r="DB12" s="17">
        <v>6.8787000000000003</v>
      </c>
      <c r="DC12" s="17">
        <v>-7.8700000000000006E-2</v>
      </c>
      <c r="DD12" s="17">
        <v>11.5</v>
      </c>
      <c r="DE12" s="17">
        <v>14.919409999999999</v>
      </c>
      <c r="DF12" s="17">
        <v>14.9194</v>
      </c>
      <c r="DG12" s="17">
        <v>-3.4194</v>
      </c>
      <c r="DH12" s="17">
        <v>63.97</v>
      </c>
      <c r="DI12" s="17">
        <v>77.742779999999996</v>
      </c>
      <c r="DJ12" s="17">
        <v>77.129930000000002</v>
      </c>
      <c r="DK12" s="17">
        <v>-13.159929999999999</v>
      </c>
      <c r="DL12" s="17"/>
      <c r="DM12" s="17"/>
      <c r="DN12" s="17"/>
      <c r="DO12" s="17">
        <v>0</v>
      </c>
      <c r="DP12" s="17"/>
      <c r="DQ12" s="17"/>
      <c r="DR12" s="17"/>
      <c r="DS12" s="17">
        <v>0</v>
      </c>
      <c r="DT12" s="17"/>
      <c r="DU12" s="17"/>
      <c r="DV12" s="17"/>
      <c r="DW12" s="17">
        <v>0</v>
      </c>
      <c r="DX12" s="17"/>
      <c r="DY12" s="17"/>
      <c r="DZ12" s="17"/>
      <c r="EA12" s="17">
        <v>0</v>
      </c>
      <c r="EB12" s="17">
        <v>109</v>
      </c>
      <c r="EC12" s="17">
        <v>112.35728</v>
      </c>
      <c r="ED12" s="17">
        <v>112.35728</v>
      </c>
      <c r="EE12" s="17">
        <v>-3.3572799999999998</v>
      </c>
      <c r="EF12" s="17">
        <v>43.9</v>
      </c>
      <c r="EG12" s="17">
        <v>126.09532</v>
      </c>
      <c r="EH12" s="17">
        <v>149.35068999999999</v>
      </c>
      <c r="EI12" s="17">
        <v>-105.45068999999999</v>
      </c>
      <c r="EJ12" s="17"/>
      <c r="EK12" s="17"/>
      <c r="EL12" s="17"/>
      <c r="EM12" s="17">
        <v>0</v>
      </c>
      <c r="EN12" s="17"/>
      <c r="EO12" s="17"/>
      <c r="EP12" s="17"/>
      <c r="EQ12" s="17">
        <v>0</v>
      </c>
      <c r="ER12" s="17"/>
      <c r="ES12" s="17"/>
      <c r="ET12" s="17"/>
      <c r="EU12" s="17">
        <v>0</v>
      </c>
      <c r="EV12" s="17">
        <v>6.5</v>
      </c>
      <c r="EW12" s="17">
        <v>6.39</v>
      </c>
      <c r="EX12" s="17">
        <v>6.39</v>
      </c>
      <c r="EY12" s="17">
        <v>0.11</v>
      </c>
      <c r="EZ12" s="17">
        <v>150.80000000000001</v>
      </c>
      <c r="FA12" s="17">
        <v>155.43502000000001</v>
      </c>
      <c r="FB12" s="17">
        <v>168.52348000000001</v>
      </c>
      <c r="FC12" s="17">
        <v>-17.723479999999999</v>
      </c>
      <c r="FD12" s="17">
        <v>54.1</v>
      </c>
      <c r="FE12" s="17">
        <v>54.479610000000001</v>
      </c>
      <c r="FF12" s="17">
        <v>54.479610000000001</v>
      </c>
      <c r="FG12" s="17">
        <v>-0.37961</v>
      </c>
      <c r="FH12" s="17">
        <v>148.69999999999999</v>
      </c>
      <c r="FI12" s="17">
        <v>151.21556000000001</v>
      </c>
      <c r="FJ12" s="17">
        <v>151.21556000000001</v>
      </c>
      <c r="FK12" s="17">
        <v>-2.5155599999999998</v>
      </c>
      <c r="FL12" s="17">
        <v>34.9</v>
      </c>
      <c r="FM12" s="17">
        <v>28.68637</v>
      </c>
      <c r="FN12" s="17">
        <v>28.68637</v>
      </c>
      <c r="FO12" s="17">
        <v>6.2136300000000002</v>
      </c>
      <c r="FP12" s="17">
        <v>18</v>
      </c>
      <c r="FQ12" s="17">
        <v>17.56213</v>
      </c>
      <c r="FR12" s="17">
        <v>17.210889999999999</v>
      </c>
      <c r="FS12" s="17">
        <v>0.78910999999999998</v>
      </c>
      <c r="FT12" s="17">
        <v>18.8</v>
      </c>
      <c r="FU12" s="17">
        <v>19.029129999999999</v>
      </c>
      <c r="FV12" s="17">
        <v>19.029119999999999</v>
      </c>
      <c r="FW12" s="17">
        <v>-0.22911999999999999</v>
      </c>
      <c r="FX12" s="17">
        <v>87.5</v>
      </c>
      <c r="FY12" s="17">
        <v>87.68835</v>
      </c>
      <c r="FZ12" s="17">
        <v>87.68835</v>
      </c>
      <c r="GA12" s="17">
        <v>-0.18834999999999999</v>
      </c>
      <c r="GB12" s="17"/>
      <c r="GC12" s="17"/>
      <c r="GD12" s="17"/>
      <c r="GE12" s="17">
        <v>0</v>
      </c>
      <c r="GF12" s="17"/>
      <c r="GG12" s="17"/>
      <c r="GH12" s="17"/>
      <c r="GI12" s="17">
        <v>0</v>
      </c>
      <c r="GJ12" s="17"/>
      <c r="GK12" s="17"/>
      <c r="GL12" s="17"/>
      <c r="GM12" s="17">
        <v>0</v>
      </c>
      <c r="GN12" s="17">
        <v>107</v>
      </c>
      <c r="GO12" s="17">
        <v>110.37475999999999</v>
      </c>
      <c r="GP12" s="17">
        <v>110.37475999999999</v>
      </c>
      <c r="GQ12" s="17">
        <v>-3.3747600000000002</v>
      </c>
      <c r="GR12" s="17">
        <v>7.5</v>
      </c>
      <c r="GS12" s="17">
        <v>6.0084900000000001</v>
      </c>
      <c r="GT12" s="17">
        <v>6.0084900000000001</v>
      </c>
      <c r="GU12" s="17">
        <v>1.4915099999999999</v>
      </c>
      <c r="GV12" s="17">
        <v>8.6999999999999993</v>
      </c>
      <c r="GW12" s="17">
        <v>7.8816100000000002</v>
      </c>
      <c r="GX12" s="17">
        <v>7.8816100000000002</v>
      </c>
      <c r="GY12" s="17">
        <v>0.81838999999999995</v>
      </c>
      <c r="GZ12" s="17">
        <v>26.1</v>
      </c>
      <c r="HA12" s="17">
        <v>35.37171</v>
      </c>
      <c r="HB12" s="17">
        <v>35.371600000000001</v>
      </c>
      <c r="HC12" s="17">
        <v>-9.2715999999999994</v>
      </c>
      <c r="HD12" s="17">
        <v>36.1</v>
      </c>
      <c r="HE12" s="17">
        <v>39.877670000000002</v>
      </c>
      <c r="HF12" s="17">
        <v>39.877670000000002</v>
      </c>
      <c r="HG12" s="17">
        <v>-3.7776700000000001</v>
      </c>
      <c r="HH12" s="17">
        <v>2</v>
      </c>
      <c r="HI12" s="17">
        <v>1.97359</v>
      </c>
      <c r="HJ12" s="17">
        <v>1.97359</v>
      </c>
      <c r="HK12" s="17">
        <v>2.6409999999999999E-2</v>
      </c>
      <c r="HL12" s="17">
        <v>11.5</v>
      </c>
      <c r="HM12" s="17">
        <v>13.48124</v>
      </c>
      <c r="HN12" s="17">
        <v>13.48124</v>
      </c>
      <c r="HO12" s="17">
        <v>-1.9812399999999999</v>
      </c>
      <c r="HP12" s="17">
        <v>70.7</v>
      </c>
      <c r="HQ12" s="17">
        <v>73.221509999999995</v>
      </c>
      <c r="HR12" s="17">
        <v>73.221540000000005</v>
      </c>
      <c r="HS12" s="17">
        <v>-2.5215399999999999</v>
      </c>
      <c r="HT12" s="17"/>
      <c r="HU12" s="17"/>
      <c r="HV12" s="17"/>
      <c r="HW12" s="17">
        <v>0</v>
      </c>
      <c r="HX12" s="17"/>
      <c r="HY12" s="17"/>
      <c r="HZ12" s="17"/>
      <c r="IA12" s="17">
        <v>0</v>
      </c>
      <c r="IB12" s="17">
        <v>76.900000000000006</v>
      </c>
      <c r="IC12" s="17">
        <v>74.169150000000002</v>
      </c>
      <c r="ID12" s="17">
        <v>56.630070000000003</v>
      </c>
      <c r="IE12" s="17">
        <v>20.269929999999999</v>
      </c>
      <c r="IF12" s="17"/>
      <c r="IG12" s="17"/>
      <c r="IH12" s="17"/>
      <c r="II12" s="17">
        <v>0</v>
      </c>
      <c r="IJ12" s="17"/>
      <c r="IK12" s="17"/>
      <c r="IL12" s="17"/>
      <c r="IM12" s="17">
        <v>0</v>
      </c>
      <c r="IN12" s="17">
        <v>48</v>
      </c>
      <c r="IO12" s="17">
        <v>45.221359999999997</v>
      </c>
      <c r="IP12" s="17">
        <v>45.221350000000001</v>
      </c>
      <c r="IQ12" s="17">
        <v>2.7786499999999998</v>
      </c>
      <c r="IR12" s="17"/>
      <c r="IS12" s="17"/>
      <c r="IT12" s="17"/>
      <c r="IU12" s="17">
        <v>0</v>
      </c>
      <c r="IV12" s="17"/>
      <c r="IW12" s="17"/>
      <c r="IX12" s="17"/>
      <c r="IY12" s="17">
        <v>0</v>
      </c>
      <c r="IZ12" s="17"/>
      <c r="JA12" s="17"/>
      <c r="JB12" s="17"/>
      <c r="JC12" s="17">
        <v>0</v>
      </c>
      <c r="JD12" s="17">
        <v>99.5</v>
      </c>
      <c r="JE12" s="17">
        <v>92.689800000000005</v>
      </c>
      <c r="JF12" s="17">
        <v>97.726900000000001</v>
      </c>
      <c r="JG12" s="17">
        <v>1.7730999999999999</v>
      </c>
      <c r="JH12" s="17">
        <v>175.7</v>
      </c>
      <c r="JI12" s="17">
        <v>185.29454000000001</v>
      </c>
      <c r="JJ12" s="17">
        <v>185.29437999999999</v>
      </c>
      <c r="JK12" s="17">
        <v>-9.5943799999999992</v>
      </c>
      <c r="JL12" s="17">
        <v>174.3</v>
      </c>
      <c r="JM12" s="17">
        <v>185.29454000000001</v>
      </c>
      <c r="JN12" s="17">
        <v>185.29437999999999</v>
      </c>
      <c r="JO12" s="17">
        <v>-10.99438</v>
      </c>
      <c r="JP12" s="17">
        <v>209.4</v>
      </c>
      <c r="JQ12" s="17">
        <v>185.29454000000001</v>
      </c>
      <c r="JR12" s="17">
        <v>185.29437999999999</v>
      </c>
      <c r="JS12" s="17">
        <v>24.105619999999998</v>
      </c>
      <c r="JT12" s="17">
        <v>273</v>
      </c>
      <c r="JU12" s="17">
        <v>278.77647000000002</v>
      </c>
      <c r="JV12" s="17">
        <v>278.77623</v>
      </c>
      <c r="JW12" s="17">
        <v>-5.77623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3.5665499999999999</v>
      </c>
      <c r="LF12" s="17">
        <v>3.5665499999999999</v>
      </c>
      <c r="LG12" s="17">
        <v>1.03345</v>
      </c>
      <c r="LH12" s="17">
        <v>90.8</v>
      </c>
      <c r="LI12" s="17">
        <v>134.77835999999999</v>
      </c>
      <c r="LJ12" s="17">
        <v>138.09819999999999</v>
      </c>
      <c r="LK12" s="17">
        <v>-47.298200000000001</v>
      </c>
      <c r="LL12" s="17">
        <v>72.599999999999994</v>
      </c>
      <c r="LM12" s="17">
        <v>69.280810000000002</v>
      </c>
      <c r="LN12" s="17">
        <v>66.476590000000002</v>
      </c>
      <c r="LO12" s="17">
        <v>6.1234099999999998</v>
      </c>
      <c r="LP12" s="17">
        <v>61.1</v>
      </c>
      <c r="LQ12" s="17">
        <v>67.133979999999994</v>
      </c>
      <c r="LR12" s="17">
        <v>67.133979999999994</v>
      </c>
      <c r="LS12" s="17">
        <v>-6.0339799999999997</v>
      </c>
      <c r="LT12" s="17">
        <v>45.7</v>
      </c>
      <c r="LU12" s="17">
        <v>48.413229999999999</v>
      </c>
      <c r="LV12" s="17">
        <v>48.413229999999999</v>
      </c>
      <c r="LW12" s="17">
        <v>-2.7132299999999998</v>
      </c>
      <c r="LX12" s="17">
        <v>29.1</v>
      </c>
      <c r="LY12" s="17">
        <v>29.951460000000001</v>
      </c>
      <c r="LZ12" s="17">
        <v>29.951450000000001</v>
      </c>
      <c r="MA12" s="17">
        <v>-0.85145000000000004</v>
      </c>
      <c r="MB12" s="17"/>
      <c r="MC12" s="17"/>
      <c r="MD12" s="17"/>
      <c r="ME12" s="17">
        <v>0</v>
      </c>
      <c r="MF12" s="17"/>
      <c r="MG12" s="17"/>
      <c r="MH12" s="17"/>
      <c r="MI12" s="17">
        <v>0</v>
      </c>
      <c r="MJ12" s="17"/>
      <c r="MK12" s="17"/>
      <c r="ML12" s="17"/>
      <c r="MM12" s="17">
        <v>0</v>
      </c>
      <c r="MN12" s="17">
        <v>146.30000000000001</v>
      </c>
      <c r="MO12" s="17">
        <v>151.08875</v>
      </c>
      <c r="MP12" s="17">
        <v>151.08872</v>
      </c>
      <c r="MQ12" s="17">
        <v>-4.7887199999999996</v>
      </c>
      <c r="MR12" s="17">
        <v>147.1</v>
      </c>
      <c r="MS12" s="17">
        <v>151.08875</v>
      </c>
      <c r="MT12" s="17">
        <v>151.08872</v>
      </c>
      <c r="MU12" s="17">
        <v>-3.9887199999999998</v>
      </c>
      <c r="MV12" s="17">
        <v>149</v>
      </c>
      <c r="MW12" s="17">
        <v>151.54247000000001</v>
      </c>
      <c r="MX12" s="17">
        <v>151.54244</v>
      </c>
      <c r="MY12" s="17">
        <v>-2.54244</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216.9</v>
      </c>
      <c r="NU12" s="17">
        <v>206.29037</v>
      </c>
      <c r="NV12" s="17">
        <v>206.29037</v>
      </c>
      <c r="NW12" s="17">
        <v>10.609629999999999</v>
      </c>
      <c r="NX12" s="17">
        <v>103.9</v>
      </c>
      <c r="NY12" s="17">
        <v>103.45493</v>
      </c>
      <c r="NZ12" s="17">
        <v>103.45493</v>
      </c>
      <c r="OA12" s="17">
        <v>0.44507000000000002</v>
      </c>
      <c r="OB12" s="17">
        <v>0</v>
      </c>
      <c r="OC12" s="17"/>
      <c r="OD12" s="17"/>
      <c r="OE12" s="17">
        <v>0</v>
      </c>
      <c r="OF12" s="17">
        <v>75.3</v>
      </c>
      <c r="OG12" s="17">
        <v>57.487000000000002</v>
      </c>
      <c r="OH12" s="17">
        <v>57.487000000000002</v>
      </c>
      <c r="OI12" s="17">
        <v>17.812999999999999</v>
      </c>
      <c r="OJ12" s="17">
        <v>0</v>
      </c>
      <c r="OK12" s="17"/>
      <c r="OL12" s="17"/>
      <c r="OM12" s="17">
        <v>0</v>
      </c>
      <c r="ON12" s="17">
        <v>6.7</v>
      </c>
      <c r="OO12" s="17">
        <v>5.9189999999999996</v>
      </c>
      <c r="OP12" s="17">
        <v>5.9189999999999996</v>
      </c>
      <c r="OQ12" s="17">
        <v>0.78100000000000003</v>
      </c>
      <c r="OR12" s="17">
        <v>0</v>
      </c>
      <c r="OS12" s="17"/>
      <c r="OT12" s="17">
        <v>0.5</v>
      </c>
      <c r="OU12" s="17">
        <v>-0.5</v>
      </c>
      <c r="OV12" s="17">
        <v>19.7</v>
      </c>
      <c r="OW12" s="17">
        <v>17.475729999999999</v>
      </c>
      <c r="OX12" s="17">
        <v>17.475729999999999</v>
      </c>
      <c r="OY12" s="17">
        <v>2.2242700000000002</v>
      </c>
      <c r="OZ12" s="17">
        <v>20.5</v>
      </c>
      <c r="PA12" s="17">
        <v>19.417470000000002</v>
      </c>
      <c r="PB12" s="17">
        <v>19.417470000000002</v>
      </c>
      <c r="PC12" s="17">
        <v>1.08253</v>
      </c>
      <c r="PD12" s="17">
        <v>9.9</v>
      </c>
      <c r="PE12" s="17">
        <v>9.9830000000000005</v>
      </c>
      <c r="PF12" s="17">
        <v>9.9830000000000005</v>
      </c>
      <c r="PG12" s="17">
        <v>-8.3000000000000004E-2</v>
      </c>
      <c r="PH12" s="17">
        <v>5.3</v>
      </c>
      <c r="PI12" s="17">
        <v>5.67</v>
      </c>
      <c r="PJ12" s="17">
        <v>5.67</v>
      </c>
      <c r="PK12" s="17">
        <v>-0.37</v>
      </c>
      <c r="PL12" s="17">
        <v>0</v>
      </c>
      <c r="PM12" s="17"/>
      <c r="PN12" s="17"/>
      <c r="PO12" s="17">
        <v>0</v>
      </c>
      <c r="PP12" s="17">
        <v>1.1000000000000001</v>
      </c>
      <c r="PQ12" s="17">
        <v>1.23</v>
      </c>
      <c r="PR12" s="17">
        <v>1.23</v>
      </c>
      <c r="PS12" s="17">
        <v>-0.13</v>
      </c>
      <c r="PT12" s="17">
        <v>3.5</v>
      </c>
      <c r="PU12" s="17">
        <v>3.34</v>
      </c>
      <c r="PV12" s="17">
        <v>3.34</v>
      </c>
      <c r="PW12" s="17">
        <v>0.16</v>
      </c>
      <c r="PX12" s="17">
        <v>2.5</v>
      </c>
      <c r="PY12" s="17">
        <v>4.5999999999999996</v>
      </c>
      <c r="PZ12" s="17">
        <v>4.5999999999999996</v>
      </c>
      <c r="QA12" s="17">
        <v>-2.1</v>
      </c>
      <c r="QB12" s="17"/>
      <c r="QC12" s="17"/>
      <c r="QD12" s="17"/>
      <c r="QE12" s="17">
        <v>0</v>
      </c>
      <c r="QF12" s="17">
        <v>20</v>
      </c>
      <c r="QG12" s="17">
        <v>19.417470000000002</v>
      </c>
      <c r="QH12" s="17">
        <v>19.417470000000002</v>
      </c>
      <c r="QI12" s="17">
        <v>0.58252999999999999</v>
      </c>
      <c r="QJ12" s="17">
        <v>19</v>
      </c>
      <c r="QK12" s="17">
        <v>8</v>
      </c>
      <c r="QL12" s="17">
        <v>8</v>
      </c>
      <c r="QM12" s="17">
        <v>11</v>
      </c>
      <c r="QN12" s="17">
        <v>3.5</v>
      </c>
      <c r="QO12" s="17">
        <v>3.5</v>
      </c>
      <c r="QP12" s="17">
        <v>3.5</v>
      </c>
      <c r="QQ12" s="17">
        <v>0</v>
      </c>
      <c r="QR12" s="17">
        <v>18.399999999999999</v>
      </c>
      <c r="QS12" s="17">
        <v>17.96116</v>
      </c>
      <c r="QT12" s="17">
        <v>17.96116</v>
      </c>
      <c r="QU12" s="17">
        <v>0.43884000000000001</v>
      </c>
      <c r="QV12" s="17">
        <v>0</v>
      </c>
      <c r="QW12" s="17"/>
      <c r="QX12" s="17"/>
      <c r="QY12" s="17">
        <v>0</v>
      </c>
      <c r="QZ12" s="17">
        <v>0</v>
      </c>
      <c r="RA12" s="17"/>
      <c r="RB12" s="17"/>
      <c r="RC12" s="17">
        <v>0</v>
      </c>
      <c r="RD12" s="17">
        <v>24.6</v>
      </c>
      <c r="RE12" s="17">
        <v>11.638</v>
      </c>
      <c r="RF12" s="17">
        <v>11.638</v>
      </c>
      <c r="RG12" s="17">
        <v>12.962</v>
      </c>
      <c r="RH12" s="17">
        <v>64.2</v>
      </c>
      <c r="RI12" s="17">
        <v>37.475000000000001</v>
      </c>
      <c r="RJ12" s="17">
        <v>37.475000000000001</v>
      </c>
      <c r="RK12" s="17">
        <v>26.725000000000001</v>
      </c>
      <c r="RL12" s="17">
        <v>0</v>
      </c>
      <c r="RM12" s="17"/>
      <c r="RN12" s="17"/>
      <c r="RO12" s="17">
        <v>0</v>
      </c>
      <c r="RP12" s="17">
        <v>2.8</v>
      </c>
      <c r="RQ12" s="17">
        <v>3.3</v>
      </c>
      <c r="RR12" s="17">
        <v>3.3</v>
      </c>
      <c r="RS12" s="17">
        <v>-0.5</v>
      </c>
      <c r="RT12" s="17">
        <v>19.399999999999999</v>
      </c>
      <c r="RU12" s="17">
        <v>17.155899999999999</v>
      </c>
      <c r="RV12" s="17">
        <v>13.09897</v>
      </c>
      <c r="RW12" s="17">
        <v>6.3010299999999999</v>
      </c>
      <c r="RX12" s="17">
        <v>2.5</v>
      </c>
      <c r="RY12" s="17">
        <v>2</v>
      </c>
      <c r="RZ12" s="17">
        <v>2</v>
      </c>
      <c r="SA12" s="17">
        <v>0.5</v>
      </c>
      <c r="SB12" s="17">
        <v>0.4</v>
      </c>
      <c r="SC12" s="17">
        <v>0.4</v>
      </c>
      <c r="SD12" s="17">
        <v>0.4</v>
      </c>
      <c r="SE12" s="17">
        <v>0</v>
      </c>
      <c r="SF12" s="17">
        <v>16.899999999999999</v>
      </c>
      <c r="SG12" s="17">
        <v>9.8000000000000007</v>
      </c>
      <c r="SH12" s="17">
        <v>9.8000000000000007</v>
      </c>
      <c r="SI12" s="17">
        <v>7.1</v>
      </c>
      <c r="SJ12" s="17">
        <v>8.1</v>
      </c>
      <c r="SK12" s="17">
        <v>5.8</v>
      </c>
      <c r="SL12" s="17">
        <v>5.8</v>
      </c>
      <c r="SM12" s="17">
        <v>2.2999999999999998</v>
      </c>
      <c r="SN12" s="17">
        <v>15.8</v>
      </c>
      <c r="SO12" s="17">
        <v>18.4466</v>
      </c>
      <c r="SP12" s="17">
        <v>18.4466</v>
      </c>
      <c r="SQ12" s="17">
        <v>-2.6465999999999998</v>
      </c>
      <c r="SR12" s="17">
        <v>18.8</v>
      </c>
      <c r="SS12" s="17">
        <v>19.417470000000002</v>
      </c>
      <c r="ST12" s="17">
        <v>19.417470000000002</v>
      </c>
      <c r="SU12" s="17">
        <v>-0.61746999999999996</v>
      </c>
      <c r="SV12" s="17">
        <v>16.100000000000001</v>
      </c>
      <c r="SW12" s="17">
        <v>18.932040000000001</v>
      </c>
      <c r="SX12" s="17">
        <v>18.932040000000001</v>
      </c>
      <c r="SY12" s="17">
        <v>-2.8320400000000001</v>
      </c>
      <c r="SZ12" s="17">
        <v>28.3</v>
      </c>
      <c r="TA12" s="17">
        <v>16.510999999999999</v>
      </c>
      <c r="TB12" s="17">
        <v>16.510999999999999</v>
      </c>
      <c r="TC12" s="17">
        <v>11.789</v>
      </c>
      <c r="TD12" s="17">
        <v>21.5</v>
      </c>
      <c r="TE12" s="17">
        <v>25.303000000000001</v>
      </c>
      <c r="TF12" s="17">
        <v>25.303000000000001</v>
      </c>
      <c r="TG12" s="17">
        <v>-3.8029999999999999</v>
      </c>
      <c r="TH12" s="17">
        <v>0</v>
      </c>
      <c r="TI12" s="17"/>
      <c r="TJ12" s="17"/>
      <c r="TK12" s="17">
        <v>0</v>
      </c>
      <c r="TL12" s="17">
        <v>18.399999999999999</v>
      </c>
      <c r="TM12" s="17">
        <v>22.14</v>
      </c>
      <c r="TN12" s="17">
        <v>22.14</v>
      </c>
      <c r="TO12" s="17">
        <v>-3.74</v>
      </c>
      <c r="TP12" s="17">
        <v>26.2</v>
      </c>
      <c r="TQ12" s="17">
        <v>41.637</v>
      </c>
      <c r="TR12" s="17">
        <v>41.637</v>
      </c>
      <c r="TS12" s="17">
        <v>-15.436999999999999</v>
      </c>
      <c r="TT12" s="17">
        <v>0.5</v>
      </c>
      <c r="TU12" s="17">
        <v>0.73</v>
      </c>
      <c r="TV12" s="17">
        <v>0.73</v>
      </c>
      <c r="TW12" s="17">
        <v>-0.23</v>
      </c>
      <c r="TX12" s="17">
        <v>0</v>
      </c>
      <c r="TY12" s="17">
        <v>0.86699999999999999</v>
      </c>
      <c r="TZ12" s="17">
        <v>0.86699999999999999</v>
      </c>
      <c r="UA12" s="17">
        <v>-0.86699999999999999</v>
      </c>
      <c r="UB12" s="17">
        <v>20.9</v>
      </c>
      <c r="UC12" s="17">
        <v>19.417470000000002</v>
      </c>
      <c r="UD12" s="17">
        <v>19.417470000000002</v>
      </c>
      <c r="UE12" s="17">
        <v>1.4825299999999999</v>
      </c>
      <c r="UF12" s="17">
        <v>8.1999999999999993</v>
      </c>
      <c r="UG12" s="17">
        <v>7</v>
      </c>
      <c r="UH12" s="17">
        <v>7</v>
      </c>
      <c r="UI12" s="17">
        <v>1.2</v>
      </c>
      <c r="UJ12" s="17">
        <v>6.7</v>
      </c>
      <c r="UK12" s="17">
        <v>7.8</v>
      </c>
      <c r="UL12" s="17">
        <v>7.8</v>
      </c>
      <c r="UM12" s="17">
        <v>-1.1000000000000001</v>
      </c>
      <c r="UN12" s="17">
        <v>20.399999999999999</v>
      </c>
      <c r="UO12" s="17">
        <v>16.504850000000001</v>
      </c>
      <c r="UP12" s="17">
        <v>16.504850000000001</v>
      </c>
      <c r="UQ12" s="17">
        <v>3.8951500000000001</v>
      </c>
      <c r="UR12" s="17">
        <v>20.399999999999999</v>
      </c>
      <c r="US12" s="17">
        <v>17.475729999999999</v>
      </c>
      <c r="UT12" s="17">
        <v>17.475729999999999</v>
      </c>
      <c r="UU12" s="17">
        <v>2.9242699999999999</v>
      </c>
      <c r="UV12" s="17">
        <v>20</v>
      </c>
      <c r="UW12" s="17">
        <v>17.669899999999998</v>
      </c>
      <c r="UX12" s="17">
        <v>17.669899999999998</v>
      </c>
      <c r="UY12" s="17">
        <v>2.3300999999999998</v>
      </c>
      <c r="UZ12" s="17">
        <v>4.0999999999999996</v>
      </c>
      <c r="VA12" s="17">
        <v>3.1869999999999998</v>
      </c>
      <c r="VB12" s="17">
        <v>3.1869999999999998</v>
      </c>
      <c r="VC12" s="17">
        <v>0.91300000000000003</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13.715</v>
      </c>
      <c r="VV12" s="17">
        <v>13.715</v>
      </c>
      <c r="VW12" s="17">
        <v>-13.715</v>
      </c>
      <c r="VX12" s="17">
        <v>0</v>
      </c>
      <c r="VY12" s="17">
        <v>10.584</v>
      </c>
      <c r="VZ12" s="17">
        <v>10.584</v>
      </c>
      <c r="WA12" s="17">
        <v>-10.584</v>
      </c>
      <c r="WB12" s="17">
        <v>0</v>
      </c>
      <c r="WC12" s="17"/>
      <c r="WD12" s="17"/>
      <c r="WE12" s="17">
        <v>0</v>
      </c>
      <c r="WF12" s="17">
        <v>1.4</v>
      </c>
      <c r="WG12" s="17">
        <v>1.4490000000000001</v>
      </c>
      <c r="WH12" s="17">
        <v>1.4490000000000001</v>
      </c>
      <c r="WI12" s="17">
        <v>-4.9000000000000002E-2</v>
      </c>
      <c r="WJ12" s="17">
        <v>1.1000000000000001</v>
      </c>
      <c r="WK12" s="17">
        <v>1.2</v>
      </c>
      <c r="WL12" s="17">
        <v>1.2</v>
      </c>
      <c r="WM12" s="17">
        <v>-0.1</v>
      </c>
      <c r="WN12" s="17">
        <v>1.2</v>
      </c>
      <c r="WO12" s="17">
        <v>1.2</v>
      </c>
      <c r="WP12" s="17">
        <v>1.2</v>
      </c>
      <c r="WQ12" s="17">
        <v>0</v>
      </c>
      <c r="WR12" s="17">
        <v>1.3</v>
      </c>
      <c r="WS12" s="17">
        <v>1.4</v>
      </c>
      <c r="WT12" s="17">
        <v>1.4</v>
      </c>
      <c r="WU12" s="17">
        <v>-0.1</v>
      </c>
      <c r="WV12" s="17">
        <v>0</v>
      </c>
      <c r="WW12" s="17"/>
      <c r="WX12" s="17"/>
      <c r="WY12" s="17">
        <v>0</v>
      </c>
      <c r="WZ12" s="17">
        <v>6.4</v>
      </c>
      <c r="XA12" s="17">
        <v>7</v>
      </c>
      <c r="XB12" s="17">
        <v>7</v>
      </c>
      <c r="XC12" s="17">
        <v>-0.6</v>
      </c>
      <c r="XD12" s="17">
        <v>18.600000000000001</v>
      </c>
      <c r="XE12" s="17">
        <v>18.932040000000001</v>
      </c>
      <c r="XF12" s="17">
        <v>18.932040000000001</v>
      </c>
      <c r="XG12" s="17">
        <v>-0.33204</v>
      </c>
      <c r="XH12" s="17">
        <v>9.4</v>
      </c>
      <c r="XI12" s="17">
        <v>10.8</v>
      </c>
      <c r="XJ12" s="17">
        <v>10.8</v>
      </c>
      <c r="XK12" s="17">
        <v>-1.4</v>
      </c>
      <c r="XL12" s="17">
        <v>27.31</v>
      </c>
      <c r="XM12" s="17">
        <v>28.5</v>
      </c>
      <c r="XN12" s="17">
        <v>28.5</v>
      </c>
      <c r="XO12" s="17">
        <v>-1.19</v>
      </c>
      <c r="XP12" s="17">
        <v>34.270000000000003</v>
      </c>
      <c r="XQ12" s="17">
        <v>28.5</v>
      </c>
      <c r="XR12" s="17">
        <v>28.5</v>
      </c>
      <c r="XS12" s="17">
        <v>5.77</v>
      </c>
      <c r="XT12" s="17"/>
      <c r="XU12" s="17"/>
      <c r="XV12" s="17"/>
      <c r="XW12" s="17">
        <v>0</v>
      </c>
      <c r="XX12" s="17">
        <v>21.4</v>
      </c>
      <c r="XY12" s="17">
        <v>19.5</v>
      </c>
      <c r="XZ12" s="17">
        <v>19.5</v>
      </c>
      <c r="YA12" s="17">
        <v>1.9</v>
      </c>
      <c r="YB12" s="17">
        <v>8.3000000000000007</v>
      </c>
      <c r="YC12" s="17">
        <v>10</v>
      </c>
      <c r="YD12" s="17">
        <v>10</v>
      </c>
      <c r="YE12" s="17">
        <v>-1.7</v>
      </c>
      <c r="YF12" s="17">
        <v>11.1</v>
      </c>
      <c r="YG12" s="17">
        <v>11</v>
      </c>
      <c r="YH12" s="17">
        <v>11</v>
      </c>
      <c r="YI12" s="17">
        <v>0.1</v>
      </c>
    </row>
    <row r="13" spans="1:659" ht="24" customHeight="1" x14ac:dyDescent="0.3">
      <c r="A13" s="1"/>
      <c r="B13" s="16" t="s">
        <v>53</v>
      </c>
      <c r="C13" s="16" t="s">
        <v>746</v>
      </c>
      <c r="D13" s="17">
        <v>201.5</v>
      </c>
      <c r="E13" s="17">
        <v>203.20388</v>
      </c>
      <c r="F13" s="17">
        <v>203.20388</v>
      </c>
      <c r="G13" s="17">
        <v>-1.7038800000000001</v>
      </c>
      <c r="H13" s="17">
        <v>631.6</v>
      </c>
      <c r="I13" s="17">
        <v>635.02589999999998</v>
      </c>
      <c r="J13" s="17">
        <v>635.02589999999998</v>
      </c>
      <c r="K13" s="17">
        <v>-3.4258999999999999</v>
      </c>
      <c r="L13" s="17">
        <v>214.8</v>
      </c>
      <c r="M13" s="17">
        <v>206.58520999999999</v>
      </c>
      <c r="N13" s="17">
        <v>206.58520999999999</v>
      </c>
      <c r="O13" s="17">
        <v>8.2147900000000007</v>
      </c>
      <c r="P13" s="17"/>
      <c r="Q13" s="17"/>
      <c r="R13" s="17"/>
      <c r="S13" s="17">
        <v>0</v>
      </c>
      <c r="T13" s="17"/>
      <c r="U13" s="17"/>
      <c r="V13" s="17"/>
      <c r="W13" s="17">
        <v>0</v>
      </c>
      <c r="X13" s="17">
        <v>90.1</v>
      </c>
      <c r="Y13" s="17">
        <v>91.778639999999996</v>
      </c>
      <c r="Z13" s="17">
        <v>91.778639999999996</v>
      </c>
      <c r="AA13" s="17">
        <v>-1.6786399999999999</v>
      </c>
      <c r="AB13" s="17">
        <v>142.80000000000001</v>
      </c>
      <c r="AC13" s="17">
        <v>200.01687999999999</v>
      </c>
      <c r="AD13" s="17">
        <v>207.81796</v>
      </c>
      <c r="AE13" s="17">
        <v>-65.017960000000002</v>
      </c>
      <c r="AF13" s="17"/>
      <c r="AG13" s="17"/>
      <c r="AH13" s="17"/>
      <c r="AI13" s="17">
        <v>0</v>
      </c>
      <c r="AJ13" s="17"/>
      <c r="AK13" s="17"/>
      <c r="AL13" s="17"/>
      <c r="AM13" s="17">
        <v>0</v>
      </c>
      <c r="AN13" s="17">
        <v>122.2</v>
      </c>
      <c r="AO13" s="17">
        <v>138.80813000000001</v>
      </c>
      <c r="AP13" s="17">
        <v>137.75536</v>
      </c>
      <c r="AQ13" s="17">
        <v>-15.55536</v>
      </c>
      <c r="AR13" s="17">
        <v>123.2</v>
      </c>
      <c r="AS13" s="17">
        <v>138.80813000000001</v>
      </c>
      <c r="AT13" s="17">
        <v>137.75536</v>
      </c>
      <c r="AU13" s="17">
        <v>-14.55536</v>
      </c>
      <c r="AV13" s="17">
        <v>122.8</v>
      </c>
      <c r="AW13" s="17">
        <v>138.80813000000001</v>
      </c>
      <c r="AX13" s="17">
        <v>137.75536</v>
      </c>
      <c r="AY13" s="17">
        <v>-14.955360000000001</v>
      </c>
      <c r="AZ13" s="17">
        <v>209.9</v>
      </c>
      <c r="BA13" s="17">
        <v>208.83744999999999</v>
      </c>
      <c r="BB13" s="17">
        <v>207.25355999999999</v>
      </c>
      <c r="BC13" s="17">
        <v>2.6464400000000001</v>
      </c>
      <c r="BD13" s="17"/>
      <c r="BE13" s="17"/>
      <c r="BF13" s="17"/>
      <c r="BG13" s="17">
        <v>0</v>
      </c>
      <c r="BH13" s="17"/>
      <c r="BI13" s="17"/>
      <c r="BJ13" s="17"/>
      <c r="BK13" s="17">
        <v>0</v>
      </c>
      <c r="BL13" s="17">
        <v>377.1</v>
      </c>
      <c r="BM13" s="17">
        <v>381.37272000000002</v>
      </c>
      <c r="BN13" s="17">
        <v>381.37261999999998</v>
      </c>
      <c r="BO13" s="17">
        <v>-4.2726199999999999</v>
      </c>
      <c r="BP13" s="17">
        <v>10.4</v>
      </c>
      <c r="BQ13" s="17">
        <v>3.14351</v>
      </c>
      <c r="BR13" s="17">
        <v>3.14351</v>
      </c>
      <c r="BS13" s="17">
        <v>7.2564900000000003</v>
      </c>
      <c r="BT13" s="17"/>
      <c r="BU13" s="17"/>
      <c r="BV13" s="17"/>
      <c r="BW13" s="17">
        <v>0</v>
      </c>
      <c r="BX13" s="17"/>
      <c r="BY13" s="17"/>
      <c r="BZ13" s="17"/>
      <c r="CA13" s="17">
        <v>0</v>
      </c>
      <c r="CB13" s="17"/>
      <c r="CC13" s="17"/>
      <c r="CD13" s="17"/>
      <c r="CE13" s="17">
        <v>0</v>
      </c>
      <c r="CF13" s="17"/>
      <c r="CG13" s="17"/>
      <c r="CH13" s="17"/>
      <c r="CI13" s="17">
        <v>0</v>
      </c>
      <c r="CJ13" s="17">
        <v>164.9</v>
      </c>
      <c r="CK13" s="17">
        <v>163.90777</v>
      </c>
      <c r="CL13" s="17">
        <v>163.90777</v>
      </c>
      <c r="CM13" s="17">
        <v>0.99222999999999995</v>
      </c>
      <c r="CN13" s="17">
        <v>7.9</v>
      </c>
      <c r="CO13" s="17">
        <v>5.1333399999999996</v>
      </c>
      <c r="CP13" s="17">
        <v>5.1333399999999996</v>
      </c>
      <c r="CQ13" s="17">
        <v>2.7666599999999999</v>
      </c>
      <c r="CR13" s="17">
        <v>6.1</v>
      </c>
      <c r="CS13" s="17">
        <v>2.8177599999999998</v>
      </c>
      <c r="CT13" s="17">
        <v>2.8177599999999998</v>
      </c>
      <c r="CU13" s="17">
        <v>3.2822399999999998</v>
      </c>
      <c r="CV13" s="17">
        <v>0</v>
      </c>
      <c r="CW13" s="17"/>
      <c r="CX13" s="17"/>
      <c r="CY13" s="17">
        <v>0</v>
      </c>
      <c r="CZ13" s="17">
        <v>6.79</v>
      </c>
      <c r="DA13" s="17">
        <v>6.8787000000000003</v>
      </c>
      <c r="DB13" s="17">
        <v>6.8787000000000003</v>
      </c>
      <c r="DC13" s="17">
        <v>-8.8700000000000001E-2</v>
      </c>
      <c r="DD13" s="17">
        <v>11.85</v>
      </c>
      <c r="DE13" s="17">
        <v>14.919409999999999</v>
      </c>
      <c r="DF13" s="17">
        <v>14.9194</v>
      </c>
      <c r="DG13" s="17">
        <v>-3.0693999999999999</v>
      </c>
      <c r="DH13" s="17">
        <v>65.42</v>
      </c>
      <c r="DI13" s="17">
        <v>77.977509999999995</v>
      </c>
      <c r="DJ13" s="17">
        <v>77.730130000000003</v>
      </c>
      <c r="DK13" s="17">
        <v>-12.310129999999999</v>
      </c>
      <c r="DL13" s="17"/>
      <c r="DM13" s="17"/>
      <c r="DN13" s="17"/>
      <c r="DO13" s="17">
        <v>0</v>
      </c>
      <c r="DP13" s="17"/>
      <c r="DQ13" s="17"/>
      <c r="DR13" s="17"/>
      <c r="DS13" s="17">
        <v>0</v>
      </c>
      <c r="DT13" s="17"/>
      <c r="DU13" s="17"/>
      <c r="DV13" s="17"/>
      <c r="DW13" s="17">
        <v>0</v>
      </c>
      <c r="DX13" s="17"/>
      <c r="DY13" s="17"/>
      <c r="DZ13" s="17"/>
      <c r="EA13" s="17">
        <v>0</v>
      </c>
      <c r="EB13" s="17">
        <v>110.7</v>
      </c>
      <c r="EC13" s="17">
        <v>112.35728</v>
      </c>
      <c r="ED13" s="17">
        <v>112.35728</v>
      </c>
      <c r="EE13" s="17">
        <v>-1.6572800000000001</v>
      </c>
      <c r="EF13" s="17">
        <v>45.2</v>
      </c>
      <c r="EG13" s="17">
        <v>129.52986000000001</v>
      </c>
      <c r="EH13" s="17">
        <v>136.51355000000001</v>
      </c>
      <c r="EI13" s="17">
        <v>-91.313550000000006</v>
      </c>
      <c r="EJ13" s="17"/>
      <c r="EK13" s="17"/>
      <c r="EL13" s="17"/>
      <c r="EM13" s="17">
        <v>0</v>
      </c>
      <c r="EN13" s="17"/>
      <c r="EO13" s="17"/>
      <c r="EP13" s="17"/>
      <c r="EQ13" s="17">
        <v>0</v>
      </c>
      <c r="ER13" s="17"/>
      <c r="ES13" s="17"/>
      <c r="ET13" s="17"/>
      <c r="EU13" s="17">
        <v>0</v>
      </c>
      <c r="EV13" s="17">
        <v>6.5</v>
      </c>
      <c r="EW13" s="17">
        <v>6.39</v>
      </c>
      <c r="EX13" s="17">
        <v>6.39</v>
      </c>
      <c r="EY13" s="17">
        <v>0.11</v>
      </c>
      <c r="EZ13" s="17">
        <v>152.19999999999999</v>
      </c>
      <c r="FA13" s="17">
        <v>155.02682999999999</v>
      </c>
      <c r="FB13" s="17">
        <v>168.16542000000001</v>
      </c>
      <c r="FC13" s="17">
        <v>-15.96542</v>
      </c>
      <c r="FD13" s="17">
        <v>54.3</v>
      </c>
      <c r="FE13" s="17">
        <v>54.479610000000001</v>
      </c>
      <c r="FF13" s="17">
        <v>54.479610000000001</v>
      </c>
      <c r="FG13" s="17">
        <v>-0.17960999999999999</v>
      </c>
      <c r="FH13" s="17">
        <v>151</v>
      </c>
      <c r="FI13" s="17">
        <v>151.21556000000001</v>
      </c>
      <c r="FJ13" s="17">
        <v>151.21556000000001</v>
      </c>
      <c r="FK13" s="17">
        <v>-0.21556</v>
      </c>
      <c r="FL13" s="17">
        <v>34.700000000000003</v>
      </c>
      <c r="FM13" s="17">
        <v>28.68637</v>
      </c>
      <c r="FN13" s="17">
        <v>28.68637</v>
      </c>
      <c r="FO13" s="17">
        <v>6.01363</v>
      </c>
      <c r="FP13" s="17">
        <v>18.2</v>
      </c>
      <c r="FQ13" s="17">
        <v>17.56213</v>
      </c>
      <c r="FR13" s="17">
        <v>17.210889999999999</v>
      </c>
      <c r="FS13" s="17">
        <v>0.98911000000000004</v>
      </c>
      <c r="FT13" s="17">
        <v>18.8</v>
      </c>
      <c r="FU13" s="17">
        <v>19.029129999999999</v>
      </c>
      <c r="FV13" s="17">
        <v>19.029119999999999</v>
      </c>
      <c r="FW13" s="17">
        <v>-0.22911999999999999</v>
      </c>
      <c r="FX13" s="17">
        <v>86</v>
      </c>
      <c r="FY13" s="17">
        <v>87.68835</v>
      </c>
      <c r="FZ13" s="17">
        <v>87.68835</v>
      </c>
      <c r="GA13" s="17">
        <v>-1.68835</v>
      </c>
      <c r="GB13" s="17"/>
      <c r="GC13" s="17"/>
      <c r="GD13" s="17"/>
      <c r="GE13" s="17">
        <v>0</v>
      </c>
      <c r="GF13" s="17"/>
      <c r="GG13" s="17"/>
      <c r="GH13" s="17"/>
      <c r="GI13" s="17">
        <v>0</v>
      </c>
      <c r="GJ13" s="17"/>
      <c r="GK13" s="17"/>
      <c r="GL13" s="17"/>
      <c r="GM13" s="17">
        <v>0</v>
      </c>
      <c r="GN13" s="17">
        <v>109.2</v>
      </c>
      <c r="GO13" s="17">
        <v>110.37475999999999</v>
      </c>
      <c r="GP13" s="17">
        <v>110.37475999999999</v>
      </c>
      <c r="GQ13" s="17">
        <v>-1.17476</v>
      </c>
      <c r="GR13" s="17">
        <v>7.5</v>
      </c>
      <c r="GS13" s="17">
        <v>6.0084900000000001</v>
      </c>
      <c r="GT13" s="17">
        <v>6.0084900000000001</v>
      </c>
      <c r="GU13" s="17">
        <v>1.4915099999999999</v>
      </c>
      <c r="GV13" s="17">
        <v>8.6</v>
      </c>
      <c r="GW13" s="17">
        <v>7.8816100000000002</v>
      </c>
      <c r="GX13" s="17">
        <v>7.8816100000000002</v>
      </c>
      <c r="GY13" s="17">
        <v>0.71838999999999997</v>
      </c>
      <c r="GZ13" s="17">
        <v>28.2</v>
      </c>
      <c r="HA13" s="17">
        <v>35.37171</v>
      </c>
      <c r="HB13" s="17">
        <v>35.371630000000003</v>
      </c>
      <c r="HC13" s="17">
        <v>-7.1716300000000004</v>
      </c>
      <c r="HD13" s="17">
        <v>37</v>
      </c>
      <c r="HE13" s="17">
        <v>39.877670000000002</v>
      </c>
      <c r="HF13" s="17">
        <v>39.877670000000002</v>
      </c>
      <c r="HG13" s="17">
        <v>-2.8776700000000002</v>
      </c>
      <c r="HH13" s="17">
        <v>2</v>
      </c>
      <c r="HI13" s="17">
        <v>1.97359</v>
      </c>
      <c r="HJ13" s="17">
        <v>1.97359</v>
      </c>
      <c r="HK13" s="17">
        <v>2.6409999999999999E-2</v>
      </c>
      <c r="HL13" s="17">
        <v>12</v>
      </c>
      <c r="HM13" s="17">
        <v>13.48124</v>
      </c>
      <c r="HN13" s="17">
        <v>13.48124</v>
      </c>
      <c r="HO13" s="17">
        <v>-1.4812399999999999</v>
      </c>
      <c r="HP13" s="17">
        <v>75.3</v>
      </c>
      <c r="HQ13" s="17">
        <v>73.221509999999995</v>
      </c>
      <c r="HR13" s="17">
        <v>73.221540000000005</v>
      </c>
      <c r="HS13" s="17">
        <v>2.0784600000000002</v>
      </c>
      <c r="HT13" s="17"/>
      <c r="HU13" s="17"/>
      <c r="HV13" s="17"/>
      <c r="HW13" s="17">
        <v>0</v>
      </c>
      <c r="HX13" s="17"/>
      <c r="HY13" s="17"/>
      <c r="HZ13" s="17"/>
      <c r="IA13" s="17">
        <v>0</v>
      </c>
      <c r="IB13" s="17">
        <v>79.3</v>
      </c>
      <c r="IC13" s="17">
        <v>72.851920000000007</v>
      </c>
      <c r="ID13" s="17">
        <v>55.32649</v>
      </c>
      <c r="IE13" s="17">
        <v>23.973510000000001</v>
      </c>
      <c r="IF13" s="17"/>
      <c r="IG13" s="17"/>
      <c r="IH13" s="17"/>
      <c r="II13" s="17">
        <v>0</v>
      </c>
      <c r="IJ13" s="17"/>
      <c r="IK13" s="17"/>
      <c r="IL13" s="17"/>
      <c r="IM13" s="17">
        <v>0</v>
      </c>
      <c r="IN13" s="17">
        <v>48.2</v>
      </c>
      <c r="IO13" s="17">
        <v>45.221359999999997</v>
      </c>
      <c r="IP13" s="17">
        <v>45.221350000000001</v>
      </c>
      <c r="IQ13" s="17">
        <v>2.97865</v>
      </c>
      <c r="IR13" s="17"/>
      <c r="IS13" s="17"/>
      <c r="IT13" s="17"/>
      <c r="IU13" s="17">
        <v>0</v>
      </c>
      <c r="IV13" s="17"/>
      <c r="IW13" s="17"/>
      <c r="IX13" s="17"/>
      <c r="IY13" s="17">
        <v>0</v>
      </c>
      <c r="IZ13" s="17"/>
      <c r="JA13" s="17"/>
      <c r="JB13" s="17"/>
      <c r="JC13" s="17">
        <v>0</v>
      </c>
      <c r="JD13" s="17">
        <v>100.6</v>
      </c>
      <c r="JE13" s="17">
        <v>92.689800000000005</v>
      </c>
      <c r="JF13" s="17">
        <v>97.117099999999994</v>
      </c>
      <c r="JG13" s="17">
        <v>3.4828999999999999</v>
      </c>
      <c r="JH13" s="17">
        <v>174.3</v>
      </c>
      <c r="JI13" s="17">
        <v>185.26778999999999</v>
      </c>
      <c r="JJ13" s="17">
        <v>185.26763</v>
      </c>
      <c r="JK13" s="17">
        <v>-10.96763</v>
      </c>
      <c r="JL13" s="17">
        <v>172.7</v>
      </c>
      <c r="JM13" s="17">
        <v>185.26778999999999</v>
      </c>
      <c r="JN13" s="17">
        <v>185.26763</v>
      </c>
      <c r="JO13" s="17">
        <v>-12.567629999999999</v>
      </c>
      <c r="JP13" s="17">
        <v>208.2</v>
      </c>
      <c r="JQ13" s="17">
        <v>185.26778999999999</v>
      </c>
      <c r="JR13" s="17">
        <v>185.26763</v>
      </c>
      <c r="JS13" s="17">
        <v>22.932369999999999</v>
      </c>
      <c r="JT13" s="17">
        <v>271.39999999999998</v>
      </c>
      <c r="JU13" s="17">
        <v>278.73622</v>
      </c>
      <c r="JV13" s="17">
        <v>278.73599000000002</v>
      </c>
      <c r="JW13" s="17">
        <v>-7.3359899999999998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v>
      </c>
      <c r="LE13" s="17">
        <v>3.5665499999999999</v>
      </c>
      <c r="LF13" s="17">
        <v>3.5665499999999999</v>
      </c>
      <c r="LG13" s="17">
        <v>0.93345</v>
      </c>
      <c r="LH13" s="17">
        <v>122.7</v>
      </c>
      <c r="LI13" s="17">
        <v>134.18579</v>
      </c>
      <c r="LJ13" s="17">
        <v>107.39336</v>
      </c>
      <c r="LK13" s="17">
        <v>15.30664</v>
      </c>
      <c r="LL13" s="17">
        <v>78.2</v>
      </c>
      <c r="LM13" s="17">
        <v>69.789270000000002</v>
      </c>
      <c r="LN13" s="17">
        <v>91.142349999999993</v>
      </c>
      <c r="LO13" s="17">
        <v>-12.942349999999999</v>
      </c>
      <c r="LP13" s="17">
        <v>62.7</v>
      </c>
      <c r="LQ13" s="17">
        <v>67.133979999999994</v>
      </c>
      <c r="LR13" s="17">
        <v>67.133979999999994</v>
      </c>
      <c r="LS13" s="17">
        <v>-4.43398</v>
      </c>
      <c r="LT13" s="17">
        <v>46.2</v>
      </c>
      <c r="LU13" s="17">
        <v>48.413229999999999</v>
      </c>
      <c r="LV13" s="17">
        <v>48.413229999999999</v>
      </c>
      <c r="LW13" s="17">
        <v>-2.2132299999999998</v>
      </c>
      <c r="LX13" s="17">
        <v>29.9</v>
      </c>
      <c r="LY13" s="17">
        <v>29.951460000000001</v>
      </c>
      <c r="LZ13" s="17">
        <v>29.951450000000001</v>
      </c>
      <c r="MA13" s="17">
        <v>-5.1450000000000003E-2</v>
      </c>
      <c r="MB13" s="17"/>
      <c r="MC13" s="17"/>
      <c r="MD13" s="17"/>
      <c r="ME13" s="17">
        <v>0</v>
      </c>
      <c r="MF13" s="17"/>
      <c r="MG13" s="17"/>
      <c r="MH13" s="17"/>
      <c r="MI13" s="17">
        <v>0</v>
      </c>
      <c r="MJ13" s="17"/>
      <c r="MK13" s="17"/>
      <c r="ML13" s="17"/>
      <c r="MM13" s="17">
        <v>0</v>
      </c>
      <c r="MN13" s="17">
        <v>146.5</v>
      </c>
      <c r="MO13" s="17">
        <v>151.08875</v>
      </c>
      <c r="MP13" s="17">
        <v>151.08872</v>
      </c>
      <c r="MQ13" s="17">
        <v>-4.5887200000000004</v>
      </c>
      <c r="MR13" s="17">
        <v>147.19999999999999</v>
      </c>
      <c r="MS13" s="17">
        <v>151.08875</v>
      </c>
      <c r="MT13" s="17">
        <v>151.08872</v>
      </c>
      <c r="MU13" s="17">
        <v>-3.8887200000000002</v>
      </c>
      <c r="MV13" s="17">
        <v>149.30000000000001</v>
      </c>
      <c r="MW13" s="17">
        <v>151.54247000000001</v>
      </c>
      <c r="MX13" s="17">
        <v>151.54244</v>
      </c>
      <c r="MY13" s="17">
        <v>-2.2424400000000002</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216.6</v>
      </c>
      <c r="NU13" s="17">
        <v>206.29037</v>
      </c>
      <c r="NV13" s="17">
        <v>206.29037</v>
      </c>
      <c r="NW13" s="17">
        <v>10.30963</v>
      </c>
      <c r="NX13" s="17">
        <v>103.7</v>
      </c>
      <c r="NY13" s="17">
        <v>103.45493</v>
      </c>
      <c r="NZ13" s="17">
        <v>103.45493</v>
      </c>
      <c r="OA13" s="17">
        <v>0.24507000000000001</v>
      </c>
      <c r="OB13" s="17">
        <v>0</v>
      </c>
      <c r="OC13" s="17"/>
      <c r="OD13" s="17"/>
      <c r="OE13" s="17">
        <v>0</v>
      </c>
      <c r="OF13" s="17">
        <v>66.400000000000006</v>
      </c>
      <c r="OG13" s="17">
        <v>56.732999999999997</v>
      </c>
      <c r="OH13" s="17">
        <v>56.732999999999997</v>
      </c>
      <c r="OI13" s="17">
        <v>9.6669999999999998</v>
      </c>
      <c r="OJ13" s="17">
        <v>0</v>
      </c>
      <c r="OK13" s="17"/>
      <c r="OL13" s="17"/>
      <c r="OM13" s="17">
        <v>0</v>
      </c>
      <c r="ON13" s="17">
        <v>6.6</v>
      </c>
      <c r="OO13" s="17">
        <v>6.1970000000000001</v>
      </c>
      <c r="OP13" s="17">
        <v>6.1970000000000001</v>
      </c>
      <c r="OQ13" s="17">
        <v>0.40300000000000002</v>
      </c>
      <c r="OR13" s="17">
        <v>0</v>
      </c>
      <c r="OS13" s="17"/>
      <c r="OT13" s="17">
        <v>0.5</v>
      </c>
      <c r="OU13" s="17">
        <v>-0.5</v>
      </c>
      <c r="OV13" s="17">
        <v>19.600000000000001</v>
      </c>
      <c r="OW13" s="17">
        <v>17.475729999999999</v>
      </c>
      <c r="OX13" s="17">
        <v>17.475729999999999</v>
      </c>
      <c r="OY13" s="17">
        <v>2.1242700000000001</v>
      </c>
      <c r="OZ13" s="17">
        <v>20.7</v>
      </c>
      <c r="PA13" s="17">
        <v>19.417470000000002</v>
      </c>
      <c r="PB13" s="17">
        <v>19.417470000000002</v>
      </c>
      <c r="PC13" s="17">
        <v>1.2825299999999999</v>
      </c>
      <c r="PD13" s="17">
        <v>9.9</v>
      </c>
      <c r="PE13" s="17">
        <v>9.9830000000000005</v>
      </c>
      <c r="PF13" s="17">
        <v>9.9830000000000005</v>
      </c>
      <c r="PG13" s="17">
        <v>-8.3000000000000004E-2</v>
      </c>
      <c r="PH13" s="17">
        <v>5.5</v>
      </c>
      <c r="PI13" s="17">
        <v>5.67</v>
      </c>
      <c r="PJ13" s="17">
        <v>5.67</v>
      </c>
      <c r="PK13" s="17">
        <v>-0.17</v>
      </c>
      <c r="PL13" s="17">
        <v>0</v>
      </c>
      <c r="PM13" s="17"/>
      <c r="PN13" s="17"/>
      <c r="PO13" s="17">
        <v>0</v>
      </c>
      <c r="PP13" s="17">
        <v>1.1000000000000001</v>
      </c>
      <c r="PQ13" s="17">
        <v>1.23</v>
      </c>
      <c r="PR13" s="17">
        <v>1.23</v>
      </c>
      <c r="PS13" s="17">
        <v>-0.13</v>
      </c>
      <c r="PT13" s="17">
        <v>3.5</v>
      </c>
      <c r="PU13" s="17">
        <v>3.34</v>
      </c>
      <c r="PV13" s="17">
        <v>3.34</v>
      </c>
      <c r="PW13" s="17">
        <v>0.16</v>
      </c>
      <c r="PX13" s="17">
        <v>2.5</v>
      </c>
      <c r="PY13" s="17">
        <v>4.5999999999999996</v>
      </c>
      <c r="PZ13" s="17">
        <v>4.5999999999999996</v>
      </c>
      <c r="QA13" s="17">
        <v>-2.1</v>
      </c>
      <c r="QB13" s="17"/>
      <c r="QC13" s="17"/>
      <c r="QD13" s="17"/>
      <c r="QE13" s="17">
        <v>0</v>
      </c>
      <c r="QF13" s="17">
        <v>20</v>
      </c>
      <c r="QG13" s="17">
        <v>19.417470000000002</v>
      </c>
      <c r="QH13" s="17">
        <v>19.417470000000002</v>
      </c>
      <c r="QI13" s="17">
        <v>0.58252999999999999</v>
      </c>
      <c r="QJ13" s="17">
        <v>19</v>
      </c>
      <c r="QK13" s="17">
        <v>8</v>
      </c>
      <c r="QL13" s="17">
        <v>8</v>
      </c>
      <c r="QM13" s="17">
        <v>11</v>
      </c>
      <c r="QN13" s="17">
        <v>3.5</v>
      </c>
      <c r="QO13" s="17">
        <v>3.5</v>
      </c>
      <c r="QP13" s="17">
        <v>3.5</v>
      </c>
      <c r="QQ13" s="17">
        <v>0</v>
      </c>
      <c r="QR13" s="17">
        <v>18.5</v>
      </c>
      <c r="QS13" s="17">
        <v>17.96116</v>
      </c>
      <c r="QT13" s="17">
        <v>17.96116</v>
      </c>
      <c r="QU13" s="17">
        <v>0.53883999999999999</v>
      </c>
      <c r="QV13" s="17">
        <v>0</v>
      </c>
      <c r="QW13" s="17"/>
      <c r="QX13" s="17"/>
      <c r="QY13" s="17">
        <v>0</v>
      </c>
      <c r="QZ13" s="17">
        <v>0</v>
      </c>
      <c r="RA13" s="17"/>
      <c r="RB13" s="17"/>
      <c r="RC13" s="17">
        <v>0</v>
      </c>
      <c r="RD13" s="17">
        <v>25.3</v>
      </c>
      <c r="RE13" s="17">
        <v>11.532999999999999</v>
      </c>
      <c r="RF13" s="17">
        <v>11.532999999999999</v>
      </c>
      <c r="RG13" s="17">
        <v>13.766999999999999</v>
      </c>
      <c r="RH13" s="17">
        <v>53.4</v>
      </c>
      <c r="RI13" s="17">
        <v>36.545999999999999</v>
      </c>
      <c r="RJ13" s="17">
        <v>36.545999999999999</v>
      </c>
      <c r="RK13" s="17">
        <v>16.853999999999999</v>
      </c>
      <c r="RL13" s="17">
        <v>0</v>
      </c>
      <c r="RM13" s="17"/>
      <c r="RN13" s="17"/>
      <c r="RO13" s="17">
        <v>0</v>
      </c>
      <c r="RP13" s="17">
        <v>2.8</v>
      </c>
      <c r="RQ13" s="17">
        <v>3.3</v>
      </c>
      <c r="RR13" s="17">
        <v>3.3</v>
      </c>
      <c r="RS13" s="17">
        <v>-0.5</v>
      </c>
      <c r="RT13" s="17">
        <v>19.600000000000001</v>
      </c>
      <c r="RU13" s="17">
        <v>16.851220000000001</v>
      </c>
      <c r="RV13" s="17">
        <v>12.79745</v>
      </c>
      <c r="RW13" s="17">
        <v>6.8025500000000001</v>
      </c>
      <c r="RX13" s="17">
        <v>2.5</v>
      </c>
      <c r="RY13" s="17">
        <v>2</v>
      </c>
      <c r="RZ13" s="17">
        <v>2</v>
      </c>
      <c r="SA13" s="17">
        <v>0.5</v>
      </c>
      <c r="SB13" s="17">
        <v>0.4</v>
      </c>
      <c r="SC13" s="17">
        <v>0.4</v>
      </c>
      <c r="SD13" s="17">
        <v>0.4</v>
      </c>
      <c r="SE13" s="17">
        <v>0</v>
      </c>
      <c r="SF13" s="17">
        <v>16.899999999999999</v>
      </c>
      <c r="SG13" s="17">
        <v>9.8000000000000007</v>
      </c>
      <c r="SH13" s="17">
        <v>9.8000000000000007</v>
      </c>
      <c r="SI13" s="17">
        <v>7.1</v>
      </c>
      <c r="SJ13" s="17">
        <v>7.9</v>
      </c>
      <c r="SK13" s="17">
        <v>5.8</v>
      </c>
      <c r="SL13" s="17">
        <v>5.8</v>
      </c>
      <c r="SM13" s="17">
        <v>2.1</v>
      </c>
      <c r="SN13" s="17">
        <v>16.2</v>
      </c>
      <c r="SO13" s="17">
        <v>18.4466</v>
      </c>
      <c r="SP13" s="17">
        <v>18.4466</v>
      </c>
      <c r="SQ13" s="17">
        <v>-2.2465999999999999</v>
      </c>
      <c r="SR13" s="17">
        <v>19</v>
      </c>
      <c r="SS13" s="17">
        <v>19.417470000000002</v>
      </c>
      <c r="ST13" s="17">
        <v>19.417470000000002</v>
      </c>
      <c r="SU13" s="17">
        <v>-0.41747000000000001</v>
      </c>
      <c r="SV13" s="17">
        <v>16.2</v>
      </c>
      <c r="SW13" s="17">
        <v>18.932040000000001</v>
      </c>
      <c r="SX13" s="17">
        <v>18.932040000000001</v>
      </c>
      <c r="SY13" s="17">
        <v>-2.73204</v>
      </c>
      <c r="SZ13" s="17">
        <v>28.1</v>
      </c>
      <c r="TA13" s="17">
        <v>17.02</v>
      </c>
      <c r="TB13" s="17">
        <v>17.02</v>
      </c>
      <c r="TC13" s="17">
        <v>11.08</v>
      </c>
      <c r="TD13" s="17">
        <v>25.2</v>
      </c>
      <c r="TE13" s="17">
        <v>24.445</v>
      </c>
      <c r="TF13" s="17">
        <v>24.445</v>
      </c>
      <c r="TG13" s="17">
        <v>0.755</v>
      </c>
      <c r="TH13" s="17">
        <v>0</v>
      </c>
      <c r="TI13" s="17"/>
      <c r="TJ13" s="17"/>
      <c r="TK13" s="17">
        <v>0</v>
      </c>
      <c r="TL13" s="17">
        <v>23.5</v>
      </c>
      <c r="TM13" s="17">
        <v>20.824000000000002</v>
      </c>
      <c r="TN13" s="17">
        <v>20.824000000000002</v>
      </c>
      <c r="TO13" s="17">
        <v>2.6760000000000002</v>
      </c>
      <c r="TP13" s="17">
        <v>41.1</v>
      </c>
      <c r="TQ13" s="17">
        <v>39.848999999999997</v>
      </c>
      <c r="TR13" s="17">
        <v>39.848999999999997</v>
      </c>
      <c r="TS13" s="17">
        <v>1.2509999999999999</v>
      </c>
      <c r="TT13" s="17">
        <v>0.2</v>
      </c>
      <c r="TU13" s="17">
        <v>0.66300000000000003</v>
      </c>
      <c r="TV13" s="17">
        <v>0.66300000000000003</v>
      </c>
      <c r="TW13" s="17">
        <v>-0.46300000000000002</v>
      </c>
      <c r="TX13" s="17">
        <v>0</v>
      </c>
      <c r="TY13" s="17">
        <v>0.79100000000000004</v>
      </c>
      <c r="TZ13" s="17">
        <v>0.79100000000000004</v>
      </c>
      <c r="UA13" s="17">
        <v>-0.79100000000000004</v>
      </c>
      <c r="UB13" s="17">
        <v>20.9</v>
      </c>
      <c r="UC13" s="17">
        <v>19.417470000000002</v>
      </c>
      <c r="UD13" s="17">
        <v>19.417470000000002</v>
      </c>
      <c r="UE13" s="17">
        <v>1.4825299999999999</v>
      </c>
      <c r="UF13" s="17">
        <v>8.1999999999999993</v>
      </c>
      <c r="UG13" s="17">
        <v>7</v>
      </c>
      <c r="UH13" s="17">
        <v>7</v>
      </c>
      <c r="UI13" s="17">
        <v>1.2</v>
      </c>
      <c r="UJ13" s="17">
        <v>6.6</v>
      </c>
      <c r="UK13" s="17">
        <v>7.8</v>
      </c>
      <c r="UL13" s="17">
        <v>7.8</v>
      </c>
      <c r="UM13" s="17">
        <v>-1.2</v>
      </c>
      <c r="UN13" s="17">
        <v>20.399999999999999</v>
      </c>
      <c r="UO13" s="17">
        <v>16.504850000000001</v>
      </c>
      <c r="UP13" s="17">
        <v>16.504850000000001</v>
      </c>
      <c r="UQ13" s="17">
        <v>3.8951500000000001</v>
      </c>
      <c r="UR13" s="17">
        <v>20.399999999999999</v>
      </c>
      <c r="US13" s="17">
        <v>17.475729999999999</v>
      </c>
      <c r="UT13" s="17">
        <v>17.475729999999999</v>
      </c>
      <c r="UU13" s="17">
        <v>2.9242699999999999</v>
      </c>
      <c r="UV13" s="17">
        <v>20</v>
      </c>
      <c r="UW13" s="17">
        <v>17.669899999999998</v>
      </c>
      <c r="UX13" s="17">
        <v>17.669899999999998</v>
      </c>
      <c r="UY13" s="17">
        <v>2.3300999999999998</v>
      </c>
      <c r="UZ13" s="17">
        <v>3.3</v>
      </c>
      <c r="VA13" s="17">
        <v>3.58</v>
      </c>
      <c r="VB13" s="17">
        <v>3.58</v>
      </c>
      <c r="VC13" s="17">
        <v>-0.28000000000000003</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13.414999999999999</v>
      </c>
      <c r="VV13" s="17">
        <v>13.414999999999999</v>
      </c>
      <c r="VW13" s="17">
        <v>-13.414999999999999</v>
      </c>
      <c r="VX13" s="17">
        <v>0</v>
      </c>
      <c r="VY13" s="17">
        <v>11.064</v>
      </c>
      <c r="VZ13" s="17">
        <v>11.064</v>
      </c>
      <c r="WA13" s="17">
        <v>-11.064</v>
      </c>
      <c r="WB13" s="17">
        <v>0</v>
      </c>
      <c r="WC13" s="17"/>
      <c r="WD13" s="17"/>
      <c r="WE13" s="17">
        <v>0</v>
      </c>
      <c r="WF13" s="17">
        <v>1.4</v>
      </c>
      <c r="WG13" s="17">
        <v>1.4490000000000001</v>
      </c>
      <c r="WH13" s="17">
        <v>1.4490000000000001</v>
      </c>
      <c r="WI13" s="17">
        <v>-4.9000000000000002E-2</v>
      </c>
      <c r="WJ13" s="17">
        <v>1.1000000000000001</v>
      </c>
      <c r="WK13" s="17">
        <v>1.2</v>
      </c>
      <c r="WL13" s="17">
        <v>1.2</v>
      </c>
      <c r="WM13" s="17">
        <v>-0.1</v>
      </c>
      <c r="WN13" s="17">
        <v>1.2</v>
      </c>
      <c r="WO13" s="17">
        <v>1.2</v>
      </c>
      <c r="WP13" s="17">
        <v>1.2</v>
      </c>
      <c r="WQ13" s="17">
        <v>0</v>
      </c>
      <c r="WR13" s="17">
        <v>1.3</v>
      </c>
      <c r="WS13" s="17">
        <v>1.4</v>
      </c>
      <c r="WT13" s="17">
        <v>1.4</v>
      </c>
      <c r="WU13" s="17">
        <v>-0.1</v>
      </c>
      <c r="WV13" s="17">
        <v>0</v>
      </c>
      <c r="WW13" s="17"/>
      <c r="WX13" s="17"/>
      <c r="WY13" s="17">
        <v>0</v>
      </c>
      <c r="WZ13" s="17">
        <v>6.4</v>
      </c>
      <c r="XA13" s="17">
        <v>7</v>
      </c>
      <c r="XB13" s="17">
        <v>7</v>
      </c>
      <c r="XC13" s="17">
        <v>-0.6</v>
      </c>
      <c r="XD13" s="17">
        <v>18.899999999999999</v>
      </c>
      <c r="XE13" s="17">
        <v>18.932040000000001</v>
      </c>
      <c r="XF13" s="17">
        <v>18.932040000000001</v>
      </c>
      <c r="XG13" s="17">
        <v>-3.2039999999999999E-2</v>
      </c>
      <c r="XH13" s="17">
        <v>8.8000000000000007</v>
      </c>
      <c r="XI13" s="17">
        <v>10.8</v>
      </c>
      <c r="XJ13" s="17">
        <v>10.8</v>
      </c>
      <c r="XK13" s="17">
        <v>-2</v>
      </c>
      <c r="XL13" s="17">
        <v>27.66</v>
      </c>
      <c r="XM13" s="17">
        <v>28.5</v>
      </c>
      <c r="XN13" s="17">
        <v>28.5</v>
      </c>
      <c r="XO13" s="17">
        <v>-0.84</v>
      </c>
      <c r="XP13" s="17">
        <v>34.619999999999997</v>
      </c>
      <c r="XQ13" s="17">
        <v>28.5</v>
      </c>
      <c r="XR13" s="17">
        <v>28.5</v>
      </c>
      <c r="XS13" s="17">
        <v>6.12</v>
      </c>
      <c r="XT13" s="17"/>
      <c r="XU13" s="17"/>
      <c r="XV13" s="17"/>
      <c r="XW13" s="17">
        <v>0</v>
      </c>
      <c r="XX13" s="17">
        <v>21.4</v>
      </c>
      <c r="XY13" s="17">
        <v>19.5</v>
      </c>
      <c r="XZ13" s="17">
        <v>19.5</v>
      </c>
      <c r="YA13" s="17">
        <v>1.9</v>
      </c>
      <c r="YB13" s="17">
        <v>10</v>
      </c>
      <c r="YC13" s="17">
        <v>10</v>
      </c>
      <c r="YD13" s="17">
        <v>10</v>
      </c>
      <c r="YE13" s="17">
        <v>0</v>
      </c>
      <c r="YF13" s="17">
        <v>11.1</v>
      </c>
      <c r="YG13" s="17">
        <v>11</v>
      </c>
      <c r="YH13" s="17">
        <v>11</v>
      </c>
      <c r="YI13" s="17">
        <v>0.1</v>
      </c>
    </row>
    <row r="14" spans="1:659" ht="24" customHeight="1" x14ac:dyDescent="0.3">
      <c r="A14" s="1"/>
      <c r="B14" s="16" t="s">
        <v>53</v>
      </c>
      <c r="C14" s="16" t="s">
        <v>747</v>
      </c>
      <c r="D14" s="17">
        <v>199.1</v>
      </c>
      <c r="E14" s="17">
        <v>203.20388</v>
      </c>
      <c r="F14" s="17">
        <v>203.20388</v>
      </c>
      <c r="G14" s="17">
        <v>-4.1038800000000002</v>
      </c>
      <c r="H14" s="17">
        <v>625</v>
      </c>
      <c r="I14" s="17">
        <v>635.02589999999998</v>
      </c>
      <c r="J14" s="17">
        <v>635.02589999999998</v>
      </c>
      <c r="K14" s="17">
        <v>-10.0259</v>
      </c>
      <c r="L14" s="17">
        <v>216.4</v>
      </c>
      <c r="M14" s="17">
        <v>206.58520999999999</v>
      </c>
      <c r="N14" s="17">
        <v>206.58520999999999</v>
      </c>
      <c r="O14" s="17">
        <v>9.8147900000000003</v>
      </c>
      <c r="P14" s="17"/>
      <c r="Q14" s="17"/>
      <c r="R14" s="17"/>
      <c r="S14" s="17">
        <v>0</v>
      </c>
      <c r="T14" s="17"/>
      <c r="U14" s="17"/>
      <c r="V14" s="17"/>
      <c r="W14" s="17">
        <v>0</v>
      </c>
      <c r="X14" s="17">
        <v>88.8</v>
      </c>
      <c r="Y14" s="17">
        <v>91.778639999999996</v>
      </c>
      <c r="Z14" s="17">
        <v>91.778639999999996</v>
      </c>
      <c r="AA14" s="17">
        <v>-2.97864</v>
      </c>
      <c r="AB14" s="17">
        <v>199.9</v>
      </c>
      <c r="AC14" s="17">
        <v>200.01687999999999</v>
      </c>
      <c r="AD14" s="17">
        <v>207.81796</v>
      </c>
      <c r="AE14" s="17">
        <v>-7.9179599999999999</v>
      </c>
      <c r="AF14" s="17"/>
      <c r="AG14" s="17"/>
      <c r="AH14" s="17"/>
      <c r="AI14" s="17">
        <v>0</v>
      </c>
      <c r="AJ14" s="17"/>
      <c r="AK14" s="17"/>
      <c r="AL14" s="17"/>
      <c r="AM14" s="17">
        <v>0</v>
      </c>
      <c r="AN14" s="17">
        <v>105</v>
      </c>
      <c r="AO14" s="17">
        <v>155.9974</v>
      </c>
      <c r="AP14" s="17">
        <v>155.99717999999999</v>
      </c>
      <c r="AQ14" s="17">
        <v>-50.99718</v>
      </c>
      <c r="AR14" s="17">
        <v>105.4</v>
      </c>
      <c r="AS14" s="17">
        <v>155.9974</v>
      </c>
      <c r="AT14" s="17">
        <v>155.99717999999999</v>
      </c>
      <c r="AU14" s="17">
        <v>-50.597180000000002</v>
      </c>
      <c r="AV14" s="17">
        <v>105.2</v>
      </c>
      <c r="AW14" s="17">
        <v>155.9974</v>
      </c>
      <c r="AX14" s="17">
        <v>155.99717999999999</v>
      </c>
      <c r="AY14" s="17">
        <v>-50.797179999999997</v>
      </c>
      <c r="AZ14" s="17">
        <v>210.5</v>
      </c>
      <c r="BA14" s="17">
        <v>234.69879</v>
      </c>
      <c r="BB14" s="17">
        <v>234.69846000000001</v>
      </c>
      <c r="BC14" s="17">
        <v>-24.198460000000001</v>
      </c>
      <c r="BD14" s="17"/>
      <c r="BE14" s="17"/>
      <c r="BF14" s="17"/>
      <c r="BG14" s="17">
        <v>0</v>
      </c>
      <c r="BH14" s="17"/>
      <c r="BI14" s="17"/>
      <c r="BJ14" s="17"/>
      <c r="BK14" s="17">
        <v>0</v>
      </c>
      <c r="BL14" s="17">
        <v>367.3</v>
      </c>
      <c r="BM14" s="17">
        <v>381.37272000000002</v>
      </c>
      <c r="BN14" s="17">
        <v>381.37261000000001</v>
      </c>
      <c r="BO14" s="17">
        <v>-14.072609999999999</v>
      </c>
      <c r="BP14" s="17">
        <v>10.199999999999999</v>
      </c>
      <c r="BQ14" s="17">
        <v>3.14351</v>
      </c>
      <c r="BR14" s="17">
        <v>3.14351</v>
      </c>
      <c r="BS14" s="17">
        <v>7.0564900000000002</v>
      </c>
      <c r="BT14" s="17"/>
      <c r="BU14" s="17"/>
      <c r="BV14" s="17"/>
      <c r="BW14" s="17">
        <v>0</v>
      </c>
      <c r="BX14" s="17"/>
      <c r="BY14" s="17"/>
      <c r="BZ14" s="17"/>
      <c r="CA14" s="17">
        <v>0</v>
      </c>
      <c r="CB14" s="17"/>
      <c r="CC14" s="17"/>
      <c r="CD14" s="17"/>
      <c r="CE14" s="17">
        <v>0</v>
      </c>
      <c r="CF14" s="17"/>
      <c r="CG14" s="17"/>
      <c r="CH14" s="17"/>
      <c r="CI14" s="17">
        <v>0</v>
      </c>
      <c r="CJ14" s="17">
        <v>163.80000000000001</v>
      </c>
      <c r="CK14" s="17">
        <v>163.90777</v>
      </c>
      <c r="CL14" s="17">
        <v>163.90777</v>
      </c>
      <c r="CM14" s="17">
        <v>-0.10777</v>
      </c>
      <c r="CN14" s="17">
        <v>7.4</v>
      </c>
      <c r="CO14" s="17">
        <v>5.1333399999999996</v>
      </c>
      <c r="CP14" s="17">
        <v>5.1333399999999996</v>
      </c>
      <c r="CQ14" s="17">
        <v>2.2666599999999999</v>
      </c>
      <c r="CR14" s="17">
        <v>5.9</v>
      </c>
      <c r="CS14" s="17">
        <v>2.8177599999999998</v>
      </c>
      <c r="CT14" s="17">
        <v>2.8177599999999998</v>
      </c>
      <c r="CU14" s="17">
        <v>3.0822400000000001</v>
      </c>
      <c r="CV14" s="17">
        <v>0</v>
      </c>
      <c r="CW14" s="17"/>
      <c r="CX14" s="17"/>
      <c r="CY14" s="17">
        <v>0</v>
      </c>
      <c r="CZ14" s="17">
        <v>6.91</v>
      </c>
      <c r="DA14" s="17">
        <v>6.8787000000000003</v>
      </c>
      <c r="DB14" s="17">
        <v>6.8787000000000003</v>
      </c>
      <c r="DC14" s="17">
        <v>3.1300000000000001E-2</v>
      </c>
      <c r="DD14" s="17">
        <v>11.85</v>
      </c>
      <c r="DE14" s="17">
        <v>14.919409999999999</v>
      </c>
      <c r="DF14" s="17">
        <v>14.9194</v>
      </c>
      <c r="DG14" s="17">
        <v>-3.0693999999999999</v>
      </c>
      <c r="DH14" s="17">
        <v>63.67</v>
      </c>
      <c r="DI14" s="17">
        <v>72.478039999999993</v>
      </c>
      <c r="DJ14" s="17">
        <v>72.976780000000005</v>
      </c>
      <c r="DK14" s="17">
        <v>-9.3067799999999998</v>
      </c>
      <c r="DL14" s="17"/>
      <c r="DM14" s="17"/>
      <c r="DN14" s="17"/>
      <c r="DO14" s="17">
        <v>0</v>
      </c>
      <c r="DP14" s="17"/>
      <c r="DQ14" s="17"/>
      <c r="DR14" s="17"/>
      <c r="DS14" s="17">
        <v>0</v>
      </c>
      <c r="DT14" s="17"/>
      <c r="DU14" s="17"/>
      <c r="DV14" s="17"/>
      <c r="DW14" s="17">
        <v>0</v>
      </c>
      <c r="DX14" s="17"/>
      <c r="DY14" s="17"/>
      <c r="DZ14" s="17"/>
      <c r="EA14" s="17">
        <v>0</v>
      </c>
      <c r="EB14" s="17">
        <v>109.6</v>
      </c>
      <c r="EC14" s="17">
        <v>112.35728</v>
      </c>
      <c r="ED14" s="17">
        <v>112.35728</v>
      </c>
      <c r="EE14" s="17">
        <v>-2.7572800000000002</v>
      </c>
      <c r="EF14" s="17">
        <v>44.4</v>
      </c>
      <c r="EG14" s="17">
        <v>41.238669999999999</v>
      </c>
      <c r="EH14" s="17">
        <v>41.240639999999999</v>
      </c>
      <c r="EI14" s="17">
        <v>3.1593599999999999</v>
      </c>
      <c r="EJ14" s="17"/>
      <c r="EK14" s="17"/>
      <c r="EL14" s="17"/>
      <c r="EM14" s="17">
        <v>0</v>
      </c>
      <c r="EN14" s="17"/>
      <c r="EO14" s="17"/>
      <c r="EP14" s="17"/>
      <c r="EQ14" s="17">
        <v>0</v>
      </c>
      <c r="ER14" s="17"/>
      <c r="ES14" s="17"/>
      <c r="ET14" s="17"/>
      <c r="EU14" s="17">
        <v>0</v>
      </c>
      <c r="EV14" s="17">
        <v>6.5</v>
      </c>
      <c r="EW14" s="17">
        <v>6.39</v>
      </c>
      <c r="EX14" s="17">
        <v>6.39</v>
      </c>
      <c r="EY14" s="17">
        <v>0.11</v>
      </c>
      <c r="EZ14" s="17">
        <v>151.9</v>
      </c>
      <c r="FA14" s="17">
        <v>146.75394</v>
      </c>
      <c r="FB14" s="17">
        <v>163.00713999999999</v>
      </c>
      <c r="FC14" s="17">
        <v>-11.107139999999999</v>
      </c>
      <c r="FD14" s="17">
        <v>54.3</v>
      </c>
      <c r="FE14" s="17">
        <v>54.479610000000001</v>
      </c>
      <c r="FF14" s="17">
        <v>54.479610000000001</v>
      </c>
      <c r="FG14" s="17">
        <v>-0.17960999999999999</v>
      </c>
      <c r="FH14" s="17">
        <v>149.1</v>
      </c>
      <c r="FI14" s="17">
        <v>151.21556000000001</v>
      </c>
      <c r="FJ14" s="17">
        <v>151.21556000000001</v>
      </c>
      <c r="FK14" s="17">
        <v>-2.1155599999999999</v>
      </c>
      <c r="FL14" s="17">
        <v>35.9</v>
      </c>
      <c r="FM14" s="17">
        <v>28.68637</v>
      </c>
      <c r="FN14" s="17">
        <v>28.68637</v>
      </c>
      <c r="FO14" s="17">
        <v>7.2136300000000002</v>
      </c>
      <c r="FP14" s="17">
        <v>18</v>
      </c>
      <c r="FQ14" s="17">
        <v>17.56213</v>
      </c>
      <c r="FR14" s="17">
        <v>17.210889999999999</v>
      </c>
      <c r="FS14" s="17">
        <v>0.78910999999999998</v>
      </c>
      <c r="FT14" s="17">
        <v>18.8</v>
      </c>
      <c r="FU14" s="17">
        <v>19.029129999999999</v>
      </c>
      <c r="FV14" s="17">
        <v>19.029119999999999</v>
      </c>
      <c r="FW14" s="17">
        <v>-0.22911999999999999</v>
      </c>
      <c r="FX14" s="17">
        <v>90.7</v>
      </c>
      <c r="FY14" s="17">
        <v>87.68835</v>
      </c>
      <c r="FZ14" s="17">
        <v>87.68835</v>
      </c>
      <c r="GA14" s="17">
        <v>3.0116499999999999</v>
      </c>
      <c r="GB14" s="17"/>
      <c r="GC14" s="17"/>
      <c r="GD14" s="17"/>
      <c r="GE14" s="17">
        <v>0</v>
      </c>
      <c r="GF14" s="17"/>
      <c r="GG14" s="17"/>
      <c r="GH14" s="17"/>
      <c r="GI14" s="17">
        <v>0</v>
      </c>
      <c r="GJ14" s="17"/>
      <c r="GK14" s="17"/>
      <c r="GL14" s="17"/>
      <c r="GM14" s="17">
        <v>0</v>
      </c>
      <c r="GN14" s="17">
        <v>107.4</v>
      </c>
      <c r="GO14" s="17">
        <v>110.37475999999999</v>
      </c>
      <c r="GP14" s="17">
        <v>110.37475999999999</v>
      </c>
      <c r="GQ14" s="17">
        <v>-2.9747599999999998</v>
      </c>
      <c r="GR14" s="17">
        <v>7.5</v>
      </c>
      <c r="GS14" s="17">
        <v>6.0084900000000001</v>
      </c>
      <c r="GT14" s="17">
        <v>6.0084900000000001</v>
      </c>
      <c r="GU14" s="17">
        <v>1.4915099999999999</v>
      </c>
      <c r="GV14" s="17">
        <v>8.6</v>
      </c>
      <c r="GW14" s="17">
        <v>7.8816100000000002</v>
      </c>
      <c r="GX14" s="17">
        <v>7.8816100000000002</v>
      </c>
      <c r="GY14" s="17">
        <v>0.71838999999999997</v>
      </c>
      <c r="GZ14" s="17">
        <v>18</v>
      </c>
      <c r="HA14" s="17">
        <v>35.37171</v>
      </c>
      <c r="HB14" s="17">
        <v>35.371630000000003</v>
      </c>
      <c r="HC14" s="17">
        <v>-17.37163</v>
      </c>
      <c r="HD14" s="17">
        <v>36.299999999999997</v>
      </c>
      <c r="HE14" s="17">
        <v>39.877670000000002</v>
      </c>
      <c r="HF14" s="17">
        <v>39.877670000000002</v>
      </c>
      <c r="HG14" s="17">
        <v>-3.5776699999999999</v>
      </c>
      <c r="HH14" s="17">
        <v>2</v>
      </c>
      <c r="HI14" s="17">
        <v>1.97359</v>
      </c>
      <c r="HJ14" s="17">
        <v>1.97359</v>
      </c>
      <c r="HK14" s="17">
        <v>2.6409999999999999E-2</v>
      </c>
      <c r="HL14" s="17">
        <v>11.6</v>
      </c>
      <c r="HM14" s="17">
        <v>13.48124</v>
      </c>
      <c r="HN14" s="17">
        <v>13.48124</v>
      </c>
      <c r="HO14" s="17">
        <v>-1.88124</v>
      </c>
      <c r="HP14" s="17">
        <v>72.099999999999994</v>
      </c>
      <c r="HQ14" s="17">
        <v>73.221500000000006</v>
      </c>
      <c r="HR14" s="17">
        <v>73.221530000000001</v>
      </c>
      <c r="HS14" s="17">
        <v>-1.1215299999999999</v>
      </c>
      <c r="HT14" s="17"/>
      <c r="HU14" s="17"/>
      <c r="HV14" s="17"/>
      <c r="HW14" s="17">
        <v>0</v>
      </c>
      <c r="HX14" s="17"/>
      <c r="HY14" s="17"/>
      <c r="HZ14" s="17"/>
      <c r="IA14" s="17">
        <v>0</v>
      </c>
      <c r="IB14" s="17">
        <v>78.5</v>
      </c>
      <c r="IC14" s="17">
        <v>61.924079999999996</v>
      </c>
      <c r="ID14" s="17">
        <v>46.862740000000002</v>
      </c>
      <c r="IE14" s="17">
        <v>31.637260000000001</v>
      </c>
      <c r="IF14" s="17"/>
      <c r="IG14" s="17"/>
      <c r="IH14" s="17"/>
      <c r="II14" s="17">
        <v>0</v>
      </c>
      <c r="IJ14" s="17"/>
      <c r="IK14" s="17"/>
      <c r="IL14" s="17"/>
      <c r="IM14" s="17">
        <v>0</v>
      </c>
      <c r="IN14" s="17">
        <v>48.2</v>
      </c>
      <c r="IO14" s="17">
        <v>45.221359999999997</v>
      </c>
      <c r="IP14" s="17">
        <v>45.221350000000001</v>
      </c>
      <c r="IQ14" s="17">
        <v>2.97865</v>
      </c>
      <c r="IR14" s="17"/>
      <c r="IS14" s="17"/>
      <c r="IT14" s="17"/>
      <c r="IU14" s="17">
        <v>0</v>
      </c>
      <c r="IV14" s="17"/>
      <c r="IW14" s="17"/>
      <c r="IX14" s="17"/>
      <c r="IY14" s="17">
        <v>0</v>
      </c>
      <c r="IZ14" s="17"/>
      <c r="JA14" s="17"/>
      <c r="JB14" s="17"/>
      <c r="JC14" s="17">
        <v>0</v>
      </c>
      <c r="JD14" s="17">
        <v>99.3</v>
      </c>
      <c r="JE14" s="17">
        <v>92.689790000000002</v>
      </c>
      <c r="JF14" s="17">
        <v>92.693399999999997</v>
      </c>
      <c r="JG14" s="17">
        <v>6.6066000000000003</v>
      </c>
      <c r="JH14" s="17">
        <v>174.8</v>
      </c>
      <c r="JI14" s="17">
        <v>185.29453000000001</v>
      </c>
      <c r="JJ14" s="17">
        <v>185.29428999999999</v>
      </c>
      <c r="JK14" s="17">
        <v>-10.494289999999999</v>
      </c>
      <c r="JL14" s="17">
        <v>173</v>
      </c>
      <c r="JM14" s="17">
        <v>185.29453000000001</v>
      </c>
      <c r="JN14" s="17">
        <v>185.29428999999999</v>
      </c>
      <c r="JO14" s="17">
        <v>-12.29429</v>
      </c>
      <c r="JP14" s="17">
        <v>208.4</v>
      </c>
      <c r="JQ14" s="17">
        <v>185.29453000000001</v>
      </c>
      <c r="JR14" s="17">
        <v>185.29428999999999</v>
      </c>
      <c r="JS14" s="17">
        <v>23.105709999999998</v>
      </c>
      <c r="JT14" s="17">
        <v>272</v>
      </c>
      <c r="JU14" s="17">
        <v>278.77645999999999</v>
      </c>
      <c r="JV14" s="17">
        <v>278.77609999999999</v>
      </c>
      <c r="JW14" s="17">
        <v>-6.7760999999999996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v>
      </c>
      <c r="LE14" s="17">
        <v>3.5665499999999999</v>
      </c>
      <c r="LF14" s="17">
        <v>3.5665499999999999</v>
      </c>
      <c r="LG14" s="17">
        <v>0.93345</v>
      </c>
      <c r="LH14" s="17">
        <v>74.3</v>
      </c>
      <c r="LI14" s="17">
        <v>131.73587000000001</v>
      </c>
      <c r="LJ14" s="17">
        <v>116.58802</v>
      </c>
      <c r="LK14" s="17">
        <v>-42.288020000000003</v>
      </c>
      <c r="LL14" s="17">
        <v>77</v>
      </c>
      <c r="LM14" s="17">
        <v>71.856849999999994</v>
      </c>
      <c r="LN14" s="17">
        <v>81.16995</v>
      </c>
      <c r="LO14" s="17">
        <v>-4.16995</v>
      </c>
      <c r="LP14" s="17">
        <v>61.7</v>
      </c>
      <c r="LQ14" s="17">
        <v>67.133979999999994</v>
      </c>
      <c r="LR14" s="17">
        <v>67.133979999999994</v>
      </c>
      <c r="LS14" s="17">
        <v>-5.43398</v>
      </c>
      <c r="LT14" s="17">
        <v>45.9</v>
      </c>
      <c r="LU14" s="17">
        <v>48.413229999999999</v>
      </c>
      <c r="LV14" s="17">
        <v>48.413229999999999</v>
      </c>
      <c r="LW14" s="17">
        <v>-2.5132300000000001</v>
      </c>
      <c r="LX14" s="17">
        <v>29.4</v>
      </c>
      <c r="LY14" s="17">
        <v>29.951460000000001</v>
      </c>
      <c r="LZ14" s="17">
        <v>29.951450000000001</v>
      </c>
      <c r="MA14" s="17">
        <v>-0.55145</v>
      </c>
      <c r="MB14" s="17"/>
      <c r="MC14" s="17"/>
      <c r="MD14" s="17"/>
      <c r="ME14" s="17">
        <v>0</v>
      </c>
      <c r="MF14" s="17"/>
      <c r="MG14" s="17"/>
      <c r="MH14" s="17"/>
      <c r="MI14" s="17">
        <v>0</v>
      </c>
      <c r="MJ14" s="17"/>
      <c r="MK14" s="17"/>
      <c r="ML14" s="17"/>
      <c r="MM14" s="17">
        <v>0</v>
      </c>
      <c r="MN14" s="17">
        <v>147.19999999999999</v>
      </c>
      <c r="MO14" s="17">
        <v>151.08875</v>
      </c>
      <c r="MP14" s="17">
        <v>151.08870999999999</v>
      </c>
      <c r="MQ14" s="17">
        <v>-3.8887100000000001</v>
      </c>
      <c r="MR14" s="17">
        <v>148.1</v>
      </c>
      <c r="MS14" s="17">
        <v>151.08875</v>
      </c>
      <c r="MT14" s="17">
        <v>151.08870999999999</v>
      </c>
      <c r="MU14" s="17">
        <v>-2.9887100000000002</v>
      </c>
      <c r="MV14" s="17">
        <v>150.1</v>
      </c>
      <c r="MW14" s="17">
        <v>151.54247000000001</v>
      </c>
      <c r="MX14" s="17">
        <v>151.54243</v>
      </c>
      <c r="MY14" s="17">
        <v>-1.4424300000000001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216.3</v>
      </c>
      <c r="NU14" s="17">
        <v>206.29037</v>
      </c>
      <c r="NV14" s="17">
        <v>206.29037</v>
      </c>
      <c r="NW14" s="17">
        <v>10.00963</v>
      </c>
      <c r="NX14" s="17">
        <v>103.3</v>
      </c>
      <c r="NY14" s="17">
        <v>103.45493</v>
      </c>
      <c r="NZ14" s="17">
        <v>103.45493</v>
      </c>
      <c r="OA14" s="17">
        <v>-0.15493000000000001</v>
      </c>
      <c r="OB14" s="17">
        <v>0</v>
      </c>
      <c r="OC14" s="17"/>
      <c r="OD14" s="17"/>
      <c r="OE14" s="17">
        <v>0</v>
      </c>
      <c r="OF14" s="17">
        <v>71.2</v>
      </c>
      <c r="OG14" s="17">
        <v>55.98</v>
      </c>
      <c r="OH14" s="17">
        <v>55.98</v>
      </c>
      <c r="OI14" s="17">
        <v>15.22</v>
      </c>
      <c r="OJ14" s="17">
        <v>0</v>
      </c>
      <c r="OK14" s="17"/>
      <c r="OL14" s="17"/>
      <c r="OM14" s="17">
        <v>0</v>
      </c>
      <c r="ON14" s="17">
        <v>5.7</v>
      </c>
      <c r="OO14" s="17">
        <v>6.476</v>
      </c>
      <c r="OP14" s="17">
        <v>6.476</v>
      </c>
      <c r="OQ14" s="17">
        <v>-0.77600000000000002</v>
      </c>
      <c r="OR14" s="17">
        <v>0</v>
      </c>
      <c r="OS14" s="17"/>
      <c r="OT14" s="17">
        <v>0.5</v>
      </c>
      <c r="OU14" s="17">
        <v>-0.5</v>
      </c>
      <c r="OV14" s="17">
        <v>19.7</v>
      </c>
      <c r="OW14" s="17">
        <v>17.475729999999999</v>
      </c>
      <c r="OX14" s="17">
        <v>17.475729999999999</v>
      </c>
      <c r="OY14" s="17">
        <v>2.2242700000000002</v>
      </c>
      <c r="OZ14" s="17">
        <v>20.5</v>
      </c>
      <c r="PA14" s="17">
        <v>19.417470000000002</v>
      </c>
      <c r="PB14" s="17">
        <v>19.417470000000002</v>
      </c>
      <c r="PC14" s="17">
        <v>1.08253</v>
      </c>
      <c r="PD14" s="17">
        <v>9.9</v>
      </c>
      <c r="PE14" s="17">
        <v>9.9830000000000005</v>
      </c>
      <c r="PF14" s="17">
        <v>9.9830000000000005</v>
      </c>
      <c r="PG14" s="17">
        <v>-8.3000000000000004E-2</v>
      </c>
      <c r="PH14" s="17">
        <v>5.4</v>
      </c>
      <c r="PI14" s="17">
        <v>5.67</v>
      </c>
      <c r="PJ14" s="17">
        <v>5.67</v>
      </c>
      <c r="PK14" s="17">
        <v>-0.27</v>
      </c>
      <c r="PL14" s="17">
        <v>0</v>
      </c>
      <c r="PM14" s="17"/>
      <c r="PN14" s="17"/>
      <c r="PO14" s="17">
        <v>0</v>
      </c>
      <c r="PP14" s="17">
        <v>1.1000000000000001</v>
      </c>
      <c r="PQ14" s="17">
        <v>1.23</v>
      </c>
      <c r="PR14" s="17">
        <v>1.23</v>
      </c>
      <c r="PS14" s="17">
        <v>-0.13</v>
      </c>
      <c r="PT14" s="17">
        <v>3.5</v>
      </c>
      <c r="PU14" s="17">
        <v>3.34</v>
      </c>
      <c r="PV14" s="17">
        <v>3.34</v>
      </c>
      <c r="PW14" s="17">
        <v>0.16</v>
      </c>
      <c r="PX14" s="17">
        <v>2.4</v>
      </c>
      <c r="PY14" s="17">
        <v>4.5999999999999996</v>
      </c>
      <c r="PZ14" s="17">
        <v>4.5999999999999996</v>
      </c>
      <c r="QA14" s="17">
        <v>-2.2000000000000002</v>
      </c>
      <c r="QB14" s="17"/>
      <c r="QC14" s="17"/>
      <c r="QD14" s="17"/>
      <c r="QE14" s="17">
        <v>0</v>
      </c>
      <c r="QF14" s="17">
        <v>20</v>
      </c>
      <c r="QG14" s="17">
        <v>19.417470000000002</v>
      </c>
      <c r="QH14" s="17">
        <v>19.417470000000002</v>
      </c>
      <c r="QI14" s="17">
        <v>0.58252999999999999</v>
      </c>
      <c r="QJ14" s="17">
        <v>19</v>
      </c>
      <c r="QK14" s="17">
        <v>8</v>
      </c>
      <c r="QL14" s="17">
        <v>8</v>
      </c>
      <c r="QM14" s="17">
        <v>11</v>
      </c>
      <c r="QN14" s="17">
        <v>3.5</v>
      </c>
      <c r="QO14" s="17">
        <v>3.5</v>
      </c>
      <c r="QP14" s="17">
        <v>3.5</v>
      </c>
      <c r="QQ14" s="17">
        <v>0</v>
      </c>
      <c r="QR14" s="17">
        <v>18.5</v>
      </c>
      <c r="QS14" s="17">
        <v>17.96116</v>
      </c>
      <c r="QT14" s="17">
        <v>17.96116</v>
      </c>
      <c r="QU14" s="17">
        <v>0.53883999999999999</v>
      </c>
      <c r="QV14" s="17">
        <v>0</v>
      </c>
      <c r="QW14" s="17"/>
      <c r="QX14" s="17"/>
      <c r="QY14" s="17">
        <v>0</v>
      </c>
      <c r="QZ14" s="17">
        <v>0</v>
      </c>
      <c r="RA14" s="17"/>
      <c r="RB14" s="17"/>
      <c r="RC14" s="17">
        <v>0</v>
      </c>
      <c r="RD14" s="17">
        <v>24.2</v>
      </c>
      <c r="RE14" s="17">
        <v>11.427</v>
      </c>
      <c r="RF14" s="17">
        <v>11.427</v>
      </c>
      <c r="RG14" s="17">
        <v>12.773</v>
      </c>
      <c r="RH14" s="17">
        <v>47.2</v>
      </c>
      <c r="RI14" s="17">
        <v>35.618000000000002</v>
      </c>
      <c r="RJ14" s="17">
        <v>35.618000000000002</v>
      </c>
      <c r="RK14" s="17">
        <v>11.582000000000001</v>
      </c>
      <c r="RL14" s="17">
        <v>0</v>
      </c>
      <c r="RM14" s="17"/>
      <c r="RN14" s="17"/>
      <c r="RO14" s="17">
        <v>0</v>
      </c>
      <c r="RP14" s="17">
        <v>2.8</v>
      </c>
      <c r="RQ14" s="17">
        <v>3.3</v>
      </c>
      <c r="RR14" s="17">
        <v>3.3</v>
      </c>
      <c r="RS14" s="17">
        <v>-0.5</v>
      </c>
      <c r="RT14" s="17">
        <v>19.600000000000001</v>
      </c>
      <c r="RU14" s="17">
        <v>14.32352</v>
      </c>
      <c r="RV14" s="17">
        <v>10.83972</v>
      </c>
      <c r="RW14" s="17">
        <v>8.7602799999999998</v>
      </c>
      <c r="RX14" s="17">
        <v>2.5</v>
      </c>
      <c r="RY14" s="17">
        <v>2</v>
      </c>
      <c r="RZ14" s="17">
        <v>2</v>
      </c>
      <c r="SA14" s="17">
        <v>0.5</v>
      </c>
      <c r="SB14" s="17">
        <v>0.4</v>
      </c>
      <c r="SC14" s="17">
        <v>0.4</v>
      </c>
      <c r="SD14" s="17">
        <v>0.4</v>
      </c>
      <c r="SE14" s="17">
        <v>0</v>
      </c>
      <c r="SF14" s="17">
        <v>16.899999999999999</v>
      </c>
      <c r="SG14" s="17">
        <v>9.8000000000000007</v>
      </c>
      <c r="SH14" s="17">
        <v>9.8000000000000007</v>
      </c>
      <c r="SI14" s="17">
        <v>7.1</v>
      </c>
      <c r="SJ14" s="17">
        <v>8</v>
      </c>
      <c r="SK14" s="17">
        <v>5.8</v>
      </c>
      <c r="SL14" s="17">
        <v>5.8</v>
      </c>
      <c r="SM14" s="17">
        <v>2.2000000000000002</v>
      </c>
      <c r="SN14" s="17">
        <v>15.9</v>
      </c>
      <c r="SO14" s="17">
        <v>18.4466</v>
      </c>
      <c r="SP14" s="17">
        <v>18.4466</v>
      </c>
      <c r="SQ14" s="17">
        <v>-2.5466000000000002</v>
      </c>
      <c r="SR14" s="17">
        <v>18.8</v>
      </c>
      <c r="SS14" s="17">
        <v>19.417470000000002</v>
      </c>
      <c r="ST14" s="17">
        <v>19.417470000000002</v>
      </c>
      <c r="SU14" s="17">
        <v>-0.61746999999999996</v>
      </c>
      <c r="SV14" s="17">
        <v>16.2</v>
      </c>
      <c r="SW14" s="17">
        <v>18.932040000000001</v>
      </c>
      <c r="SX14" s="17">
        <v>18.932040000000001</v>
      </c>
      <c r="SY14" s="17">
        <v>-2.73204</v>
      </c>
      <c r="SZ14" s="17">
        <v>28.3</v>
      </c>
      <c r="TA14" s="17">
        <v>17.529</v>
      </c>
      <c r="TB14" s="17">
        <v>17.529</v>
      </c>
      <c r="TC14" s="17">
        <v>10.771000000000001</v>
      </c>
      <c r="TD14" s="17">
        <v>31</v>
      </c>
      <c r="TE14" s="17">
        <v>23.587</v>
      </c>
      <c r="TF14" s="17">
        <v>23.587</v>
      </c>
      <c r="TG14" s="17">
        <v>7.4130000000000003</v>
      </c>
      <c r="TH14" s="17">
        <v>0</v>
      </c>
      <c r="TI14" s="17"/>
      <c r="TJ14" s="17"/>
      <c r="TK14" s="17">
        <v>0</v>
      </c>
      <c r="TL14" s="17">
        <v>16.5</v>
      </c>
      <c r="TM14" s="17">
        <v>19.509</v>
      </c>
      <c r="TN14" s="17">
        <v>19.509</v>
      </c>
      <c r="TO14" s="17">
        <v>-3.0089999999999999</v>
      </c>
      <c r="TP14" s="17">
        <v>23.4</v>
      </c>
      <c r="TQ14" s="17">
        <v>38.061</v>
      </c>
      <c r="TR14" s="17">
        <v>38.061</v>
      </c>
      <c r="TS14" s="17">
        <v>-14.661</v>
      </c>
      <c r="TT14" s="17">
        <v>0</v>
      </c>
      <c r="TU14" s="17">
        <v>0.59599999999999997</v>
      </c>
      <c r="TV14" s="17">
        <v>0.59599999999999997</v>
      </c>
      <c r="TW14" s="17">
        <v>-0.59599999999999997</v>
      </c>
      <c r="TX14" s="17">
        <v>0</v>
      </c>
      <c r="TY14" s="17">
        <v>0.71499999999999997</v>
      </c>
      <c r="TZ14" s="17">
        <v>0.71499999999999997</v>
      </c>
      <c r="UA14" s="17">
        <v>-0.71499999999999997</v>
      </c>
      <c r="UB14" s="17">
        <v>20.9</v>
      </c>
      <c r="UC14" s="17">
        <v>19.417470000000002</v>
      </c>
      <c r="UD14" s="17">
        <v>19.417470000000002</v>
      </c>
      <c r="UE14" s="17">
        <v>1.4825299999999999</v>
      </c>
      <c r="UF14" s="17">
        <v>8.1999999999999993</v>
      </c>
      <c r="UG14" s="17">
        <v>7</v>
      </c>
      <c r="UH14" s="17">
        <v>7</v>
      </c>
      <c r="UI14" s="17">
        <v>1.2</v>
      </c>
      <c r="UJ14" s="17">
        <v>6.6</v>
      </c>
      <c r="UK14" s="17">
        <v>7.8</v>
      </c>
      <c r="UL14" s="17">
        <v>7.8</v>
      </c>
      <c r="UM14" s="17">
        <v>-1.2</v>
      </c>
      <c r="UN14" s="17">
        <v>20.399999999999999</v>
      </c>
      <c r="UO14" s="17">
        <v>16.504850000000001</v>
      </c>
      <c r="UP14" s="17">
        <v>16.504850000000001</v>
      </c>
      <c r="UQ14" s="17">
        <v>3.8951500000000001</v>
      </c>
      <c r="UR14" s="17">
        <v>20.399999999999999</v>
      </c>
      <c r="US14" s="17">
        <v>17.475729999999999</v>
      </c>
      <c r="UT14" s="17">
        <v>17.475729999999999</v>
      </c>
      <c r="UU14" s="17">
        <v>2.9242699999999999</v>
      </c>
      <c r="UV14" s="17">
        <v>20</v>
      </c>
      <c r="UW14" s="17">
        <v>17.669899999999998</v>
      </c>
      <c r="UX14" s="17">
        <v>17.669899999999998</v>
      </c>
      <c r="UY14" s="17">
        <v>2.3300999999999998</v>
      </c>
      <c r="UZ14" s="17">
        <v>3.6</v>
      </c>
      <c r="VA14" s="17">
        <v>3.9740000000000002</v>
      </c>
      <c r="VB14" s="17">
        <v>3.9740000000000002</v>
      </c>
      <c r="VC14" s="17">
        <v>-0.374</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13.116</v>
      </c>
      <c r="VV14" s="17">
        <v>13.116</v>
      </c>
      <c r="VW14" s="17">
        <v>-13.116</v>
      </c>
      <c r="VX14" s="17">
        <v>0</v>
      </c>
      <c r="VY14" s="17">
        <v>11.545</v>
      </c>
      <c r="VZ14" s="17">
        <v>11.545</v>
      </c>
      <c r="WA14" s="17">
        <v>-11.545</v>
      </c>
      <c r="WB14" s="17">
        <v>0</v>
      </c>
      <c r="WC14" s="17"/>
      <c r="WD14" s="17"/>
      <c r="WE14" s="17">
        <v>0</v>
      </c>
      <c r="WF14" s="17">
        <v>1.4</v>
      </c>
      <c r="WG14" s="17">
        <v>1.4490000000000001</v>
      </c>
      <c r="WH14" s="17">
        <v>1.4490000000000001</v>
      </c>
      <c r="WI14" s="17">
        <v>-4.9000000000000002E-2</v>
      </c>
      <c r="WJ14" s="17">
        <v>1.1000000000000001</v>
      </c>
      <c r="WK14" s="17">
        <v>1.2</v>
      </c>
      <c r="WL14" s="17">
        <v>1.2</v>
      </c>
      <c r="WM14" s="17">
        <v>-0.1</v>
      </c>
      <c r="WN14" s="17">
        <v>1.2</v>
      </c>
      <c r="WO14" s="17">
        <v>1.2</v>
      </c>
      <c r="WP14" s="17">
        <v>1.2</v>
      </c>
      <c r="WQ14" s="17">
        <v>0</v>
      </c>
      <c r="WR14" s="17">
        <v>1.3</v>
      </c>
      <c r="WS14" s="17">
        <v>1.4</v>
      </c>
      <c r="WT14" s="17">
        <v>1.4</v>
      </c>
      <c r="WU14" s="17">
        <v>-0.1</v>
      </c>
      <c r="WV14" s="17">
        <v>0</v>
      </c>
      <c r="WW14" s="17"/>
      <c r="WX14" s="17"/>
      <c r="WY14" s="17">
        <v>0</v>
      </c>
      <c r="WZ14" s="17">
        <v>6.3</v>
      </c>
      <c r="XA14" s="17">
        <v>7</v>
      </c>
      <c r="XB14" s="17">
        <v>7</v>
      </c>
      <c r="XC14" s="17">
        <v>-0.7</v>
      </c>
      <c r="XD14" s="17">
        <v>18.8</v>
      </c>
      <c r="XE14" s="17">
        <v>18.932040000000001</v>
      </c>
      <c r="XF14" s="17">
        <v>18.932040000000001</v>
      </c>
      <c r="XG14" s="17">
        <v>-0.13203999999999999</v>
      </c>
      <c r="XH14" s="17">
        <v>7.7</v>
      </c>
      <c r="XI14" s="17">
        <v>10.8</v>
      </c>
      <c r="XJ14" s="17">
        <v>10.8</v>
      </c>
      <c r="XK14" s="17">
        <v>-3.1</v>
      </c>
      <c r="XL14" s="17">
        <v>28</v>
      </c>
      <c r="XM14" s="17">
        <v>28.5</v>
      </c>
      <c r="XN14" s="17">
        <v>28.5</v>
      </c>
      <c r="XO14" s="17">
        <v>-0.5</v>
      </c>
      <c r="XP14" s="17">
        <v>34.81</v>
      </c>
      <c r="XQ14" s="17">
        <v>28.5</v>
      </c>
      <c r="XR14" s="17">
        <v>28.5</v>
      </c>
      <c r="XS14" s="17">
        <v>6.31</v>
      </c>
      <c r="XT14" s="17"/>
      <c r="XU14" s="17"/>
      <c r="XV14" s="17"/>
      <c r="XW14" s="17">
        <v>0</v>
      </c>
      <c r="XX14" s="17">
        <v>21.4</v>
      </c>
      <c r="XY14" s="17">
        <v>19.5</v>
      </c>
      <c r="XZ14" s="17">
        <v>19.5</v>
      </c>
      <c r="YA14" s="17">
        <v>1.9</v>
      </c>
      <c r="YB14" s="17">
        <v>7.9</v>
      </c>
      <c r="YC14" s="17">
        <v>10</v>
      </c>
      <c r="YD14" s="17">
        <v>10</v>
      </c>
      <c r="YE14" s="17">
        <v>-2.1</v>
      </c>
      <c r="YF14" s="17">
        <v>11.1</v>
      </c>
      <c r="YG14" s="17">
        <v>11</v>
      </c>
      <c r="YH14" s="17">
        <v>11</v>
      </c>
      <c r="YI14" s="17">
        <v>0.1</v>
      </c>
    </row>
    <row r="15" spans="1:659" ht="24" customHeight="1" x14ac:dyDescent="0.3">
      <c r="A15" s="1"/>
      <c r="B15" s="16" t="s">
        <v>53</v>
      </c>
      <c r="C15" s="16" t="s">
        <v>748</v>
      </c>
      <c r="D15" s="17">
        <v>202.7</v>
      </c>
      <c r="E15" s="17">
        <v>203.20388</v>
      </c>
      <c r="F15" s="17">
        <v>203.20388</v>
      </c>
      <c r="G15" s="17">
        <v>-0.50387999999999999</v>
      </c>
      <c r="H15" s="17">
        <v>635.20000000000005</v>
      </c>
      <c r="I15" s="17">
        <v>635.02589999999998</v>
      </c>
      <c r="J15" s="17">
        <v>635.02589999999998</v>
      </c>
      <c r="K15" s="17">
        <v>0.1741</v>
      </c>
      <c r="L15" s="17">
        <v>216.2</v>
      </c>
      <c r="M15" s="17">
        <v>206.58520999999999</v>
      </c>
      <c r="N15" s="17">
        <v>206.58520999999999</v>
      </c>
      <c r="O15" s="17">
        <v>9.6147899999999993</v>
      </c>
      <c r="P15" s="17"/>
      <c r="Q15" s="17"/>
      <c r="R15" s="17"/>
      <c r="S15" s="17">
        <v>0</v>
      </c>
      <c r="T15" s="17"/>
      <c r="U15" s="17"/>
      <c r="V15" s="17"/>
      <c r="W15" s="17">
        <v>0</v>
      </c>
      <c r="X15" s="17">
        <v>90.1</v>
      </c>
      <c r="Y15" s="17">
        <v>91.778639999999996</v>
      </c>
      <c r="Z15" s="17">
        <v>91.778639999999996</v>
      </c>
      <c r="AA15" s="17">
        <v>-1.6786399999999999</v>
      </c>
      <c r="AB15" s="17">
        <v>201.1</v>
      </c>
      <c r="AC15" s="17">
        <v>200.01687999999999</v>
      </c>
      <c r="AD15" s="17">
        <v>207.81796</v>
      </c>
      <c r="AE15" s="17">
        <v>-6.7179599999999997</v>
      </c>
      <c r="AF15" s="17"/>
      <c r="AG15" s="17"/>
      <c r="AH15" s="17"/>
      <c r="AI15" s="17">
        <v>0</v>
      </c>
      <c r="AJ15" s="17"/>
      <c r="AK15" s="17"/>
      <c r="AL15" s="17"/>
      <c r="AM15" s="17">
        <v>0</v>
      </c>
      <c r="AN15" s="17">
        <v>126.4</v>
      </c>
      <c r="AO15" s="17">
        <v>138.10831999999999</v>
      </c>
      <c r="AP15" s="17">
        <v>135.58392000000001</v>
      </c>
      <c r="AQ15" s="17">
        <v>-9.1839200000000005</v>
      </c>
      <c r="AR15" s="17">
        <v>126.3</v>
      </c>
      <c r="AS15" s="17">
        <v>138.10831999999999</v>
      </c>
      <c r="AT15" s="17">
        <v>135.58392000000001</v>
      </c>
      <c r="AU15" s="17">
        <v>-9.2839200000000002</v>
      </c>
      <c r="AV15" s="17">
        <v>126.2</v>
      </c>
      <c r="AW15" s="17">
        <v>138.10831999999999</v>
      </c>
      <c r="AX15" s="17">
        <v>135.58392000000001</v>
      </c>
      <c r="AY15" s="17">
        <v>-9.3839199999999998</v>
      </c>
      <c r="AZ15" s="17">
        <v>218.9</v>
      </c>
      <c r="BA15" s="17">
        <v>207.78459000000001</v>
      </c>
      <c r="BB15" s="17">
        <v>203.98661000000001</v>
      </c>
      <c r="BC15" s="17">
        <v>14.91339</v>
      </c>
      <c r="BD15" s="17"/>
      <c r="BE15" s="17"/>
      <c r="BF15" s="17"/>
      <c r="BG15" s="17">
        <v>0</v>
      </c>
      <c r="BH15" s="17"/>
      <c r="BI15" s="17"/>
      <c r="BJ15" s="17"/>
      <c r="BK15" s="17">
        <v>0</v>
      </c>
      <c r="BL15" s="17">
        <v>377.3</v>
      </c>
      <c r="BM15" s="17">
        <v>381.37272000000002</v>
      </c>
      <c r="BN15" s="17">
        <v>381.37261000000001</v>
      </c>
      <c r="BO15" s="17">
        <v>-4.0726100000000001</v>
      </c>
      <c r="BP15" s="17">
        <v>10.5</v>
      </c>
      <c r="BQ15" s="17">
        <v>3.14351</v>
      </c>
      <c r="BR15" s="17">
        <v>3.14351</v>
      </c>
      <c r="BS15" s="17">
        <v>7.35649</v>
      </c>
      <c r="BT15" s="17"/>
      <c r="BU15" s="17"/>
      <c r="BV15" s="17"/>
      <c r="BW15" s="17">
        <v>0</v>
      </c>
      <c r="BX15" s="17"/>
      <c r="BY15" s="17"/>
      <c r="BZ15" s="17"/>
      <c r="CA15" s="17">
        <v>0</v>
      </c>
      <c r="CB15" s="17"/>
      <c r="CC15" s="17"/>
      <c r="CD15" s="17"/>
      <c r="CE15" s="17">
        <v>0</v>
      </c>
      <c r="CF15" s="17"/>
      <c r="CG15" s="17"/>
      <c r="CH15" s="17"/>
      <c r="CI15" s="17">
        <v>0</v>
      </c>
      <c r="CJ15" s="17">
        <v>165.1</v>
      </c>
      <c r="CK15" s="17">
        <v>163.90777</v>
      </c>
      <c r="CL15" s="17">
        <v>163.90777</v>
      </c>
      <c r="CM15" s="17">
        <v>1.1922299999999999</v>
      </c>
      <c r="CN15" s="17">
        <v>8.1</v>
      </c>
      <c r="CO15" s="17">
        <v>5.1333399999999996</v>
      </c>
      <c r="CP15" s="17">
        <v>5.1333399999999996</v>
      </c>
      <c r="CQ15" s="17">
        <v>2.9666600000000001</v>
      </c>
      <c r="CR15" s="17">
        <v>5.9</v>
      </c>
      <c r="CS15" s="17">
        <v>2.8177599999999998</v>
      </c>
      <c r="CT15" s="17">
        <v>2.8177599999999998</v>
      </c>
      <c r="CU15" s="17">
        <v>3.0822400000000001</v>
      </c>
      <c r="CV15" s="17">
        <v>0</v>
      </c>
      <c r="CW15" s="17"/>
      <c r="CX15" s="17"/>
      <c r="CY15" s="17">
        <v>0</v>
      </c>
      <c r="CZ15" s="17">
        <v>6.9</v>
      </c>
      <c r="DA15" s="17">
        <v>6.8787000000000003</v>
      </c>
      <c r="DB15" s="17">
        <v>6.8787000000000003</v>
      </c>
      <c r="DC15" s="17">
        <v>2.1299999999999999E-2</v>
      </c>
      <c r="DD15" s="17">
        <v>11.85</v>
      </c>
      <c r="DE15" s="17">
        <v>14.919409999999999</v>
      </c>
      <c r="DF15" s="17">
        <v>14.9194</v>
      </c>
      <c r="DG15" s="17">
        <v>-3.0693999999999999</v>
      </c>
      <c r="DH15" s="17">
        <v>65.42</v>
      </c>
      <c r="DI15" s="17">
        <v>77.321719999999999</v>
      </c>
      <c r="DJ15" s="17">
        <v>76.711410000000001</v>
      </c>
      <c r="DK15" s="17">
        <v>-11.291410000000001</v>
      </c>
      <c r="DL15" s="17"/>
      <c r="DM15" s="17"/>
      <c r="DN15" s="17"/>
      <c r="DO15" s="17">
        <v>0</v>
      </c>
      <c r="DP15" s="17"/>
      <c r="DQ15" s="17"/>
      <c r="DR15" s="17"/>
      <c r="DS15" s="17">
        <v>0</v>
      </c>
      <c r="DT15" s="17"/>
      <c r="DU15" s="17"/>
      <c r="DV15" s="17"/>
      <c r="DW15" s="17">
        <v>0</v>
      </c>
      <c r="DX15" s="17"/>
      <c r="DY15" s="17"/>
      <c r="DZ15" s="17"/>
      <c r="EA15" s="17">
        <v>0</v>
      </c>
      <c r="EB15" s="17">
        <v>110.8</v>
      </c>
      <c r="EC15" s="17">
        <v>112.35728</v>
      </c>
      <c r="ED15" s="17">
        <v>112.35728</v>
      </c>
      <c r="EE15" s="17">
        <v>-1.55728</v>
      </c>
      <c r="EF15" s="17">
        <v>45.4</v>
      </c>
      <c r="EG15" s="17">
        <v>111.06690999999999</v>
      </c>
      <c r="EH15" s="17">
        <v>118.33058</v>
      </c>
      <c r="EI15" s="17">
        <v>-72.930580000000006</v>
      </c>
      <c r="EJ15" s="17"/>
      <c r="EK15" s="17"/>
      <c r="EL15" s="17"/>
      <c r="EM15" s="17">
        <v>0</v>
      </c>
      <c r="EN15" s="17"/>
      <c r="EO15" s="17"/>
      <c r="EP15" s="17"/>
      <c r="EQ15" s="17">
        <v>0</v>
      </c>
      <c r="ER15" s="17"/>
      <c r="ES15" s="17"/>
      <c r="ET15" s="17"/>
      <c r="EU15" s="17">
        <v>0</v>
      </c>
      <c r="EV15" s="17">
        <v>6.5</v>
      </c>
      <c r="EW15" s="17">
        <v>6.39</v>
      </c>
      <c r="EX15" s="17">
        <v>6.39</v>
      </c>
      <c r="EY15" s="17">
        <v>0.11</v>
      </c>
      <c r="EZ15" s="17">
        <v>152.5</v>
      </c>
      <c r="FA15" s="17">
        <v>151.93355</v>
      </c>
      <c r="FB15" s="17">
        <v>166.35316</v>
      </c>
      <c r="FC15" s="17">
        <v>-13.853160000000001</v>
      </c>
      <c r="FD15" s="17">
        <v>54.3</v>
      </c>
      <c r="FE15" s="17">
        <v>54.479610000000001</v>
      </c>
      <c r="FF15" s="17">
        <v>54.479610000000001</v>
      </c>
      <c r="FG15" s="17">
        <v>-0.17960999999999999</v>
      </c>
      <c r="FH15" s="17">
        <v>151.30000000000001</v>
      </c>
      <c r="FI15" s="17">
        <v>151.21556000000001</v>
      </c>
      <c r="FJ15" s="17">
        <v>151.21556000000001</v>
      </c>
      <c r="FK15" s="17">
        <v>8.4440000000000001E-2</v>
      </c>
      <c r="FL15" s="17">
        <v>36.200000000000003</v>
      </c>
      <c r="FM15" s="17">
        <v>28.68637</v>
      </c>
      <c r="FN15" s="17">
        <v>28.68637</v>
      </c>
      <c r="FO15" s="17">
        <v>7.51363</v>
      </c>
      <c r="FP15" s="17">
        <v>18.2</v>
      </c>
      <c r="FQ15" s="17">
        <v>17.56213</v>
      </c>
      <c r="FR15" s="17">
        <v>17.210889999999999</v>
      </c>
      <c r="FS15" s="17">
        <v>0.98911000000000004</v>
      </c>
      <c r="FT15" s="17">
        <v>18.8</v>
      </c>
      <c r="FU15" s="17">
        <v>19.029129999999999</v>
      </c>
      <c r="FV15" s="17">
        <v>19.029119999999999</v>
      </c>
      <c r="FW15" s="17">
        <v>-0.22911999999999999</v>
      </c>
      <c r="FX15" s="17">
        <v>93.4</v>
      </c>
      <c r="FY15" s="17">
        <v>87.68835</v>
      </c>
      <c r="FZ15" s="17">
        <v>87.68835</v>
      </c>
      <c r="GA15" s="17">
        <v>5.7116499999999997</v>
      </c>
      <c r="GB15" s="17"/>
      <c r="GC15" s="17"/>
      <c r="GD15" s="17"/>
      <c r="GE15" s="17">
        <v>0</v>
      </c>
      <c r="GF15" s="17"/>
      <c r="GG15" s="17"/>
      <c r="GH15" s="17"/>
      <c r="GI15" s="17">
        <v>0</v>
      </c>
      <c r="GJ15" s="17"/>
      <c r="GK15" s="17"/>
      <c r="GL15" s="17"/>
      <c r="GM15" s="17">
        <v>0</v>
      </c>
      <c r="GN15" s="17">
        <v>108.3</v>
      </c>
      <c r="GO15" s="17">
        <v>110.37475999999999</v>
      </c>
      <c r="GP15" s="17">
        <v>110.37475999999999</v>
      </c>
      <c r="GQ15" s="17">
        <v>-2.0747599999999999</v>
      </c>
      <c r="GR15" s="17">
        <v>7.5</v>
      </c>
      <c r="GS15" s="17">
        <v>6.0084900000000001</v>
      </c>
      <c r="GT15" s="17">
        <v>6.0084900000000001</v>
      </c>
      <c r="GU15" s="17">
        <v>1.4915099999999999</v>
      </c>
      <c r="GV15" s="17">
        <v>8.6999999999999993</v>
      </c>
      <c r="GW15" s="17">
        <v>7.8816100000000002</v>
      </c>
      <c r="GX15" s="17">
        <v>7.8816100000000002</v>
      </c>
      <c r="GY15" s="17">
        <v>0.81838999999999995</v>
      </c>
      <c r="GZ15" s="17">
        <v>32.299999999999997</v>
      </c>
      <c r="HA15" s="17">
        <v>35.37171</v>
      </c>
      <c r="HB15" s="17">
        <v>35.371580000000002</v>
      </c>
      <c r="HC15" s="17">
        <v>-3.07158</v>
      </c>
      <c r="HD15" s="17">
        <v>37</v>
      </c>
      <c r="HE15" s="17">
        <v>39.877670000000002</v>
      </c>
      <c r="HF15" s="17">
        <v>39.877670000000002</v>
      </c>
      <c r="HG15" s="17">
        <v>-2.8776700000000002</v>
      </c>
      <c r="HH15" s="17">
        <v>2</v>
      </c>
      <c r="HI15" s="17">
        <v>1.97359</v>
      </c>
      <c r="HJ15" s="17">
        <v>1.97359</v>
      </c>
      <c r="HK15" s="17">
        <v>2.6409999999999999E-2</v>
      </c>
      <c r="HL15" s="17">
        <v>11.9</v>
      </c>
      <c r="HM15" s="17">
        <v>13.48124</v>
      </c>
      <c r="HN15" s="17">
        <v>13.48124</v>
      </c>
      <c r="HO15" s="17">
        <v>-1.58124</v>
      </c>
      <c r="HP15" s="17">
        <v>76.8</v>
      </c>
      <c r="HQ15" s="17">
        <v>73.221500000000006</v>
      </c>
      <c r="HR15" s="17">
        <v>73.221530000000001</v>
      </c>
      <c r="HS15" s="17">
        <v>3.5784699999999998</v>
      </c>
      <c r="HT15" s="17"/>
      <c r="HU15" s="17"/>
      <c r="HV15" s="17"/>
      <c r="HW15" s="17">
        <v>0</v>
      </c>
      <c r="HX15" s="17"/>
      <c r="HY15" s="17"/>
      <c r="HZ15" s="17"/>
      <c r="IA15" s="17">
        <v>0</v>
      </c>
      <c r="IB15" s="17">
        <v>79.7</v>
      </c>
      <c r="IC15" s="17">
        <v>68.66292</v>
      </c>
      <c r="ID15" s="17">
        <v>50.953809999999997</v>
      </c>
      <c r="IE15" s="17">
        <v>28.746189999999999</v>
      </c>
      <c r="IF15" s="17"/>
      <c r="IG15" s="17"/>
      <c r="IH15" s="17"/>
      <c r="II15" s="17">
        <v>0</v>
      </c>
      <c r="IJ15" s="17"/>
      <c r="IK15" s="17"/>
      <c r="IL15" s="17"/>
      <c r="IM15" s="17">
        <v>0</v>
      </c>
      <c r="IN15" s="17">
        <v>48</v>
      </c>
      <c r="IO15" s="17">
        <v>45.221359999999997</v>
      </c>
      <c r="IP15" s="17">
        <v>45.221350000000001</v>
      </c>
      <c r="IQ15" s="17">
        <v>2.7786499999999998</v>
      </c>
      <c r="IR15" s="17"/>
      <c r="IS15" s="17"/>
      <c r="IT15" s="17"/>
      <c r="IU15" s="17">
        <v>0</v>
      </c>
      <c r="IV15" s="17"/>
      <c r="IW15" s="17"/>
      <c r="IX15" s="17"/>
      <c r="IY15" s="17">
        <v>0</v>
      </c>
      <c r="IZ15" s="17"/>
      <c r="JA15" s="17"/>
      <c r="JB15" s="17"/>
      <c r="JC15" s="17">
        <v>0</v>
      </c>
      <c r="JD15" s="17">
        <v>100.8</v>
      </c>
      <c r="JE15" s="17">
        <v>92.689800000000005</v>
      </c>
      <c r="JF15" s="17">
        <v>94.245949999999993</v>
      </c>
      <c r="JG15" s="17">
        <v>6.5540500000000002</v>
      </c>
      <c r="JH15" s="17">
        <v>150.1</v>
      </c>
      <c r="JI15" s="17">
        <v>185.37442999999999</v>
      </c>
      <c r="JJ15" s="17">
        <v>185.37424999999999</v>
      </c>
      <c r="JK15" s="17">
        <v>-35.274250000000002</v>
      </c>
      <c r="JL15" s="17">
        <v>150.6</v>
      </c>
      <c r="JM15" s="17">
        <v>185.37442999999999</v>
      </c>
      <c r="JN15" s="17">
        <v>185.37424999999999</v>
      </c>
      <c r="JO15" s="17">
        <v>-34.774250000000002</v>
      </c>
      <c r="JP15" s="17">
        <v>175</v>
      </c>
      <c r="JQ15" s="17">
        <v>185.37442999999999</v>
      </c>
      <c r="JR15" s="17">
        <v>185.37424999999999</v>
      </c>
      <c r="JS15" s="17">
        <v>-10.37425</v>
      </c>
      <c r="JT15" s="17">
        <v>248.5</v>
      </c>
      <c r="JU15" s="17">
        <v>278.89666999999997</v>
      </c>
      <c r="JV15" s="17">
        <v>278.89639</v>
      </c>
      <c r="JW15" s="17">
        <v>-30.39639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v>
      </c>
      <c r="LE15" s="17">
        <v>3.5665499999999999</v>
      </c>
      <c r="LF15" s="17">
        <v>3.5665499999999999</v>
      </c>
      <c r="LG15" s="17">
        <v>0.93345</v>
      </c>
      <c r="LH15" s="17">
        <v>144.19999999999999</v>
      </c>
      <c r="LI15" s="17">
        <v>135.20236</v>
      </c>
      <c r="LJ15" s="17">
        <v>138.10214999999999</v>
      </c>
      <c r="LK15" s="17">
        <v>6.0978500000000002</v>
      </c>
      <c r="LL15" s="17">
        <v>106.9</v>
      </c>
      <c r="LM15" s="17">
        <v>66.471810000000005</v>
      </c>
      <c r="LN15" s="17">
        <v>66.470839999999995</v>
      </c>
      <c r="LO15" s="17">
        <v>40.429160000000003</v>
      </c>
      <c r="LP15" s="17">
        <v>63.1</v>
      </c>
      <c r="LQ15" s="17">
        <v>67.133979999999994</v>
      </c>
      <c r="LR15" s="17">
        <v>67.133979999999994</v>
      </c>
      <c r="LS15" s="17">
        <v>-4.0339799999999997</v>
      </c>
      <c r="LT15" s="17">
        <v>46.3</v>
      </c>
      <c r="LU15" s="17">
        <v>48.413229999999999</v>
      </c>
      <c r="LV15" s="17">
        <v>48.413229999999999</v>
      </c>
      <c r="LW15" s="17">
        <v>-2.1132300000000002</v>
      </c>
      <c r="LX15" s="17">
        <v>30.1</v>
      </c>
      <c r="LY15" s="17">
        <v>29.951460000000001</v>
      </c>
      <c r="LZ15" s="17">
        <v>29.951450000000001</v>
      </c>
      <c r="MA15" s="17">
        <v>0.14854999999999999</v>
      </c>
      <c r="MB15" s="17"/>
      <c r="MC15" s="17"/>
      <c r="MD15" s="17"/>
      <c r="ME15" s="17">
        <v>0</v>
      </c>
      <c r="MF15" s="17"/>
      <c r="MG15" s="17"/>
      <c r="MH15" s="17"/>
      <c r="MI15" s="17">
        <v>0</v>
      </c>
      <c r="MJ15" s="17"/>
      <c r="MK15" s="17"/>
      <c r="ML15" s="17"/>
      <c r="MM15" s="17">
        <v>0</v>
      </c>
      <c r="MN15" s="17">
        <v>146.4</v>
      </c>
      <c r="MO15" s="17">
        <v>151.08875</v>
      </c>
      <c r="MP15" s="17">
        <v>151.08870999999999</v>
      </c>
      <c r="MQ15" s="17">
        <v>-4.6887100000000004</v>
      </c>
      <c r="MR15" s="17">
        <v>147.5</v>
      </c>
      <c r="MS15" s="17">
        <v>151.08875</v>
      </c>
      <c r="MT15" s="17">
        <v>151.08870999999999</v>
      </c>
      <c r="MU15" s="17">
        <v>-3.5887099999999998</v>
      </c>
      <c r="MV15" s="17">
        <v>149.5</v>
      </c>
      <c r="MW15" s="17">
        <v>151.54247000000001</v>
      </c>
      <c r="MX15" s="17">
        <v>151.54243</v>
      </c>
      <c r="MY15" s="17">
        <v>-2.04243</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216.4</v>
      </c>
      <c r="NU15" s="17">
        <v>206.29037</v>
      </c>
      <c r="NV15" s="17">
        <v>206.29037</v>
      </c>
      <c r="NW15" s="17">
        <v>10.109629999999999</v>
      </c>
      <c r="NX15" s="17">
        <v>103.2</v>
      </c>
      <c r="NY15" s="17">
        <v>103.45493</v>
      </c>
      <c r="NZ15" s="17">
        <v>103.45493</v>
      </c>
      <c r="OA15" s="17">
        <v>-0.25492999999999999</v>
      </c>
      <c r="OB15" s="17">
        <v>0</v>
      </c>
      <c r="OC15" s="17"/>
      <c r="OD15" s="17"/>
      <c r="OE15" s="17">
        <v>0</v>
      </c>
      <c r="OF15" s="17">
        <v>70.400000000000006</v>
      </c>
      <c r="OG15" s="17">
        <v>55.226999999999997</v>
      </c>
      <c r="OH15" s="17">
        <v>55.226999999999997</v>
      </c>
      <c r="OI15" s="17">
        <v>15.173</v>
      </c>
      <c r="OJ15" s="17">
        <v>0</v>
      </c>
      <c r="OK15" s="17"/>
      <c r="OL15" s="17"/>
      <c r="OM15" s="17">
        <v>0</v>
      </c>
      <c r="ON15" s="17">
        <v>5.0999999999999996</v>
      </c>
      <c r="OO15" s="17">
        <v>6.7539999999999996</v>
      </c>
      <c r="OP15" s="17">
        <v>6.7539999999999996</v>
      </c>
      <c r="OQ15" s="17">
        <v>-1.6539999999999999</v>
      </c>
      <c r="OR15" s="17">
        <v>0</v>
      </c>
      <c r="OS15" s="17"/>
      <c r="OT15" s="17">
        <v>0.5</v>
      </c>
      <c r="OU15" s="17">
        <v>-0.5</v>
      </c>
      <c r="OV15" s="17">
        <v>19.600000000000001</v>
      </c>
      <c r="OW15" s="17">
        <v>17.475729999999999</v>
      </c>
      <c r="OX15" s="17">
        <v>17.475729999999999</v>
      </c>
      <c r="OY15" s="17">
        <v>2.1242700000000001</v>
      </c>
      <c r="OZ15" s="17">
        <v>20.7</v>
      </c>
      <c r="PA15" s="17">
        <v>19.417470000000002</v>
      </c>
      <c r="PB15" s="17">
        <v>19.417470000000002</v>
      </c>
      <c r="PC15" s="17">
        <v>1.2825299999999999</v>
      </c>
      <c r="PD15" s="17">
        <v>9.9</v>
      </c>
      <c r="PE15" s="17">
        <v>9.9830000000000005</v>
      </c>
      <c r="PF15" s="17">
        <v>9.9830000000000005</v>
      </c>
      <c r="PG15" s="17">
        <v>-8.3000000000000004E-2</v>
      </c>
      <c r="PH15" s="17">
        <v>5.4</v>
      </c>
      <c r="PI15" s="17">
        <v>5.67</v>
      </c>
      <c r="PJ15" s="17">
        <v>5.67</v>
      </c>
      <c r="PK15" s="17">
        <v>-0.27</v>
      </c>
      <c r="PL15" s="17">
        <v>0</v>
      </c>
      <c r="PM15" s="17"/>
      <c r="PN15" s="17"/>
      <c r="PO15" s="17">
        <v>0</v>
      </c>
      <c r="PP15" s="17">
        <v>1.1000000000000001</v>
      </c>
      <c r="PQ15" s="17">
        <v>1.23</v>
      </c>
      <c r="PR15" s="17">
        <v>1.23</v>
      </c>
      <c r="PS15" s="17">
        <v>-0.13</v>
      </c>
      <c r="PT15" s="17">
        <v>3.5</v>
      </c>
      <c r="PU15" s="17">
        <v>3.33</v>
      </c>
      <c r="PV15" s="17">
        <v>3.33</v>
      </c>
      <c r="PW15" s="17">
        <v>0.17</v>
      </c>
      <c r="PX15" s="17">
        <v>2.4</v>
      </c>
      <c r="PY15" s="17">
        <v>4.5999999999999996</v>
      </c>
      <c r="PZ15" s="17">
        <v>4.5999999999999996</v>
      </c>
      <c r="QA15" s="17">
        <v>-2.2000000000000002</v>
      </c>
      <c r="QB15" s="17"/>
      <c r="QC15" s="17"/>
      <c r="QD15" s="17"/>
      <c r="QE15" s="17">
        <v>0</v>
      </c>
      <c r="QF15" s="17">
        <v>20</v>
      </c>
      <c r="QG15" s="17">
        <v>19.417470000000002</v>
      </c>
      <c r="QH15" s="17">
        <v>19.417470000000002</v>
      </c>
      <c r="QI15" s="17">
        <v>0.58252999999999999</v>
      </c>
      <c r="QJ15" s="17">
        <v>19</v>
      </c>
      <c r="QK15" s="17">
        <v>8</v>
      </c>
      <c r="QL15" s="17">
        <v>8</v>
      </c>
      <c r="QM15" s="17">
        <v>11</v>
      </c>
      <c r="QN15" s="17">
        <v>3.5</v>
      </c>
      <c r="QO15" s="17">
        <v>3.5</v>
      </c>
      <c r="QP15" s="17">
        <v>3.5</v>
      </c>
      <c r="QQ15" s="17">
        <v>0</v>
      </c>
      <c r="QR15" s="17">
        <v>18.5</v>
      </c>
      <c r="QS15" s="17">
        <v>17.96116</v>
      </c>
      <c r="QT15" s="17">
        <v>17.96116</v>
      </c>
      <c r="QU15" s="17">
        <v>0.53883999999999999</v>
      </c>
      <c r="QV15" s="17">
        <v>0</v>
      </c>
      <c r="QW15" s="17"/>
      <c r="QX15" s="17"/>
      <c r="QY15" s="17">
        <v>0</v>
      </c>
      <c r="QZ15" s="17">
        <v>0</v>
      </c>
      <c r="RA15" s="17"/>
      <c r="RB15" s="17"/>
      <c r="RC15" s="17">
        <v>0</v>
      </c>
      <c r="RD15" s="17">
        <v>26.9</v>
      </c>
      <c r="RE15" s="17">
        <v>11.321999999999999</v>
      </c>
      <c r="RF15" s="17">
        <v>11.321999999999999</v>
      </c>
      <c r="RG15" s="17">
        <v>15.577999999999999</v>
      </c>
      <c r="RH15" s="17">
        <v>57.1</v>
      </c>
      <c r="RI15" s="17">
        <v>34.69</v>
      </c>
      <c r="RJ15" s="17">
        <v>34.69</v>
      </c>
      <c r="RK15" s="17">
        <v>22.41</v>
      </c>
      <c r="RL15" s="17">
        <v>0</v>
      </c>
      <c r="RM15" s="17"/>
      <c r="RN15" s="17"/>
      <c r="RO15" s="17">
        <v>0</v>
      </c>
      <c r="RP15" s="17">
        <v>2.8</v>
      </c>
      <c r="RQ15" s="17">
        <v>3.3</v>
      </c>
      <c r="RR15" s="17">
        <v>3.3</v>
      </c>
      <c r="RS15" s="17">
        <v>-0.5</v>
      </c>
      <c r="RT15" s="17">
        <v>19.600000000000001</v>
      </c>
      <c r="RU15" s="17">
        <v>15.88227</v>
      </c>
      <c r="RV15" s="17">
        <v>11.786009999999999</v>
      </c>
      <c r="RW15" s="17">
        <v>7.8139900000000004</v>
      </c>
      <c r="RX15" s="17">
        <v>2.5</v>
      </c>
      <c r="RY15" s="17">
        <v>2</v>
      </c>
      <c r="RZ15" s="17">
        <v>2</v>
      </c>
      <c r="SA15" s="17">
        <v>0.5</v>
      </c>
      <c r="SB15" s="17">
        <v>0.4</v>
      </c>
      <c r="SC15" s="17">
        <v>0.4</v>
      </c>
      <c r="SD15" s="17">
        <v>0.4</v>
      </c>
      <c r="SE15" s="17">
        <v>0</v>
      </c>
      <c r="SF15" s="17">
        <v>16.2</v>
      </c>
      <c r="SG15" s="17">
        <v>9.8000000000000007</v>
      </c>
      <c r="SH15" s="17">
        <v>9.8000000000000007</v>
      </c>
      <c r="SI15" s="17">
        <v>6.4</v>
      </c>
      <c r="SJ15" s="17">
        <v>8</v>
      </c>
      <c r="SK15" s="17">
        <v>5.8</v>
      </c>
      <c r="SL15" s="17">
        <v>5.8</v>
      </c>
      <c r="SM15" s="17">
        <v>2.2000000000000002</v>
      </c>
      <c r="SN15" s="17">
        <v>16</v>
      </c>
      <c r="SO15" s="17">
        <v>18.4466</v>
      </c>
      <c r="SP15" s="17">
        <v>18.4466</v>
      </c>
      <c r="SQ15" s="17">
        <v>-2.4466000000000001</v>
      </c>
      <c r="SR15" s="17">
        <v>19.600000000000001</v>
      </c>
      <c r="SS15" s="17">
        <v>19.417470000000002</v>
      </c>
      <c r="ST15" s="17">
        <v>19.417470000000002</v>
      </c>
      <c r="SU15" s="17">
        <v>0.18253</v>
      </c>
      <c r="SV15" s="17">
        <v>16</v>
      </c>
      <c r="SW15" s="17">
        <v>18.932040000000001</v>
      </c>
      <c r="SX15" s="17">
        <v>18.932040000000001</v>
      </c>
      <c r="SY15" s="17">
        <v>-2.9320400000000002</v>
      </c>
      <c r="SZ15" s="17">
        <v>28.3</v>
      </c>
      <c r="TA15" s="17">
        <v>18.038</v>
      </c>
      <c r="TB15" s="17">
        <v>18.038</v>
      </c>
      <c r="TC15" s="17">
        <v>10.262</v>
      </c>
      <c r="TD15" s="17">
        <v>28.5</v>
      </c>
      <c r="TE15" s="17">
        <v>22.728999999999999</v>
      </c>
      <c r="TF15" s="17">
        <v>22.728999999999999</v>
      </c>
      <c r="TG15" s="17">
        <v>5.7709999999999999</v>
      </c>
      <c r="TH15" s="17">
        <v>0</v>
      </c>
      <c r="TI15" s="17"/>
      <c r="TJ15" s="17"/>
      <c r="TK15" s="17">
        <v>0</v>
      </c>
      <c r="TL15" s="17">
        <v>4.7</v>
      </c>
      <c r="TM15" s="17">
        <v>18.193999999999999</v>
      </c>
      <c r="TN15" s="17">
        <v>18.193999999999999</v>
      </c>
      <c r="TO15" s="17">
        <v>-13.494</v>
      </c>
      <c r="TP15" s="17">
        <v>13.1</v>
      </c>
      <c r="TQ15" s="17">
        <v>36.273000000000003</v>
      </c>
      <c r="TR15" s="17">
        <v>36.273000000000003</v>
      </c>
      <c r="TS15" s="17">
        <v>-23.172999999999998</v>
      </c>
      <c r="TT15" s="17">
        <v>0</v>
      </c>
      <c r="TU15" s="17">
        <v>0.53</v>
      </c>
      <c r="TV15" s="17">
        <v>0.53</v>
      </c>
      <c r="TW15" s="17">
        <v>-0.53</v>
      </c>
      <c r="TX15" s="17">
        <v>0</v>
      </c>
      <c r="TY15" s="17">
        <v>0.64</v>
      </c>
      <c r="TZ15" s="17">
        <v>0.64</v>
      </c>
      <c r="UA15" s="17">
        <v>-0.64</v>
      </c>
      <c r="UB15" s="17">
        <v>20.9</v>
      </c>
      <c r="UC15" s="17">
        <v>19.417470000000002</v>
      </c>
      <c r="UD15" s="17">
        <v>19.417470000000002</v>
      </c>
      <c r="UE15" s="17">
        <v>1.4825299999999999</v>
      </c>
      <c r="UF15" s="17">
        <v>8.1999999999999993</v>
      </c>
      <c r="UG15" s="17">
        <v>7</v>
      </c>
      <c r="UH15" s="17">
        <v>7</v>
      </c>
      <c r="UI15" s="17">
        <v>1.2</v>
      </c>
      <c r="UJ15" s="17">
        <v>6.6</v>
      </c>
      <c r="UK15" s="17">
        <v>7.8</v>
      </c>
      <c r="UL15" s="17">
        <v>7.8</v>
      </c>
      <c r="UM15" s="17">
        <v>-1.2</v>
      </c>
      <c r="UN15" s="17">
        <v>20.399999999999999</v>
      </c>
      <c r="UO15" s="17">
        <v>16.504850000000001</v>
      </c>
      <c r="UP15" s="17">
        <v>16.504850000000001</v>
      </c>
      <c r="UQ15" s="17">
        <v>3.8951500000000001</v>
      </c>
      <c r="UR15" s="17">
        <v>20.399999999999999</v>
      </c>
      <c r="US15" s="17">
        <v>17.475729999999999</v>
      </c>
      <c r="UT15" s="17">
        <v>17.475729999999999</v>
      </c>
      <c r="UU15" s="17">
        <v>2.9242699999999999</v>
      </c>
      <c r="UV15" s="17">
        <v>20</v>
      </c>
      <c r="UW15" s="17">
        <v>17.669899999999998</v>
      </c>
      <c r="UX15" s="17">
        <v>17.669899999999998</v>
      </c>
      <c r="UY15" s="17">
        <v>2.3300999999999998</v>
      </c>
      <c r="UZ15" s="17">
        <v>3.5</v>
      </c>
      <c r="VA15" s="17">
        <v>4.3680000000000003</v>
      </c>
      <c r="VB15" s="17">
        <v>4.3680000000000003</v>
      </c>
      <c r="VC15" s="17">
        <v>-0.86799999999999999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12.816000000000001</v>
      </c>
      <c r="VV15" s="17">
        <v>12.816000000000001</v>
      </c>
      <c r="VW15" s="17">
        <v>-12.816000000000001</v>
      </c>
      <c r="VX15" s="17">
        <v>0</v>
      </c>
      <c r="VY15" s="17">
        <v>12.025</v>
      </c>
      <c r="VZ15" s="17">
        <v>12.025</v>
      </c>
      <c r="WA15" s="17">
        <v>-12.025</v>
      </c>
      <c r="WB15" s="17">
        <v>0</v>
      </c>
      <c r="WC15" s="17"/>
      <c r="WD15" s="17"/>
      <c r="WE15" s="17">
        <v>0</v>
      </c>
      <c r="WF15" s="17">
        <v>1.4</v>
      </c>
      <c r="WG15" s="17">
        <v>1.4490000000000001</v>
      </c>
      <c r="WH15" s="17">
        <v>1.4490000000000001</v>
      </c>
      <c r="WI15" s="17">
        <v>-4.9000000000000002E-2</v>
      </c>
      <c r="WJ15" s="17">
        <v>1.1000000000000001</v>
      </c>
      <c r="WK15" s="17">
        <v>1.2</v>
      </c>
      <c r="WL15" s="17">
        <v>1.2</v>
      </c>
      <c r="WM15" s="17">
        <v>-0.1</v>
      </c>
      <c r="WN15" s="17">
        <v>1.2</v>
      </c>
      <c r="WO15" s="17">
        <v>1.2</v>
      </c>
      <c r="WP15" s="17">
        <v>1.2</v>
      </c>
      <c r="WQ15" s="17">
        <v>0</v>
      </c>
      <c r="WR15" s="17">
        <v>1.3</v>
      </c>
      <c r="WS15" s="17">
        <v>1.4</v>
      </c>
      <c r="WT15" s="17">
        <v>1.4</v>
      </c>
      <c r="WU15" s="17">
        <v>-0.1</v>
      </c>
      <c r="WV15" s="17">
        <v>0</v>
      </c>
      <c r="WW15" s="17"/>
      <c r="WX15" s="17"/>
      <c r="WY15" s="17">
        <v>0</v>
      </c>
      <c r="WZ15" s="17">
        <v>6.4</v>
      </c>
      <c r="XA15" s="17">
        <v>7</v>
      </c>
      <c r="XB15" s="17">
        <v>7</v>
      </c>
      <c r="XC15" s="17">
        <v>-0.6</v>
      </c>
      <c r="XD15" s="17">
        <v>18.8</v>
      </c>
      <c r="XE15" s="17">
        <v>18.932040000000001</v>
      </c>
      <c r="XF15" s="17">
        <v>18.932040000000001</v>
      </c>
      <c r="XG15" s="17">
        <v>-0.13203999999999999</v>
      </c>
      <c r="XH15" s="17">
        <v>9.9</v>
      </c>
      <c r="XI15" s="17">
        <v>10.8</v>
      </c>
      <c r="XJ15" s="17">
        <v>10.8</v>
      </c>
      <c r="XK15" s="17">
        <v>-0.9</v>
      </c>
      <c r="XL15" s="17">
        <v>27.87</v>
      </c>
      <c r="XM15" s="17">
        <v>28.5</v>
      </c>
      <c r="XN15" s="17">
        <v>28.5</v>
      </c>
      <c r="XO15" s="17">
        <v>-0.63</v>
      </c>
      <c r="XP15" s="17">
        <v>34.89</v>
      </c>
      <c r="XQ15" s="17">
        <v>28.5</v>
      </c>
      <c r="XR15" s="17">
        <v>28.5</v>
      </c>
      <c r="XS15" s="17">
        <v>6.39</v>
      </c>
      <c r="XT15" s="17"/>
      <c r="XU15" s="17"/>
      <c r="XV15" s="17"/>
      <c r="XW15" s="17">
        <v>0</v>
      </c>
      <c r="XX15" s="17">
        <v>21.4</v>
      </c>
      <c r="XY15" s="17">
        <v>19.5</v>
      </c>
      <c r="XZ15" s="17">
        <v>19.5</v>
      </c>
      <c r="YA15" s="17">
        <v>1.9</v>
      </c>
      <c r="YB15" s="17">
        <v>9.5</v>
      </c>
      <c r="YC15" s="17">
        <v>10</v>
      </c>
      <c r="YD15" s="17">
        <v>10</v>
      </c>
      <c r="YE15" s="17">
        <v>-0.5</v>
      </c>
      <c r="YF15" s="17">
        <v>11.1</v>
      </c>
      <c r="YG15" s="17">
        <v>11</v>
      </c>
      <c r="YH15" s="17">
        <v>11</v>
      </c>
      <c r="YI15" s="17">
        <v>0.1</v>
      </c>
    </row>
    <row r="16" spans="1:659" ht="24" customHeight="1" x14ac:dyDescent="0.3">
      <c r="A16" s="1"/>
      <c r="B16" s="18" t="s">
        <v>53</v>
      </c>
      <c r="C16" s="18" t="s">
        <v>749</v>
      </c>
      <c r="D16" s="19">
        <v>199.4</v>
      </c>
      <c r="E16" s="19">
        <v>203.20388</v>
      </c>
      <c r="F16" s="19">
        <v>203.20388</v>
      </c>
      <c r="G16" s="19">
        <v>-3.8038799999999999</v>
      </c>
      <c r="H16" s="19">
        <v>622.70000000000005</v>
      </c>
      <c r="I16" s="19">
        <v>635.02589999999998</v>
      </c>
      <c r="J16" s="19">
        <v>635.02589999999998</v>
      </c>
      <c r="K16" s="19">
        <v>-12.325900000000001</v>
      </c>
      <c r="L16" s="19">
        <v>216.5</v>
      </c>
      <c r="M16" s="19">
        <v>206.58520999999999</v>
      </c>
      <c r="N16" s="19">
        <v>206.58520999999999</v>
      </c>
      <c r="O16" s="19">
        <v>9.91479</v>
      </c>
      <c r="P16" s="19"/>
      <c r="Q16" s="19"/>
      <c r="R16" s="19"/>
      <c r="S16" s="19">
        <v>0</v>
      </c>
      <c r="T16" s="19"/>
      <c r="U16" s="19"/>
      <c r="V16" s="19"/>
      <c r="W16" s="19">
        <v>0</v>
      </c>
      <c r="X16" s="19">
        <v>90.3</v>
      </c>
      <c r="Y16" s="19">
        <v>91.778639999999996</v>
      </c>
      <c r="Z16" s="19">
        <v>91.778639999999996</v>
      </c>
      <c r="AA16" s="19">
        <v>-1.47864</v>
      </c>
      <c r="AB16" s="19">
        <v>197</v>
      </c>
      <c r="AC16" s="19">
        <v>200.01687999999999</v>
      </c>
      <c r="AD16" s="19">
        <v>207.81796</v>
      </c>
      <c r="AE16" s="19">
        <v>-10.817959999999999</v>
      </c>
      <c r="AF16" s="19"/>
      <c r="AG16" s="19"/>
      <c r="AH16" s="19"/>
      <c r="AI16" s="19">
        <v>0</v>
      </c>
      <c r="AJ16" s="19"/>
      <c r="AK16" s="19"/>
      <c r="AL16" s="19"/>
      <c r="AM16" s="19">
        <v>0</v>
      </c>
      <c r="AN16" s="19">
        <v>152.30000000000001</v>
      </c>
      <c r="AO16" s="19">
        <v>143.81099</v>
      </c>
      <c r="AP16" s="19">
        <v>139.34746999999999</v>
      </c>
      <c r="AQ16" s="19">
        <v>12.952529999999999</v>
      </c>
      <c r="AR16" s="19">
        <v>152.1</v>
      </c>
      <c r="AS16" s="19">
        <v>143.81099</v>
      </c>
      <c r="AT16" s="19">
        <v>139.34746999999999</v>
      </c>
      <c r="AU16" s="19">
        <v>12.75253</v>
      </c>
      <c r="AV16" s="19">
        <v>152.4</v>
      </c>
      <c r="AW16" s="19">
        <v>143.81099</v>
      </c>
      <c r="AX16" s="19">
        <v>139.34746999999999</v>
      </c>
      <c r="AY16" s="19">
        <v>13.052530000000001</v>
      </c>
      <c r="AZ16" s="19">
        <v>246.5</v>
      </c>
      <c r="BA16" s="19">
        <v>216.36428000000001</v>
      </c>
      <c r="BB16" s="19">
        <v>209.6489</v>
      </c>
      <c r="BC16" s="19">
        <v>36.851100000000002</v>
      </c>
      <c r="BD16" s="19"/>
      <c r="BE16" s="19"/>
      <c r="BF16" s="19"/>
      <c r="BG16" s="19">
        <v>0</v>
      </c>
      <c r="BH16" s="19"/>
      <c r="BI16" s="19"/>
      <c r="BJ16" s="19"/>
      <c r="BK16" s="19">
        <v>0</v>
      </c>
      <c r="BL16" s="19">
        <v>365.2</v>
      </c>
      <c r="BM16" s="19">
        <v>381.37272999999999</v>
      </c>
      <c r="BN16" s="19">
        <v>381.37261000000001</v>
      </c>
      <c r="BO16" s="19">
        <v>-16.172609999999999</v>
      </c>
      <c r="BP16" s="19">
        <v>10.3</v>
      </c>
      <c r="BQ16" s="19">
        <v>3.14351</v>
      </c>
      <c r="BR16" s="19">
        <v>3.14351</v>
      </c>
      <c r="BS16" s="19">
        <v>7.1564899999999998</v>
      </c>
      <c r="BT16" s="19"/>
      <c r="BU16" s="19"/>
      <c r="BV16" s="19"/>
      <c r="BW16" s="19">
        <v>0</v>
      </c>
      <c r="BX16" s="19"/>
      <c r="BY16" s="19"/>
      <c r="BZ16" s="19"/>
      <c r="CA16" s="19">
        <v>0</v>
      </c>
      <c r="CB16" s="19"/>
      <c r="CC16" s="19"/>
      <c r="CD16" s="19"/>
      <c r="CE16" s="19">
        <v>0</v>
      </c>
      <c r="CF16" s="19"/>
      <c r="CG16" s="19"/>
      <c r="CH16" s="19"/>
      <c r="CI16" s="19">
        <v>0</v>
      </c>
      <c r="CJ16" s="19">
        <v>158.1</v>
      </c>
      <c r="CK16" s="19">
        <v>163.90777</v>
      </c>
      <c r="CL16" s="19">
        <v>163.90777</v>
      </c>
      <c r="CM16" s="19">
        <v>-5.8077699999999997</v>
      </c>
      <c r="CN16" s="19">
        <v>6.3</v>
      </c>
      <c r="CO16" s="19">
        <v>5.1333399999999996</v>
      </c>
      <c r="CP16" s="19">
        <v>5.1333399999999996</v>
      </c>
      <c r="CQ16" s="19">
        <v>1.16666</v>
      </c>
      <c r="CR16" s="19">
        <v>5.7</v>
      </c>
      <c r="CS16" s="19">
        <v>2.8177599999999998</v>
      </c>
      <c r="CT16" s="19">
        <v>2.8177599999999998</v>
      </c>
      <c r="CU16" s="19">
        <v>2.8822399999999999</v>
      </c>
      <c r="CV16" s="19">
        <v>0</v>
      </c>
      <c r="CW16" s="19"/>
      <c r="CX16" s="19"/>
      <c r="CY16" s="19">
        <v>0</v>
      </c>
      <c r="CZ16" s="19">
        <v>6.86</v>
      </c>
      <c r="DA16" s="19">
        <v>6.8787000000000003</v>
      </c>
      <c r="DB16" s="19">
        <v>6.8787000000000003</v>
      </c>
      <c r="DC16" s="19">
        <v>-1.8700000000000001E-2</v>
      </c>
      <c r="DD16" s="19">
        <v>11.82</v>
      </c>
      <c r="DE16" s="19">
        <v>14.919409999999999</v>
      </c>
      <c r="DF16" s="19">
        <v>14.9194</v>
      </c>
      <c r="DG16" s="19">
        <v>-3.0994000000000002</v>
      </c>
      <c r="DH16" s="19">
        <v>64.38</v>
      </c>
      <c r="DI16" s="19">
        <v>79.223079999999996</v>
      </c>
      <c r="DJ16" s="19">
        <v>76.715159999999997</v>
      </c>
      <c r="DK16" s="19">
        <v>-12.33516</v>
      </c>
      <c r="DL16" s="19"/>
      <c r="DM16" s="19"/>
      <c r="DN16" s="19"/>
      <c r="DO16" s="19">
        <v>0</v>
      </c>
      <c r="DP16" s="19"/>
      <c r="DQ16" s="19"/>
      <c r="DR16" s="19"/>
      <c r="DS16" s="19">
        <v>0</v>
      </c>
      <c r="DT16" s="19"/>
      <c r="DU16" s="19"/>
      <c r="DV16" s="19"/>
      <c r="DW16" s="19">
        <v>0</v>
      </c>
      <c r="DX16" s="19"/>
      <c r="DY16" s="19"/>
      <c r="DZ16" s="19"/>
      <c r="EA16" s="19">
        <v>0</v>
      </c>
      <c r="EB16" s="19">
        <v>109.3</v>
      </c>
      <c r="EC16" s="19">
        <v>112.35728</v>
      </c>
      <c r="ED16" s="19">
        <v>112.35728</v>
      </c>
      <c r="EE16" s="19">
        <v>-3.05728</v>
      </c>
      <c r="EF16" s="19">
        <v>45.4</v>
      </c>
      <c r="EG16" s="19">
        <v>110.12513</v>
      </c>
      <c r="EH16" s="19">
        <v>96.698030000000003</v>
      </c>
      <c r="EI16" s="19">
        <v>-51.298029999999997</v>
      </c>
      <c r="EJ16" s="19"/>
      <c r="EK16" s="19"/>
      <c r="EL16" s="19"/>
      <c r="EM16" s="19">
        <v>0</v>
      </c>
      <c r="EN16" s="19"/>
      <c r="EO16" s="19"/>
      <c r="EP16" s="19"/>
      <c r="EQ16" s="19">
        <v>0</v>
      </c>
      <c r="ER16" s="19"/>
      <c r="ES16" s="19"/>
      <c r="ET16" s="19"/>
      <c r="EU16" s="19">
        <v>0</v>
      </c>
      <c r="EV16" s="19">
        <v>6.5</v>
      </c>
      <c r="EW16" s="19">
        <v>6.39</v>
      </c>
      <c r="EX16" s="19">
        <v>6.39</v>
      </c>
      <c r="EY16" s="19">
        <v>0.11</v>
      </c>
      <c r="EZ16" s="19">
        <v>150</v>
      </c>
      <c r="FA16" s="19">
        <v>151.05426</v>
      </c>
      <c r="FB16" s="19">
        <v>164.2526</v>
      </c>
      <c r="FC16" s="19">
        <v>-14.252599999999999</v>
      </c>
      <c r="FD16" s="19">
        <v>54.3</v>
      </c>
      <c r="FE16" s="19">
        <v>54.479610000000001</v>
      </c>
      <c r="FF16" s="19">
        <v>54.479610000000001</v>
      </c>
      <c r="FG16" s="19">
        <v>-0.17960999999999999</v>
      </c>
      <c r="FH16" s="19">
        <v>149.19999999999999</v>
      </c>
      <c r="FI16" s="19">
        <v>151.21556000000001</v>
      </c>
      <c r="FJ16" s="19">
        <v>151.21556000000001</v>
      </c>
      <c r="FK16" s="19">
        <v>-2.0155599999999998</v>
      </c>
      <c r="FL16" s="19">
        <v>35.700000000000003</v>
      </c>
      <c r="FM16" s="19">
        <v>28.68637</v>
      </c>
      <c r="FN16" s="19">
        <v>28.68637</v>
      </c>
      <c r="FO16" s="19">
        <v>7.01363</v>
      </c>
      <c r="FP16" s="19">
        <v>18.2</v>
      </c>
      <c r="FQ16" s="19">
        <v>17.56213</v>
      </c>
      <c r="FR16" s="19">
        <v>17.210889999999999</v>
      </c>
      <c r="FS16" s="19">
        <v>0.98911000000000004</v>
      </c>
      <c r="FT16" s="19">
        <v>18.8</v>
      </c>
      <c r="FU16" s="19">
        <v>19.029129999999999</v>
      </c>
      <c r="FV16" s="19">
        <v>19.029119999999999</v>
      </c>
      <c r="FW16" s="19">
        <v>-0.22911999999999999</v>
      </c>
      <c r="FX16" s="19">
        <v>84.7</v>
      </c>
      <c r="FY16" s="19">
        <v>87.68835</v>
      </c>
      <c r="FZ16" s="19">
        <v>87.68835</v>
      </c>
      <c r="GA16" s="19">
        <v>-2.9883500000000001</v>
      </c>
      <c r="GB16" s="19"/>
      <c r="GC16" s="19"/>
      <c r="GD16" s="19"/>
      <c r="GE16" s="19">
        <v>0</v>
      </c>
      <c r="GF16" s="19"/>
      <c r="GG16" s="19"/>
      <c r="GH16" s="19"/>
      <c r="GI16" s="19">
        <v>0</v>
      </c>
      <c r="GJ16" s="19"/>
      <c r="GK16" s="19"/>
      <c r="GL16" s="19"/>
      <c r="GM16" s="19">
        <v>0</v>
      </c>
      <c r="GN16" s="19">
        <v>106.9</v>
      </c>
      <c r="GO16" s="19">
        <v>110.37475999999999</v>
      </c>
      <c r="GP16" s="19">
        <v>110.37475999999999</v>
      </c>
      <c r="GQ16" s="19">
        <v>-3.4747599999999998</v>
      </c>
      <c r="GR16" s="19">
        <v>7.5</v>
      </c>
      <c r="GS16" s="19">
        <v>6.0084900000000001</v>
      </c>
      <c r="GT16" s="19">
        <v>6.0084900000000001</v>
      </c>
      <c r="GU16" s="19">
        <v>1.4915099999999999</v>
      </c>
      <c r="GV16" s="19">
        <v>8.5</v>
      </c>
      <c r="GW16" s="19">
        <v>7.8816100000000002</v>
      </c>
      <c r="GX16" s="19">
        <v>7.8816100000000002</v>
      </c>
      <c r="GY16" s="19">
        <v>0.61839</v>
      </c>
      <c r="GZ16" s="19">
        <v>34.700000000000003</v>
      </c>
      <c r="HA16" s="19">
        <v>35.37171</v>
      </c>
      <c r="HB16" s="19">
        <v>35.371630000000003</v>
      </c>
      <c r="HC16" s="19">
        <v>-0.67162999999999995</v>
      </c>
      <c r="HD16" s="19">
        <v>36</v>
      </c>
      <c r="HE16" s="19">
        <v>39.877670000000002</v>
      </c>
      <c r="HF16" s="19">
        <v>39.877670000000002</v>
      </c>
      <c r="HG16" s="19">
        <v>-3.8776700000000002</v>
      </c>
      <c r="HH16" s="19">
        <v>2</v>
      </c>
      <c r="HI16" s="19">
        <v>1.97359</v>
      </c>
      <c r="HJ16" s="19">
        <v>1.97359</v>
      </c>
      <c r="HK16" s="19">
        <v>2.6409999999999999E-2</v>
      </c>
      <c r="HL16" s="19">
        <v>11.7</v>
      </c>
      <c r="HM16" s="19">
        <v>13.48124</v>
      </c>
      <c r="HN16" s="19">
        <v>13.48124</v>
      </c>
      <c r="HO16" s="19">
        <v>-1.7812399999999999</v>
      </c>
      <c r="HP16" s="19">
        <v>68.7</v>
      </c>
      <c r="HQ16" s="19">
        <v>73.221509999999995</v>
      </c>
      <c r="HR16" s="19">
        <v>73.221530000000001</v>
      </c>
      <c r="HS16" s="19">
        <v>-4.5215300000000003</v>
      </c>
      <c r="HT16" s="19"/>
      <c r="HU16" s="19"/>
      <c r="HV16" s="19"/>
      <c r="HW16" s="19">
        <v>0</v>
      </c>
      <c r="HX16" s="19"/>
      <c r="HY16" s="19"/>
      <c r="HZ16" s="19"/>
      <c r="IA16" s="19">
        <v>0</v>
      </c>
      <c r="IB16" s="19">
        <v>48.2</v>
      </c>
      <c r="IC16" s="19">
        <v>72.462019999999995</v>
      </c>
      <c r="ID16" s="19">
        <v>49.849640000000001</v>
      </c>
      <c r="IE16" s="19">
        <v>-1.64964</v>
      </c>
      <c r="IF16" s="19"/>
      <c r="IG16" s="19"/>
      <c r="IH16" s="19"/>
      <c r="II16" s="19">
        <v>0</v>
      </c>
      <c r="IJ16" s="19"/>
      <c r="IK16" s="19"/>
      <c r="IL16" s="19"/>
      <c r="IM16" s="19">
        <v>0</v>
      </c>
      <c r="IN16" s="19">
        <v>48.1</v>
      </c>
      <c r="IO16" s="19">
        <v>45.221359999999997</v>
      </c>
      <c r="IP16" s="19">
        <v>45.221350000000001</v>
      </c>
      <c r="IQ16" s="19">
        <v>2.8786499999999999</v>
      </c>
      <c r="IR16" s="19"/>
      <c r="IS16" s="19"/>
      <c r="IT16" s="19"/>
      <c r="IU16" s="19">
        <v>0</v>
      </c>
      <c r="IV16" s="19"/>
      <c r="IW16" s="19"/>
      <c r="IX16" s="19"/>
      <c r="IY16" s="19">
        <v>0</v>
      </c>
      <c r="IZ16" s="19"/>
      <c r="JA16" s="19"/>
      <c r="JB16" s="19"/>
      <c r="JC16" s="19">
        <v>0</v>
      </c>
      <c r="JD16" s="19">
        <v>99.6</v>
      </c>
      <c r="JE16" s="19">
        <v>92.689800000000005</v>
      </c>
      <c r="JF16" s="19">
        <v>92.705600000000004</v>
      </c>
      <c r="JG16" s="19">
        <v>6.8944000000000001</v>
      </c>
      <c r="JH16" s="19">
        <v>152.4</v>
      </c>
      <c r="JI16" s="19">
        <v>185.36332999999999</v>
      </c>
      <c r="JJ16" s="19">
        <v>185.36313999999999</v>
      </c>
      <c r="JK16" s="19">
        <v>-32.963140000000003</v>
      </c>
      <c r="JL16" s="19">
        <v>152.80000000000001</v>
      </c>
      <c r="JM16" s="19">
        <v>185.36332999999999</v>
      </c>
      <c r="JN16" s="19">
        <v>185.36313999999999</v>
      </c>
      <c r="JO16" s="19">
        <v>-32.563139999999997</v>
      </c>
      <c r="JP16" s="19">
        <v>153.1</v>
      </c>
      <c r="JQ16" s="19">
        <v>185.36332999999999</v>
      </c>
      <c r="JR16" s="19">
        <v>185.36313999999999</v>
      </c>
      <c r="JS16" s="19">
        <v>-32.26314</v>
      </c>
      <c r="JT16" s="19">
        <v>239.8</v>
      </c>
      <c r="JU16" s="19">
        <v>278.87997000000001</v>
      </c>
      <c r="JV16" s="19">
        <v>278.87968000000001</v>
      </c>
      <c r="JW16" s="19">
        <v>-39.079680000000003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v>
      </c>
      <c r="LE16" s="19">
        <v>3.5665499999999999</v>
      </c>
      <c r="LF16" s="19">
        <v>3.5665499999999999</v>
      </c>
      <c r="LG16" s="19">
        <v>0.93345</v>
      </c>
      <c r="LH16" s="19">
        <v>105.2</v>
      </c>
      <c r="LI16" s="19">
        <v>67.326040000000006</v>
      </c>
      <c r="LJ16" s="19">
        <v>139.17553000000001</v>
      </c>
      <c r="LK16" s="19">
        <v>-33.975529999999999</v>
      </c>
      <c r="LL16" s="19">
        <v>87.2</v>
      </c>
      <c r="LM16" s="19">
        <v>94.888249999999999</v>
      </c>
      <c r="LN16" s="19">
        <v>65.566739999999996</v>
      </c>
      <c r="LO16" s="19">
        <v>21.63326</v>
      </c>
      <c r="LP16" s="19">
        <v>61.3</v>
      </c>
      <c r="LQ16" s="19">
        <v>67.133979999999994</v>
      </c>
      <c r="LR16" s="19">
        <v>67.133979999999994</v>
      </c>
      <c r="LS16" s="19">
        <v>-5.8339800000000004</v>
      </c>
      <c r="LT16" s="19">
        <v>45.8</v>
      </c>
      <c r="LU16" s="19">
        <v>48.413229999999999</v>
      </c>
      <c r="LV16" s="19">
        <v>48.413229999999999</v>
      </c>
      <c r="LW16" s="19">
        <v>-2.6132300000000002</v>
      </c>
      <c r="LX16" s="19">
        <v>29.3</v>
      </c>
      <c r="LY16" s="19">
        <v>29.951460000000001</v>
      </c>
      <c r="LZ16" s="19">
        <v>29.951450000000001</v>
      </c>
      <c r="MA16" s="19">
        <v>-0.65144999999999997</v>
      </c>
      <c r="MB16" s="19"/>
      <c r="MC16" s="19"/>
      <c r="MD16" s="19"/>
      <c r="ME16" s="19">
        <v>0</v>
      </c>
      <c r="MF16" s="19"/>
      <c r="MG16" s="19"/>
      <c r="MH16" s="19"/>
      <c r="MI16" s="19">
        <v>0</v>
      </c>
      <c r="MJ16" s="19"/>
      <c r="MK16" s="19"/>
      <c r="ML16" s="19"/>
      <c r="MM16" s="19">
        <v>0</v>
      </c>
      <c r="MN16" s="19">
        <v>145.80000000000001</v>
      </c>
      <c r="MO16" s="19">
        <v>151.08875</v>
      </c>
      <c r="MP16" s="19">
        <v>151.08870999999999</v>
      </c>
      <c r="MQ16" s="19">
        <v>-5.28871</v>
      </c>
      <c r="MR16" s="19">
        <v>146.6</v>
      </c>
      <c r="MS16" s="19">
        <v>151.08875</v>
      </c>
      <c r="MT16" s="19">
        <v>151.08870999999999</v>
      </c>
      <c r="MU16" s="19">
        <v>-4.4887100000000002</v>
      </c>
      <c r="MV16" s="19">
        <v>148.6</v>
      </c>
      <c r="MW16" s="19">
        <v>151.54247000000001</v>
      </c>
      <c r="MX16" s="19">
        <v>151.54243</v>
      </c>
      <c r="MY16" s="19">
        <v>-2.9424299999999999</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216.6</v>
      </c>
      <c r="NU16" s="19">
        <v>206.29037</v>
      </c>
      <c r="NV16" s="19">
        <v>206.29037</v>
      </c>
      <c r="NW16" s="19">
        <v>10.30963</v>
      </c>
      <c r="NX16" s="19">
        <v>103.5</v>
      </c>
      <c r="NY16" s="19">
        <v>103.45493</v>
      </c>
      <c r="NZ16" s="19">
        <v>103.45493</v>
      </c>
      <c r="OA16" s="19">
        <v>4.5069999999999999E-2</v>
      </c>
      <c r="OB16" s="19">
        <v>0</v>
      </c>
      <c r="OC16" s="19"/>
      <c r="OD16" s="19"/>
      <c r="OE16" s="19">
        <v>0</v>
      </c>
      <c r="OF16" s="19">
        <v>71.3</v>
      </c>
      <c r="OG16" s="19">
        <v>54.473999999999997</v>
      </c>
      <c r="OH16" s="19">
        <v>54.473999999999997</v>
      </c>
      <c r="OI16" s="19">
        <v>16.826000000000001</v>
      </c>
      <c r="OJ16" s="19">
        <v>0</v>
      </c>
      <c r="OK16" s="19"/>
      <c r="OL16" s="19"/>
      <c r="OM16" s="19">
        <v>0</v>
      </c>
      <c r="ON16" s="19">
        <v>5.3</v>
      </c>
      <c r="OO16" s="19">
        <v>7.0330000000000004</v>
      </c>
      <c r="OP16" s="19">
        <v>7.0330000000000004</v>
      </c>
      <c r="OQ16" s="19">
        <v>-1.7330000000000001</v>
      </c>
      <c r="OR16" s="19">
        <v>0</v>
      </c>
      <c r="OS16" s="19"/>
      <c r="OT16" s="19">
        <v>0.5</v>
      </c>
      <c r="OU16" s="19">
        <v>-0.5</v>
      </c>
      <c r="OV16" s="19">
        <v>19.7</v>
      </c>
      <c r="OW16" s="19">
        <v>17.475729999999999</v>
      </c>
      <c r="OX16" s="19">
        <v>17.475729999999999</v>
      </c>
      <c r="OY16" s="19">
        <v>2.2242700000000002</v>
      </c>
      <c r="OZ16" s="19">
        <v>20.5</v>
      </c>
      <c r="PA16" s="19">
        <v>19.417470000000002</v>
      </c>
      <c r="PB16" s="19">
        <v>19.417470000000002</v>
      </c>
      <c r="PC16" s="19">
        <v>1.08253</v>
      </c>
      <c r="PD16" s="19">
        <v>10</v>
      </c>
      <c r="PE16" s="19">
        <v>9.9830000000000005</v>
      </c>
      <c r="PF16" s="19">
        <v>9.9830000000000005</v>
      </c>
      <c r="PG16" s="19">
        <v>1.7000000000000001E-2</v>
      </c>
      <c r="PH16" s="19">
        <v>5.5</v>
      </c>
      <c r="PI16" s="19">
        <v>5.67</v>
      </c>
      <c r="PJ16" s="19">
        <v>5.67</v>
      </c>
      <c r="PK16" s="19">
        <v>-0.17</v>
      </c>
      <c r="PL16" s="19">
        <v>0</v>
      </c>
      <c r="PM16" s="19"/>
      <c r="PN16" s="19"/>
      <c r="PO16" s="19">
        <v>0</v>
      </c>
      <c r="PP16" s="19">
        <v>1.1000000000000001</v>
      </c>
      <c r="PQ16" s="19">
        <v>1.23</v>
      </c>
      <c r="PR16" s="19">
        <v>1.23</v>
      </c>
      <c r="PS16" s="19">
        <v>-0.13</v>
      </c>
      <c r="PT16" s="19">
        <v>3.5</v>
      </c>
      <c r="PU16" s="19">
        <v>3.33</v>
      </c>
      <c r="PV16" s="19">
        <v>3.33</v>
      </c>
      <c r="PW16" s="19">
        <v>0.17</v>
      </c>
      <c r="PX16" s="19">
        <v>2.5</v>
      </c>
      <c r="PY16" s="19">
        <v>4.5999999999999996</v>
      </c>
      <c r="PZ16" s="19">
        <v>4.5999999999999996</v>
      </c>
      <c r="QA16" s="19">
        <v>-2.1</v>
      </c>
      <c r="QB16" s="19"/>
      <c r="QC16" s="19"/>
      <c r="QD16" s="19"/>
      <c r="QE16" s="19">
        <v>0</v>
      </c>
      <c r="QF16" s="19">
        <v>20</v>
      </c>
      <c r="QG16" s="19">
        <v>19.417470000000002</v>
      </c>
      <c r="QH16" s="19">
        <v>19.417470000000002</v>
      </c>
      <c r="QI16" s="19">
        <v>0.58252999999999999</v>
      </c>
      <c r="QJ16" s="19">
        <v>19</v>
      </c>
      <c r="QK16" s="19">
        <v>8</v>
      </c>
      <c r="QL16" s="19">
        <v>8</v>
      </c>
      <c r="QM16" s="19">
        <v>11</v>
      </c>
      <c r="QN16" s="19">
        <v>3.5</v>
      </c>
      <c r="QO16" s="19">
        <v>3.5</v>
      </c>
      <c r="QP16" s="19">
        <v>3.5</v>
      </c>
      <c r="QQ16" s="19">
        <v>0</v>
      </c>
      <c r="QR16" s="19">
        <v>18.5</v>
      </c>
      <c r="QS16" s="19">
        <v>17.96116</v>
      </c>
      <c r="QT16" s="19">
        <v>17.96116</v>
      </c>
      <c r="QU16" s="19">
        <v>0.53883999999999999</v>
      </c>
      <c r="QV16" s="19">
        <v>0</v>
      </c>
      <c r="QW16" s="19"/>
      <c r="QX16" s="19"/>
      <c r="QY16" s="19">
        <v>0</v>
      </c>
      <c r="QZ16" s="19">
        <v>0</v>
      </c>
      <c r="RA16" s="19"/>
      <c r="RB16" s="19"/>
      <c r="RC16" s="19">
        <v>0</v>
      </c>
      <c r="RD16" s="19">
        <v>28</v>
      </c>
      <c r="RE16" s="19">
        <v>11.217000000000001</v>
      </c>
      <c r="RF16" s="19">
        <v>11.217000000000001</v>
      </c>
      <c r="RG16" s="19">
        <v>16.783000000000001</v>
      </c>
      <c r="RH16" s="19">
        <v>55.8</v>
      </c>
      <c r="RI16" s="19">
        <v>33.762</v>
      </c>
      <c r="RJ16" s="19">
        <v>33.762</v>
      </c>
      <c r="RK16" s="19">
        <v>22.038</v>
      </c>
      <c r="RL16" s="19">
        <v>0</v>
      </c>
      <c r="RM16" s="19"/>
      <c r="RN16" s="19"/>
      <c r="RO16" s="19">
        <v>0</v>
      </c>
      <c r="RP16" s="19">
        <v>2.8</v>
      </c>
      <c r="RQ16" s="19">
        <v>3.3</v>
      </c>
      <c r="RR16" s="19">
        <v>3.3</v>
      </c>
      <c r="RS16" s="19">
        <v>-0.5</v>
      </c>
      <c r="RT16" s="19">
        <v>15.2</v>
      </c>
      <c r="RU16" s="19">
        <v>16.761030000000002</v>
      </c>
      <c r="RV16" s="19">
        <v>11.530609999999999</v>
      </c>
      <c r="RW16" s="19">
        <v>3.6693899999999999</v>
      </c>
      <c r="RX16" s="19">
        <v>2.4</v>
      </c>
      <c r="RY16" s="19">
        <v>2</v>
      </c>
      <c r="RZ16" s="19">
        <v>2</v>
      </c>
      <c r="SA16" s="19">
        <v>0.4</v>
      </c>
      <c r="SB16" s="19">
        <v>0.4</v>
      </c>
      <c r="SC16" s="19">
        <v>0.4</v>
      </c>
      <c r="SD16" s="19">
        <v>0.4</v>
      </c>
      <c r="SE16" s="19">
        <v>0</v>
      </c>
      <c r="SF16" s="19">
        <v>15.6</v>
      </c>
      <c r="SG16" s="19">
        <v>9.8000000000000007</v>
      </c>
      <c r="SH16" s="19">
        <v>9.8000000000000007</v>
      </c>
      <c r="SI16" s="19">
        <v>5.8</v>
      </c>
      <c r="SJ16" s="19">
        <v>8.1</v>
      </c>
      <c r="SK16" s="19">
        <v>5.8</v>
      </c>
      <c r="SL16" s="19">
        <v>5.8</v>
      </c>
      <c r="SM16" s="19">
        <v>2.2999999999999998</v>
      </c>
      <c r="SN16" s="19">
        <v>15.4</v>
      </c>
      <c r="SO16" s="19">
        <v>18.4466</v>
      </c>
      <c r="SP16" s="19">
        <v>18.4466</v>
      </c>
      <c r="SQ16" s="19">
        <v>-3.0466000000000002</v>
      </c>
      <c r="SR16" s="19">
        <v>19.399999999999999</v>
      </c>
      <c r="SS16" s="19">
        <v>19.417470000000002</v>
      </c>
      <c r="ST16" s="19">
        <v>19.417470000000002</v>
      </c>
      <c r="SU16" s="19">
        <v>-1.7469999999999999E-2</v>
      </c>
      <c r="SV16" s="19">
        <v>16.2</v>
      </c>
      <c r="SW16" s="19">
        <v>18.932040000000001</v>
      </c>
      <c r="SX16" s="19">
        <v>18.932040000000001</v>
      </c>
      <c r="SY16" s="19">
        <v>-2.73204</v>
      </c>
      <c r="SZ16" s="19">
        <v>26</v>
      </c>
      <c r="TA16" s="19">
        <v>18.547000000000001</v>
      </c>
      <c r="TB16" s="19">
        <v>18.547000000000001</v>
      </c>
      <c r="TC16" s="19">
        <v>7.4530000000000003</v>
      </c>
      <c r="TD16" s="19">
        <v>24.8</v>
      </c>
      <c r="TE16" s="19">
        <v>21.870999999999999</v>
      </c>
      <c r="TF16" s="19">
        <v>21.870999999999999</v>
      </c>
      <c r="TG16" s="19">
        <v>2.9289999999999998</v>
      </c>
      <c r="TH16" s="19">
        <v>0</v>
      </c>
      <c r="TI16" s="19"/>
      <c r="TJ16" s="19"/>
      <c r="TK16" s="19">
        <v>0</v>
      </c>
      <c r="TL16" s="19">
        <v>1</v>
      </c>
      <c r="TM16" s="19">
        <v>16.878</v>
      </c>
      <c r="TN16" s="19">
        <v>16.878</v>
      </c>
      <c r="TO16" s="19">
        <v>-15.878</v>
      </c>
      <c r="TP16" s="19">
        <v>3</v>
      </c>
      <c r="TQ16" s="19">
        <v>34.484000000000002</v>
      </c>
      <c r="TR16" s="19">
        <v>34.484000000000002</v>
      </c>
      <c r="TS16" s="19">
        <v>-31.484000000000002</v>
      </c>
      <c r="TT16" s="19">
        <v>0</v>
      </c>
      <c r="TU16" s="19">
        <v>0.46300000000000002</v>
      </c>
      <c r="TV16" s="19">
        <v>0.46300000000000002</v>
      </c>
      <c r="TW16" s="19">
        <v>-0.46300000000000002</v>
      </c>
      <c r="TX16" s="19">
        <v>0</v>
      </c>
      <c r="TY16" s="19">
        <v>0.56399999999999995</v>
      </c>
      <c r="TZ16" s="19">
        <v>0.56399999999999995</v>
      </c>
      <c r="UA16" s="19">
        <v>-0.56399999999999995</v>
      </c>
      <c r="UB16" s="19">
        <v>20.9</v>
      </c>
      <c r="UC16" s="19">
        <v>19.417470000000002</v>
      </c>
      <c r="UD16" s="19">
        <v>19.417470000000002</v>
      </c>
      <c r="UE16" s="19">
        <v>1.4825299999999999</v>
      </c>
      <c r="UF16" s="19">
        <v>8.1999999999999993</v>
      </c>
      <c r="UG16" s="19">
        <v>7</v>
      </c>
      <c r="UH16" s="19">
        <v>7</v>
      </c>
      <c r="UI16" s="19">
        <v>1.2</v>
      </c>
      <c r="UJ16" s="19">
        <v>6.8</v>
      </c>
      <c r="UK16" s="19">
        <v>7.8</v>
      </c>
      <c r="UL16" s="19">
        <v>7.8</v>
      </c>
      <c r="UM16" s="19">
        <v>-1</v>
      </c>
      <c r="UN16" s="19">
        <v>20.399999999999999</v>
      </c>
      <c r="UO16" s="19">
        <v>16.504850000000001</v>
      </c>
      <c r="UP16" s="19">
        <v>16.504850000000001</v>
      </c>
      <c r="UQ16" s="19">
        <v>3.8951500000000001</v>
      </c>
      <c r="UR16" s="19">
        <v>20.399999999999999</v>
      </c>
      <c r="US16" s="19">
        <v>17.475729999999999</v>
      </c>
      <c r="UT16" s="19">
        <v>17.475729999999999</v>
      </c>
      <c r="UU16" s="19">
        <v>2.9242699999999999</v>
      </c>
      <c r="UV16" s="19">
        <v>20</v>
      </c>
      <c r="UW16" s="19">
        <v>17.669899999999998</v>
      </c>
      <c r="UX16" s="19">
        <v>17.669899999999998</v>
      </c>
      <c r="UY16" s="19">
        <v>2.3300999999999998</v>
      </c>
      <c r="UZ16" s="19">
        <v>3.5</v>
      </c>
      <c r="VA16" s="19">
        <v>4.7610000000000001</v>
      </c>
      <c r="VB16" s="19">
        <v>4.7610000000000001</v>
      </c>
      <c r="VC16" s="19">
        <v>-1.2609999999999999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12.516</v>
      </c>
      <c r="VV16" s="19">
        <v>12.516</v>
      </c>
      <c r="VW16" s="19">
        <v>-12.516</v>
      </c>
      <c r="VX16" s="19">
        <v>0</v>
      </c>
      <c r="VY16" s="19">
        <v>12.506</v>
      </c>
      <c r="VZ16" s="19">
        <v>12.506</v>
      </c>
      <c r="WA16" s="19">
        <v>-12.506</v>
      </c>
      <c r="WB16" s="19">
        <v>0</v>
      </c>
      <c r="WC16" s="19"/>
      <c r="WD16" s="19"/>
      <c r="WE16" s="19">
        <v>0</v>
      </c>
      <c r="WF16" s="19">
        <v>1.4</v>
      </c>
      <c r="WG16" s="19">
        <v>1.4490000000000001</v>
      </c>
      <c r="WH16" s="19">
        <v>1.4490000000000001</v>
      </c>
      <c r="WI16" s="19">
        <v>-4.9000000000000002E-2</v>
      </c>
      <c r="WJ16" s="19">
        <v>1.1000000000000001</v>
      </c>
      <c r="WK16" s="19">
        <v>1.2</v>
      </c>
      <c r="WL16" s="19">
        <v>1.2</v>
      </c>
      <c r="WM16" s="19">
        <v>-0.1</v>
      </c>
      <c r="WN16" s="19">
        <v>1.2</v>
      </c>
      <c r="WO16" s="19">
        <v>1.2</v>
      </c>
      <c r="WP16" s="19">
        <v>1.2</v>
      </c>
      <c r="WQ16" s="19">
        <v>0</v>
      </c>
      <c r="WR16" s="19">
        <v>1.3</v>
      </c>
      <c r="WS16" s="19">
        <v>1.4</v>
      </c>
      <c r="WT16" s="19">
        <v>1.4</v>
      </c>
      <c r="WU16" s="19">
        <v>-0.1</v>
      </c>
      <c r="WV16" s="19">
        <v>0</v>
      </c>
      <c r="WW16" s="19"/>
      <c r="WX16" s="19"/>
      <c r="WY16" s="19">
        <v>0</v>
      </c>
      <c r="WZ16" s="19">
        <v>6.4</v>
      </c>
      <c r="XA16" s="19">
        <v>7</v>
      </c>
      <c r="XB16" s="19">
        <v>7</v>
      </c>
      <c r="XC16" s="19">
        <v>-0.6</v>
      </c>
      <c r="XD16" s="19">
        <v>18.899999999999999</v>
      </c>
      <c r="XE16" s="19">
        <v>18.932040000000001</v>
      </c>
      <c r="XF16" s="19">
        <v>18.932040000000001</v>
      </c>
      <c r="XG16" s="19">
        <v>-3.2039999999999999E-2</v>
      </c>
      <c r="XH16" s="19">
        <v>9.1999999999999993</v>
      </c>
      <c r="XI16" s="19">
        <v>10.8</v>
      </c>
      <c r="XJ16" s="19">
        <v>10.8</v>
      </c>
      <c r="XK16" s="19">
        <v>-1.6</v>
      </c>
      <c r="XL16" s="19">
        <v>27.45</v>
      </c>
      <c r="XM16" s="19">
        <v>28.5</v>
      </c>
      <c r="XN16" s="19">
        <v>28.5</v>
      </c>
      <c r="XO16" s="19">
        <v>-1.05</v>
      </c>
      <c r="XP16" s="19">
        <v>34.36</v>
      </c>
      <c r="XQ16" s="19">
        <v>28.5</v>
      </c>
      <c r="XR16" s="19">
        <v>28.5</v>
      </c>
      <c r="XS16" s="19">
        <v>5.86</v>
      </c>
      <c r="XT16" s="19"/>
      <c r="XU16" s="19"/>
      <c r="XV16" s="19"/>
      <c r="XW16" s="19">
        <v>0</v>
      </c>
      <c r="XX16" s="19">
        <v>21.4</v>
      </c>
      <c r="XY16" s="19">
        <v>19.5</v>
      </c>
      <c r="XZ16" s="19">
        <v>19.5</v>
      </c>
      <c r="YA16" s="19">
        <v>1.9</v>
      </c>
      <c r="YB16" s="19">
        <v>6.9</v>
      </c>
      <c r="YC16" s="19">
        <v>10</v>
      </c>
      <c r="YD16" s="19">
        <v>10</v>
      </c>
      <c r="YE16" s="19">
        <v>-3.1</v>
      </c>
      <c r="YF16" s="19">
        <v>11.1</v>
      </c>
      <c r="YG16" s="19">
        <v>11</v>
      </c>
      <c r="YH16" s="19">
        <v>11</v>
      </c>
      <c r="YI16" s="19">
        <v>0.1</v>
      </c>
    </row>
    <row r="17" spans="1:659" ht="24" customHeight="1" x14ac:dyDescent="0.3">
      <c r="A17" s="1"/>
      <c r="B17" s="13" t="s">
        <v>53</v>
      </c>
      <c r="C17" s="13" t="s">
        <v>750</v>
      </c>
      <c r="D17" s="14">
        <v>204.1</v>
      </c>
      <c r="E17" s="14">
        <v>203.20388</v>
      </c>
      <c r="F17" s="14">
        <v>203.20388</v>
      </c>
      <c r="G17" s="14">
        <v>0.89612000000000003</v>
      </c>
      <c r="H17" s="14">
        <v>643.4</v>
      </c>
      <c r="I17" s="14">
        <v>635.02589999999998</v>
      </c>
      <c r="J17" s="14">
        <v>635.02589999999998</v>
      </c>
      <c r="K17" s="14">
        <v>8.3741000000000003</v>
      </c>
      <c r="L17" s="14">
        <v>218.4</v>
      </c>
      <c r="M17" s="14">
        <v>206.58520999999999</v>
      </c>
      <c r="N17" s="14">
        <v>206.58520999999999</v>
      </c>
      <c r="O17" s="14">
        <v>11.81479</v>
      </c>
      <c r="P17" s="14"/>
      <c r="Q17" s="14"/>
      <c r="R17" s="14"/>
      <c r="S17" s="14">
        <v>0</v>
      </c>
      <c r="T17" s="14"/>
      <c r="U17" s="14"/>
      <c r="V17" s="14"/>
      <c r="W17" s="14">
        <v>0</v>
      </c>
      <c r="X17" s="14">
        <v>90.4</v>
      </c>
      <c r="Y17" s="14">
        <v>91.778639999999996</v>
      </c>
      <c r="Z17" s="14">
        <v>91.778639999999996</v>
      </c>
      <c r="AA17" s="14">
        <v>-1.3786400000000001</v>
      </c>
      <c r="AB17" s="14">
        <v>202.6</v>
      </c>
      <c r="AC17" s="14">
        <v>200.01687999999999</v>
      </c>
      <c r="AD17" s="14">
        <v>207.81796</v>
      </c>
      <c r="AE17" s="14">
        <v>-5.2179599999999997</v>
      </c>
      <c r="AF17" s="14"/>
      <c r="AG17" s="14"/>
      <c r="AH17" s="14"/>
      <c r="AI17" s="14">
        <v>0</v>
      </c>
      <c r="AJ17" s="14"/>
      <c r="AK17" s="14"/>
      <c r="AL17" s="14"/>
      <c r="AM17" s="14">
        <v>0</v>
      </c>
      <c r="AN17" s="14">
        <v>130</v>
      </c>
      <c r="AO17" s="14">
        <v>135.58386999999999</v>
      </c>
      <c r="AP17" s="14">
        <v>139.34745000000001</v>
      </c>
      <c r="AQ17" s="14">
        <v>-9.3474500000000003</v>
      </c>
      <c r="AR17" s="14">
        <v>129.5</v>
      </c>
      <c r="AS17" s="14">
        <v>135.58386999999999</v>
      </c>
      <c r="AT17" s="14">
        <v>139.34745000000001</v>
      </c>
      <c r="AU17" s="14">
        <v>-9.8474500000000003</v>
      </c>
      <c r="AV17" s="14">
        <v>131.9</v>
      </c>
      <c r="AW17" s="14">
        <v>135.58386999999999</v>
      </c>
      <c r="AX17" s="14">
        <v>139.34745000000001</v>
      </c>
      <c r="AY17" s="14">
        <v>-7.4474499999999999</v>
      </c>
      <c r="AZ17" s="14">
        <v>228.3</v>
      </c>
      <c r="BA17" s="14">
        <v>203.98653999999999</v>
      </c>
      <c r="BB17" s="14">
        <v>209.64886999999999</v>
      </c>
      <c r="BC17" s="14">
        <v>18.651129999999998</v>
      </c>
      <c r="BD17" s="14"/>
      <c r="BE17" s="14"/>
      <c r="BF17" s="14"/>
      <c r="BG17" s="14">
        <v>0</v>
      </c>
      <c r="BH17" s="14"/>
      <c r="BI17" s="14"/>
      <c r="BJ17" s="14"/>
      <c r="BK17" s="14">
        <v>0</v>
      </c>
      <c r="BL17" s="14">
        <v>394.8</v>
      </c>
      <c r="BM17" s="14">
        <v>381.37281000000002</v>
      </c>
      <c r="BN17" s="14">
        <v>381.37261999999998</v>
      </c>
      <c r="BO17" s="14">
        <v>13.427379999999999</v>
      </c>
      <c r="BP17" s="14">
        <v>10.6</v>
      </c>
      <c r="BQ17" s="14">
        <v>3.14351</v>
      </c>
      <c r="BR17" s="14">
        <v>3.14351</v>
      </c>
      <c r="BS17" s="14">
        <v>7.4564899999999996</v>
      </c>
      <c r="BT17" s="14"/>
      <c r="BU17" s="14"/>
      <c r="BV17" s="14"/>
      <c r="BW17" s="14">
        <v>0</v>
      </c>
      <c r="BX17" s="14"/>
      <c r="BY17" s="14"/>
      <c r="BZ17" s="14"/>
      <c r="CA17" s="14">
        <v>0</v>
      </c>
      <c r="CB17" s="14"/>
      <c r="CC17" s="14"/>
      <c r="CD17" s="14"/>
      <c r="CE17" s="14">
        <v>0</v>
      </c>
      <c r="CF17" s="14"/>
      <c r="CG17" s="14"/>
      <c r="CH17" s="14"/>
      <c r="CI17" s="14">
        <v>0</v>
      </c>
      <c r="CJ17" s="14">
        <v>165.8</v>
      </c>
      <c r="CK17" s="14">
        <v>163.90777</v>
      </c>
      <c r="CL17" s="14">
        <v>163.90777</v>
      </c>
      <c r="CM17" s="14">
        <v>1.8922300000000001</v>
      </c>
      <c r="CN17" s="14">
        <v>7.7</v>
      </c>
      <c r="CO17" s="14">
        <v>5.1333399999999996</v>
      </c>
      <c r="CP17" s="14">
        <v>5.1333399999999996</v>
      </c>
      <c r="CQ17" s="14">
        <v>2.5666600000000002</v>
      </c>
      <c r="CR17" s="14">
        <v>6.2</v>
      </c>
      <c r="CS17" s="14">
        <v>2.8177599999999998</v>
      </c>
      <c r="CT17" s="14">
        <v>2.8177599999999998</v>
      </c>
      <c r="CU17" s="14">
        <v>3.3822399999999999</v>
      </c>
      <c r="CV17" s="14">
        <v>0</v>
      </c>
      <c r="CW17" s="14"/>
      <c r="CX17" s="14"/>
      <c r="CY17" s="14">
        <v>0</v>
      </c>
      <c r="CZ17" s="14">
        <v>6.89</v>
      </c>
      <c r="DA17" s="14">
        <v>6.8787000000000003</v>
      </c>
      <c r="DB17" s="14">
        <v>6.8787000000000003</v>
      </c>
      <c r="DC17" s="14">
        <v>1.1299999999999999E-2</v>
      </c>
      <c r="DD17" s="14">
        <v>11.88</v>
      </c>
      <c r="DE17" s="14">
        <v>14.919409999999999</v>
      </c>
      <c r="DF17" s="14">
        <v>14.9194</v>
      </c>
      <c r="DG17" s="14">
        <v>-3.0394000000000001</v>
      </c>
      <c r="DH17" s="14">
        <v>67.09</v>
      </c>
      <c r="DI17" s="14">
        <v>77.687129999999996</v>
      </c>
      <c r="DJ17" s="14">
        <v>79.712090000000003</v>
      </c>
      <c r="DK17" s="14">
        <v>-12.62209</v>
      </c>
      <c r="DL17" s="14"/>
      <c r="DM17" s="14"/>
      <c r="DN17" s="14"/>
      <c r="DO17" s="14">
        <v>0</v>
      </c>
      <c r="DP17" s="14"/>
      <c r="DQ17" s="14"/>
      <c r="DR17" s="14"/>
      <c r="DS17" s="14">
        <v>0</v>
      </c>
      <c r="DT17" s="14"/>
      <c r="DU17" s="14"/>
      <c r="DV17" s="14"/>
      <c r="DW17" s="14">
        <v>0</v>
      </c>
      <c r="DX17" s="14"/>
      <c r="DY17" s="14"/>
      <c r="DZ17" s="14"/>
      <c r="EA17" s="14">
        <v>0</v>
      </c>
      <c r="EB17" s="14">
        <v>111</v>
      </c>
      <c r="EC17" s="14">
        <v>112.35728</v>
      </c>
      <c r="ED17" s="14">
        <v>112.35728</v>
      </c>
      <c r="EE17" s="14">
        <v>-1.35728</v>
      </c>
      <c r="EF17" s="14">
        <v>46.3</v>
      </c>
      <c r="EG17" s="14">
        <v>113.03554</v>
      </c>
      <c r="EH17" s="14">
        <v>126.14256</v>
      </c>
      <c r="EI17" s="14">
        <v>-79.842560000000006</v>
      </c>
      <c r="EJ17" s="14"/>
      <c r="EK17" s="14"/>
      <c r="EL17" s="14"/>
      <c r="EM17" s="14">
        <v>0</v>
      </c>
      <c r="EN17" s="14"/>
      <c r="EO17" s="14"/>
      <c r="EP17" s="14"/>
      <c r="EQ17" s="14">
        <v>0</v>
      </c>
      <c r="ER17" s="14"/>
      <c r="ES17" s="14"/>
      <c r="ET17" s="14"/>
      <c r="EU17" s="14">
        <v>0</v>
      </c>
      <c r="EV17" s="14">
        <v>6.5</v>
      </c>
      <c r="EW17" s="14">
        <v>6.39</v>
      </c>
      <c r="EX17" s="14">
        <v>6.39</v>
      </c>
      <c r="EY17" s="14">
        <v>0.11</v>
      </c>
      <c r="EZ17" s="14">
        <v>227.4</v>
      </c>
      <c r="FA17" s="14"/>
      <c r="FB17" s="14">
        <v>165.76150999999999</v>
      </c>
      <c r="FC17" s="14">
        <v>61.638489999999997</v>
      </c>
      <c r="FD17" s="14">
        <v>54.5</v>
      </c>
      <c r="FE17" s="14">
        <v>54.479610000000001</v>
      </c>
      <c r="FF17" s="14">
        <v>54.479610000000001</v>
      </c>
      <c r="FG17" s="14">
        <v>2.0389999999999998E-2</v>
      </c>
      <c r="FH17" s="14">
        <v>152.6</v>
      </c>
      <c r="FI17" s="14">
        <v>151.21556000000001</v>
      </c>
      <c r="FJ17" s="14">
        <v>151.21556000000001</v>
      </c>
      <c r="FK17" s="14">
        <v>1.3844399999999999</v>
      </c>
      <c r="FL17" s="14">
        <v>36.4</v>
      </c>
      <c r="FM17" s="14">
        <v>28.68637</v>
      </c>
      <c r="FN17" s="14">
        <v>28.68637</v>
      </c>
      <c r="FO17" s="14">
        <v>7.7136300000000002</v>
      </c>
      <c r="FP17" s="14">
        <v>18.399999999999999</v>
      </c>
      <c r="FQ17" s="14">
        <v>17.56213</v>
      </c>
      <c r="FR17" s="14">
        <v>17.210889999999999</v>
      </c>
      <c r="FS17" s="14">
        <v>1.1891099999999999</v>
      </c>
      <c r="FT17" s="14">
        <v>18.8</v>
      </c>
      <c r="FU17" s="14">
        <v>19.029129999999999</v>
      </c>
      <c r="FV17" s="14">
        <v>19.029119999999999</v>
      </c>
      <c r="FW17" s="14">
        <v>-0.22911999999999999</v>
      </c>
      <c r="FX17" s="14">
        <v>90.8</v>
      </c>
      <c r="FY17" s="14">
        <v>87.68835</v>
      </c>
      <c r="FZ17" s="14">
        <v>87.68835</v>
      </c>
      <c r="GA17" s="14">
        <v>3.11165</v>
      </c>
      <c r="GB17" s="14"/>
      <c r="GC17" s="14"/>
      <c r="GD17" s="14"/>
      <c r="GE17" s="14">
        <v>0</v>
      </c>
      <c r="GF17" s="14"/>
      <c r="GG17" s="14"/>
      <c r="GH17" s="14"/>
      <c r="GI17" s="14">
        <v>0</v>
      </c>
      <c r="GJ17" s="14"/>
      <c r="GK17" s="14"/>
      <c r="GL17" s="14"/>
      <c r="GM17" s="14">
        <v>0</v>
      </c>
      <c r="GN17" s="14">
        <v>110.3</v>
      </c>
      <c r="GO17" s="14">
        <v>110.37475999999999</v>
      </c>
      <c r="GP17" s="14">
        <v>110.37475999999999</v>
      </c>
      <c r="GQ17" s="14">
        <v>-7.4759999999999993E-2</v>
      </c>
      <c r="GR17" s="14">
        <v>7.6</v>
      </c>
      <c r="GS17" s="14">
        <v>6.0084900000000001</v>
      </c>
      <c r="GT17" s="14">
        <v>6.0084900000000001</v>
      </c>
      <c r="GU17" s="14">
        <v>1.59151</v>
      </c>
      <c r="GV17" s="14">
        <v>8.6</v>
      </c>
      <c r="GW17" s="14">
        <v>7.8816100000000002</v>
      </c>
      <c r="GX17" s="14">
        <v>7.8816100000000002</v>
      </c>
      <c r="GY17" s="14">
        <v>0.71838999999999997</v>
      </c>
      <c r="GZ17" s="14">
        <v>34.9</v>
      </c>
      <c r="HA17" s="14">
        <v>35.371690000000001</v>
      </c>
      <c r="HB17" s="14">
        <v>35.371630000000003</v>
      </c>
      <c r="HC17" s="14">
        <v>-0.47162999999999999</v>
      </c>
      <c r="HD17" s="14">
        <v>38.6</v>
      </c>
      <c r="HE17" s="14">
        <v>39.877670000000002</v>
      </c>
      <c r="HF17" s="14">
        <v>39.877670000000002</v>
      </c>
      <c r="HG17" s="14">
        <v>-1.2776700000000001</v>
      </c>
      <c r="HH17" s="14">
        <v>2</v>
      </c>
      <c r="HI17" s="14">
        <v>1.97359</v>
      </c>
      <c r="HJ17" s="14">
        <v>1.97359</v>
      </c>
      <c r="HK17" s="14">
        <v>2.6409999999999999E-2</v>
      </c>
      <c r="HL17" s="14">
        <v>12.1</v>
      </c>
      <c r="HM17" s="14">
        <v>13.48124</v>
      </c>
      <c r="HN17" s="14">
        <v>13.48124</v>
      </c>
      <c r="HO17" s="14">
        <v>-1.38124</v>
      </c>
      <c r="HP17" s="14">
        <v>78.2</v>
      </c>
      <c r="HQ17" s="14">
        <v>73.221469999999997</v>
      </c>
      <c r="HR17" s="14">
        <v>73.221540000000005</v>
      </c>
      <c r="HS17" s="14">
        <v>4.9784600000000001</v>
      </c>
      <c r="HT17" s="14"/>
      <c r="HU17" s="14"/>
      <c r="HV17" s="14"/>
      <c r="HW17" s="14">
        <v>0</v>
      </c>
      <c r="HX17" s="14"/>
      <c r="HY17" s="14"/>
      <c r="HZ17" s="14"/>
      <c r="IA17" s="14">
        <v>0</v>
      </c>
      <c r="IB17" s="14">
        <v>51.6</v>
      </c>
      <c r="IC17" s="14">
        <v>55.096299999999999</v>
      </c>
      <c r="ID17" s="14">
        <v>55.684489999999997</v>
      </c>
      <c r="IE17" s="14">
        <v>-4.0844899999999997</v>
      </c>
      <c r="IF17" s="14"/>
      <c r="IG17" s="14"/>
      <c r="IH17" s="14"/>
      <c r="II17" s="14">
        <v>0</v>
      </c>
      <c r="IJ17" s="14"/>
      <c r="IK17" s="14"/>
      <c r="IL17" s="14"/>
      <c r="IM17" s="14">
        <v>0</v>
      </c>
      <c r="IN17" s="14">
        <v>48.3</v>
      </c>
      <c r="IO17" s="14">
        <v>45.221350000000001</v>
      </c>
      <c r="IP17" s="14">
        <v>45.221350000000001</v>
      </c>
      <c r="IQ17" s="14">
        <v>3.0786500000000001</v>
      </c>
      <c r="IR17" s="14"/>
      <c r="IS17" s="14"/>
      <c r="IT17" s="14"/>
      <c r="IU17" s="14">
        <v>0</v>
      </c>
      <c r="IV17" s="14"/>
      <c r="IW17" s="14"/>
      <c r="IX17" s="14"/>
      <c r="IY17" s="14">
        <v>0</v>
      </c>
      <c r="IZ17" s="14"/>
      <c r="JA17" s="14"/>
      <c r="JB17" s="14"/>
      <c r="JC17" s="14">
        <v>0</v>
      </c>
      <c r="JD17" s="14">
        <v>101.4</v>
      </c>
      <c r="JE17" s="14">
        <v>132.70932999999999</v>
      </c>
      <c r="JF17" s="14">
        <v>94.477509999999995</v>
      </c>
      <c r="JG17" s="14">
        <v>6.9224899999999998</v>
      </c>
      <c r="JH17" s="14">
        <v>154.80000000000001</v>
      </c>
      <c r="JI17" s="14">
        <v>170.93986000000001</v>
      </c>
      <c r="JJ17" s="14">
        <v>185.36317</v>
      </c>
      <c r="JK17" s="14">
        <v>-30.56317</v>
      </c>
      <c r="JL17" s="14">
        <v>154.69999999999999</v>
      </c>
      <c r="JM17" s="14">
        <v>170.93986000000001</v>
      </c>
      <c r="JN17" s="14">
        <v>185.36317</v>
      </c>
      <c r="JO17" s="14">
        <v>-30.663170000000001</v>
      </c>
      <c r="JP17" s="14">
        <v>154.1</v>
      </c>
      <c r="JQ17" s="14">
        <v>170.93986000000001</v>
      </c>
      <c r="JR17" s="14">
        <v>185.36317</v>
      </c>
      <c r="JS17" s="14">
        <v>-31.263169999999999</v>
      </c>
      <c r="JT17" s="14">
        <v>238.8</v>
      </c>
      <c r="JU17" s="14">
        <v>257.17977999999999</v>
      </c>
      <c r="JV17" s="14">
        <v>278.87972000000002</v>
      </c>
      <c r="JW17" s="14">
        <v>-40.079720000000002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v>
      </c>
      <c r="LE17" s="14">
        <v>3.5665499999999999</v>
      </c>
      <c r="LF17" s="14">
        <v>3.5665499999999999</v>
      </c>
      <c r="LG17" s="14">
        <v>0.93345</v>
      </c>
      <c r="LH17" s="14">
        <v>107.1</v>
      </c>
      <c r="LI17" s="14">
        <v>195.91109</v>
      </c>
      <c r="LJ17" s="14">
        <v>139.17572000000001</v>
      </c>
      <c r="LK17" s="14">
        <v>-32.075719999999997</v>
      </c>
      <c r="LL17" s="14">
        <v>82.2</v>
      </c>
      <c r="LM17" s="14">
        <v>74.621750000000006</v>
      </c>
      <c r="LN17" s="14">
        <v>65.564610000000002</v>
      </c>
      <c r="LO17" s="14">
        <v>16.635390000000001</v>
      </c>
      <c r="LP17" s="14">
        <v>64.3</v>
      </c>
      <c r="LQ17" s="14">
        <v>67.133979999999994</v>
      </c>
      <c r="LR17" s="14">
        <v>67.133979999999994</v>
      </c>
      <c r="LS17" s="14">
        <v>-2.8339799999999999</v>
      </c>
      <c r="LT17" s="14">
        <v>46.5</v>
      </c>
      <c r="LU17" s="14">
        <v>48.413229999999999</v>
      </c>
      <c r="LV17" s="14">
        <v>48.413229999999999</v>
      </c>
      <c r="LW17" s="14">
        <v>-1.91323</v>
      </c>
      <c r="LX17" s="14">
        <v>30.4</v>
      </c>
      <c r="LY17" s="14">
        <v>29.951460000000001</v>
      </c>
      <c r="LZ17" s="14">
        <v>29.951450000000001</v>
      </c>
      <c r="MA17" s="14">
        <v>0.44855</v>
      </c>
      <c r="MB17" s="14"/>
      <c r="MC17" s="14"/>
      <c r="MD17" s="14"/>
      <c r="ME17" s="14">
        <v>0</v>
      </c>
      <c r="MF17" s="14"/>
      <c r="MG17" s="14"/>
      <c r="MH17" s="14"/>
      <c r="MI17" s="14">
        <v>0</v>
      </c>
      <c r="MJ17" s="14"/>
      <c r="MK17" s="14"/>
      <c r="ML17" s="14"/>
      <c r="MM17" s="14">
        <v>0</v>
      </c>
      <c r="MN17" s="14">
        <v>147.6</v>
      </c>
      <c r="MO17" s="14">
        <v>151.08872</v>
      </c>
      <c r="MP17" s="14">
        <v>151.08870999999999</v>
      </c>
      <c r="MQ17" s="14">
        <v>-3.4887100000000002</v>
      </c>
      <c r="MR17" s="14">
        <v>148.69999999999999</v>
      </c>
      <c r="MS17" s="14">
        <v>151.08872</v>
      </c>
      <c r="MT17" s="14">
        <v>151.08870999999999</v>
      </c>
      <c r="MU17" s="14">
        <v>-2.3887100000000001</v>
      </c>
      <c r="MV17" s="14">
        <v>150.69999999999999</v>
      </c>
      <c r="MW17" s="14">
        <v>151.54244</v>
      </c>
      <c r="MX17" s="14">
        <v>151.54243</v>
      </c>
      <c r="MY17" s="14">
        <v>-0.84243000000000001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216.5</v>
      </c>
      <c r="NU17" s="14">
        <v>206.29037</v>
      </c>
      <c r="NV17" s="14">
        <v>206.29037</v>
      </c>
      <c r="NW17" s="14">
        <v>10.209630000000001</v>
      </c>
      <c r="NX17" s="14">
        <v>103.3</v>
      </c>
      <c r="NY17" s="14">
        <v>103.45493</v>
      </c>
      <c r="NZ17" s="14">
        <v>103.45493</v>
      </c>
      <c r="OA17" s="14">
        <v>-0.15493000000000001</v>
      </c>
      <c r="OB17" s="14">
        <v>0</v>
      </c>
      <c r="OC17" s="14"/>
      <c r="OD17" s="14"/>
      <c r="OE17" s="14">
        <v>0</v>
      </c>
      <c r="OF17" s="14">
        <v>63.6</v>
      </c>
      <c r="OG17" s="14">
        <v>58.4</v>
      </c>
      <c r="OH17" s="14">
        <v>54.122999999999998</v>
      </c>
      <c r="OI17" s="14">
        <v>9.4770000000000003</v>
      </c>
      <c r="OJ17" s="14">
        <v>0</v>
      </c>
      <c r="OK17" s="14"/>
      <c r="OL17" s="14"/>
      <c r="OM17" s="14">
        <v>0</v>
      </c>
      <c r="ON17" s="14">
        <v>7.1</v>
      </c>
      <c r="OO17" s="14">
        <v>7.2539999999999996</v>
      </c>
      <c r="OP17" s="14">
        <v>7.2539999999999996</v>
      </c>
      <c r="OQ17" s="14">
        <v>-0.154</v>
      </c>
      <c r="OR17" s="14">
        <v>0</v>
      </c>
      <c r="OS17" s="14"/>
      <c r="OT17" s="14">
        <v>0.5</v>
      </c>
      <c r="OU17" s="14">
        <v>-0.5</v>
      </c>
      <c r="OV17" s="14">
        <v>19.600000000000001</v>
      </c>
      <c r="OW17" s="14">
        <v>17.475729999999999</v>
      </c>
      <c r="OX17" s="14">
        <v>17.475729999999999</v>
      </c>
      <c r="OY17" s="14">
        <v>2.1242700000000001</v>
      </c>
      <c r="OZ17" s="14">
        <v>20.8</v>
      </c>
      <c r="PA17" s="14">
        <v>19.417470000000002</v>
      </c>
      <c r="PB17" s="14">
        <v>19.417470000000002</v>
      </c>
      <c r="PC17" s="14">
        <v>1.38253</v>
      </c>
      <c r="PD17" s="14">
        <v>9.9</v>
      </c>
      <c r="PE17" s="14">
        <v>9.9830000000000005</v>
      </c>
      <c r="PF17" s="14">
        <v>9.9830000000000005</v>
      </c>
      <c r="PG17" s="14">
        <v>-8.3000000000000004E-2</v>
      </c>
      <c r="PH17" s="14">
        <v>5.7</v>
      </c>
      <c r="PI17" s="14">
        <v>5.67</v>
      </c>
      <c r="PJ17" s="14">
        <v>5.67</v>
      </c>
      <c r="PK17" s="14">
        <v>0.03</v>
      </c>
      <c r="PL17" s="14">
        <v>0</v>
      </c>
      <c r="PM17" s="14"/>
      <c r="PN17" s="14"/>
      <c r="PO17" s="14">
        <v>0</v>
      </c>
      <c r="PP17" s="14">
        <v>1.1000000000000001</v>
      </c>
      <c r="PQ17" s="14">
        <v>1.23</v>
      </c>
      <c r="PR17" s="14">
        <v>1.23</v>
      </c>
      <c r="PS17" s="14">
        <v>-0.13</v>
      </c>
      <c r="PT17" s="14">
        <v>3.5</v>
      </c>
      <c r="PU17" s="14">
        <v>3.33</v>
      </c>
      <c r="PV17" s="14">
        <v>3.33</v>
      </c>
      <c r="PW17" s="14">
        <v>0.17</v>
      </c>
      <c r="PX17" s="14">
        <v>2.6</v>
      </c>
      <c r="PY17" s="14">
        <v>4.5999999999999996</v>
      </c>
      <c r="PZ17" s="14">
        <v>4.5999999999999996</v>
      </c>
      <c r="QA17" s="14">
        <v>-2</v>
      </c>
      <c r="QB17" s="14"/>
      <c r="QC17" s="14"/>
      <c r="QD17" s="14"/>
      <c r="QE17" s="14">
        <v>0</v>
      </c>
      <c r="QF17" s="14">
        <v>20</v>
      </c>
      <c r="QG17" s="14">
        <v>19.417470000000002</v>
      </c>
      <c r="QH17" s="14">
        <v>19.417470000000002</v>
      </c>
      <c r="QI17" s="14">
        <v>0.58252999999999999</v>
      </c>
      <c r="QJ17" s="14">
        <v>19</v>
      </c>
      <c r="QK17" s="14">
        <v>19</v>
      </c>
      <c r="QL17" s="14">
        <v>8</v>
      </c>
      <c r="QM17" s="14">
        <v>11</v>
      </c>
      <c r="QN17" s="14">
        <v>3.5</v>
      </c>
      <c r="QO17" s="14">
        <v>3.5</v>
      </c>
      <c r="QP17" s="14">
        <v>3.5</v>
      </c>
      <c r="QQ17" s="14">
        <v>0</v>
      </c>
      <c r="QR17" s="14">
        <v>18.399999999999999</v>
      </c>
      <c r="QS17" s="14">
        <v>17.96116</v>
      </c>
      <c r="QT17" s="14">
        <v>17.96116</v>
      </c>
      <c r="QU17" s="14">
        <v>0.43884000000000001</v>
      </c>
      <c r="QV17" s="14">
        <v>0</v>
      </c>
      <c r="QW17" s="14"/>
      <c r="QX17" s="14"/>
      <c r="QY17" s="14">
        <v>0</v>
      </c>
      <c r="QZ17" s="14">
        <v>0</v>
      </c>
      <c r="RA17" s="14"/>
      <c r="RB17" s="14"/>
      <c r="RC17" s="14">
        <v>0</v>
      </c>
      <c r="RD17" s="14">
        <v>22.6</v>
      </c>
      <c r="RE17" s="14">
        <v>15.9</v>
      </c>
      <c r="RF17" s="14">
        <v>11.21</v>
      </c>
      <c r="RG17" s="14">
        <v>11.39</v>
      </c>
      <c r="RH17" s="14">
        <v>55.2</v>
      </c>
      <c r="RI17" s="14">
        <v>35.299999999999997</v>
      </c>
      <c r="RJ17" s="14">
        <v>33.198999999999998</v>
      </c>
      <c r="RK17" s="14">
        <v>22.001000000000001</v>
      </c>
      <c r="RL17" s="14">
        <v>0</v>
      </c>
      <c r="RM17" s="14"/>
      <c r="RN17" s="14"/>
      <c r="RO17" s="14">
        <v>0</v>
      </c>
      <c r="RP17" s="14">
        <v>2.8</v>
      </c>
      <c r="RQ17" s="14">
        <v>3.3</v>
      </c>
      <c r="RR17" s="14">
        <v>3.3</v>
      </c>
      <c r="RS17" s="14">
        <v>-0.5</v>
      </c>
      <c r="RT17" s="14">
        <v>12.4</v>
      </c>
      <c r="RU17" s="14">
        <v>12.744199999999999</v>
      </c>
      <c r="RV17" s="14">
        <v>12.88025</v>
      </c>
      <c r="RW17" s="14">
        <v>-0.48025000000000001</v>
      </c>
      <c r="RX17" s="14">
        <v>2.4</v>
      </c>
      <c r="RY17" s="14">
        <v>2</v>
      </c>
      <c r="RZ17" s="14">
        <v>2</v>
      </c>
      <c r="SA17" s="14">
        <v>0.4</v>
      </c>
      <c r="SB17" s="14">
        <v>0.4</v>
      </c>
      <c r="SC17" s="14">
        <v>0.4</v>
      </c>
      <c r="SD17" s="14">
        <v>0.4</v>
      </c>
      <c r="SE17" s="14">
        <v>0</v>
      </c>
      <c r="SF17" s="14">
        <v>15.8</v>
      </c>
      <c r="SG17" s="14">
        <v>9.8000000000000007</v>
      </c>
      <c r="SH17" s="14">
        <v>9.8000000000000007</v>
      </c>
      <c r="SI17" s="14">
        <v>6</v>
      </c>
      <c r="SJ17" s="14">
        <v>8</v>
      </c>
      <c r="SK17" s="14">
        <v>5.8</v>
      </c>
      <c r="SL17" s="14">
        <v>5.8</v>
      </c>
      <c r="SM17" s="14">
        <v>2.2000000000000002</v>
      </c>
      <c r="SN17" s="14">
        <v>13.7</v>
      </c>
      <c r="SO17" s="14">
        <v>18.4466</v>
      </c>
      <c r="SP17" s="14">
        <v>18.4466</v>
      </c>
      <c r="SQ17" s="14">
        <v>-4.7465999999999999</v>
      </c>
      <c r="SR17" s="14">
        <v>20.399999999999999</v>
      </c>
      <c r="SS17" s="14">
        <v>19.417470000000002</v>
      </c>
      <c r="ST17" s="14">
        <v>19.417470000000002</v>
      </c>
      <c r="SU17" s="14">
        <v>0.98253000000000001</v>
      </c>
      <c r="SV17" s="14">
        <v>16.2</v>
      </c>
      <c r="SW17" s="14">
        <v>18.932040000000001</v>
      </c>
      <c r="SX17" s="14">
        <v>18.932040000000001</v>
      </c>
      <c r="SY17" s="14">
        <v>-2.73204</v>
      </c>
      <c r="SZ17" s="14">
        <v>21.8</v>
      </c>
      <c r="TA17" s="14">
        <v>23</v>
      </c>
      <c r="TB17" s="14">
        <v>18.923999999999999</v>
      </c>
      <c r="TC17" s="14">
        <v>2.8759999999999999</v>
      </c>
      <c r="TD17" s="14">
        <v>25.8</v>
      </c>
      <c r="TE17" s="14">
        <v>20.989000000000001</v>
      </c>
      <c r="TF17" s="14">
        <v>20.989000000000001</v>
      </c>
      <c r="TG17" s="14">
        <v>4.8109999999999999</v>
      </c>
      <c r="TH17" s="14">
        <v>0</v>
      </c>
      <c r="TI17" s="14"/>
      <c r="TJ17" s="14"/>
      <c r="TK17" s="14">
        <v>0</v>
      </c>
      <c r="TL17" s="14">
        <v>0</v>
      </c>
      <c r="TM17" s="14">
        <v>5.6</v>
      </c>
      <c r="TN17" s="14">
        <v>15.781000000000001</v>
      </c>
      <c r="TO17" s="14">
        <v>-15.781000000000001</v>
      </c>
      <c r="TP17" s="14">
        <v>0.3</v>
      </c>
      <c r="TQ17" s="14">
        <v>13.2</v>
      </c>
      <c r="TR17" s="14">
        <v>32.945</v>
      </c>
      <c r="TS17" s="14">
        <v>-32.645000000000003</v>
      </c>
      <c r="TT17" s="14">
        <v>0</v>
      </c>
      <c r="TU17" s="14">
        <v>0.40799999999999997</v>
      </c>
      <c r="TV17" s="14">
        <v>0.40799999999999997</v>
      </c>
      <c r="TW17" s="14">
        <v>-0.40799999999999997</v>
      </c>
      <c r="TX17" s="14">
        <v>0</v>
      </c>
      <c r="TY17" s="14">
        <v>0.51100000000000001</v>
      </c>
      <c r="TZ17" s="14">
        <v>0.51100000000000001</v>
      </c>
      <c r="UA17" s="14">
        <v>-0.51100000000000001</v>
      </c>
      <c r="UB17" s="14">
        <v>20.9</v>
      </c>
      <c r="UC17" s="14">
        <v>19.417470000000002</v>
      </c>
      <c r="UD17" s="14">
        <v>19.417470000000002</v>
      </c>
      <c r="UE17" s="14">
        <v>1.4825299999999999</v>
      </c>
      <c r="UF17" s="14">
        <v>8.1999999999999993</v>
      </c>
      <c r="UG17" s="14">
        <v>7</v>
      </c>
      <c r="UH17" s="14">
        <v>7</v>
      </c>
      <c r="UI17" s="14">
        <v>1.2</v>
      </c>
      <c r="UJ17" s="14">
        <v>6.8</v>
      </c>
      <c r="UK17" s="14">
        <v>7.8</v>
      </c>
      <c r="UL17" s="14">
        <v>7.8</v>
      </c>
      <c r="UM17" s="14">
        <v>-1</v>
      </c>
      <c r="UN17" s="14">
        <v>20.399999999999999</v>
      </c>
      <c r="UO17" s="14">
        <v>20</v>
      </c>
      <c r="UP17" s="14">
        <v>16.504850000000001</v>
      </c>
      <c r="UQ17" s="14">
        <v>3.8951500000000001</v>
      </c>
      <c r="UR17" s="14">
        <v>20.399999999999999</v>
      </c>
      <c r="US17" s="14">
        <v>20</v>
      </c>
      <c r="UT17" s="14">
        <v>17.475729999999999</v>
      </c>
      <c r="UU17" s="14">
        <v>2.9242699999999999</v>
      </c>
      <c r="UV17" s="14">
        <v>20</v>
      </c>
      <c r="UW17" s="14">
        <v>17.669899999999998</v>
      </c>
      <c r="UX17" s="14">
        <v>17.669899999999998</v>
      </c>
      <c r="UY17" s="14">
        <v>2.3300999999999998</v>
      </c>
      <c r="UZ17" s="14">
        <v>4.5</v>
      </c>
      <c r="VA17" s="14">
        <v>5.0910000000000002</v>
      </c>
      <c r="VB17" s="14">
        <v>5.0910000000000002</v>
      </c>
      <c r="VC17" s="14">
        <v>-0.59099999999999997</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6.7</v>
      </c>
      <c r="VV17" s="14">
        <v>12.539</v>
      </c>
      <c r="VW17" s="14">
        <v>-12.539</v>
      </c>
      <c r="VX17" s="14">
        <v>0</v>
      </c>
      <c r="VY17" s="14">
        <v>5.9</v>
      </c>
      <c r="VZ17" s="14">
        <v>13.109</v>
      </c>
      <c r="WA17" s="14">
        <v>-13.109</v>
      </c>
      <c r="WB17" s="14">
        <v>0</v>
      </c>
      <c r="WC17" s="14"/>
      <c r="WD17" s="14"/>
      <c r="WE17" s="14">
        <v>0</v>
      </c>
      <c r="WF17" s="14">
        <v>1.4</v>
      </c>
      <c r="WG17" s="14">
        <v>1.4490000000000001</v>
      </c>
      <c r="WH17" s="14">
        <v>1.4490000000000001</v>
      </c>
      <c r="WI17" s="14">
        <v>-4.9000000000000002E-2</v>
      </c>
      <c r="WJ17" s="14">
        <v>1.1000000000000001</v>
      </c>
      <c r="WK17" s="14">
        <v>1.2</v>
      </c>
      <c r="WL17" s="14">
        <v>1.2</v>
      </c>
      <c r="WM17" s="14">
        <v>-0.1</v>
      </c>
      <c r="WN17" s="14">
        <v>1.2</v>
      </c>
      <c r="WO17" s="14">
        <v>1.2</v>
      </c>
      <c r="WP17" s="14">
        <v>1.2</v>
      </c>
      <c r="WQ17" s="14">
        <v>0</v>
      </c>
      <c r="WR17" s="14">
        <v>1.3</v>
      </c>
      <c r="WS17" s="14">
        <v>1.4</v>
      </c>
      <c r="WT17" s="14">
        <v>1.4</v>
      </c>
      <c r="WU17" s="14">
        <v>-0.1</v>
      </c>
      <c r="WV17" s="14">
        <v>0</v>
      </c>
      <c r="WW17" s="14"/>
      <c r="WX17" s="14"/>
      <c r="WY17" s="14">
        <v>0</v>
      </c>
      <c r="WZ17" s="14">
        <v>6.3</v>
      </c>
      <c r="XA17" s="14">
        <v>7</v>
      </c>
      <c r="XB17" s="14">
        <v>7</v>
      </c>
      <c r="XC17" s="14">
        <v>-0.7</v>
      </c>
      <c r="XD17" s="14">
        <v>18.899999999999999</v>
      </c>
      <c r="XE17" s="14">
        <v>18.932040000000001</v>
      </c>
      <c r="XF17" s="14">
        <v>18.932040000000001</v>
      </c>
      <c r="XG17" s="14">
        <v>-3.2039999999999999E-2</v>
      </c>
      <c r="XH17" s="14">
        <v>8.9</v>
      </c>
      <c r="XI17" s="14">
        <v>10.8</v>
      </c>
      <c r="XJ17" s="14">
        <v>10.8</v>
      </c>
      <c r="XK17" s="14">
        <v>-1.9</v>
      </c>
      <c r="XL17" s="14">
        <v>27.47</v>
      </c>
      <c r="XM17" s="14">
        <v>28.5</v>
      </c>
      <c r="XN17" s="14">
        <v>28.5</v>
      </c>
      <c r="XO17" s="14">
        <v>-1.03</v>
      </c>
      <c r="XP17" s="14">
        <v>34.44</v>
      </c>
      <c r="XQ17" s="14">
        <v>28.5</v>
      </c>
      <c r="XR17" s="14">
        <v>28.5</v>
      </c>
      <c r="XS17" s="14">
        <v>5.94</v>
      </c>
      <c r="XT17" s="14"/>
      <c r="XU17" s="14"/>
      <c r="XV17" s="14"/>
      <c r="XW17" s="14">
        <v>0</v>
      </c>
      <c r="XX17" s="14">
        <v>21.4</v>
      </c>
      <c r="XY17" s="14">
        <v>19.5</v>
      </c>
      <c r="XZ17" s="14">
        <v>19.5</v>
      </c>
      <c r="YA17" s="14">
        <v>1.9</v>
      </c>
      <c r="YB17" s="14">
        <v>9.1999999999999993</v>
      </c>
      <c r="YC17" s="14">
        <v>10</v>
      </c>
      <c r="YD17" s="14">
        <v>10</v>
      </c>
      <c r="YE17" s="14">
        <v>-0.8</v>
      </c>
      <c r="YF17" s="14">
        <v>10.9</v>
      </c>
      <c r="YG17" s="14">
        <v>11</v>
      </c>
      <c r="YH17" s="14">
        <v>11</v>
      </c>
      <c r="YI17" s="14">
        <v>-0.1</v>
      </c>
    </row>
    <row r="18" spans="1:659" ht="24" customHeight="1" x14ac:dyDescent="0.3">
      <c r="A18" s="1"/>
      <c r="B18" s="16" t="s">
        <v>53</v>
      </c>
      <c r="C18" s="16" t="s">
        <v>751</v>
      </c>
      <c r="D18" s="17">
        <v>203.8</v>
      </c>
      <c r="E18" s="17">
        <v>203.20388</v>
      </c>
      <c r="F18" s="17">
        <v>203.20388</v>
      </c>
      <c r="G18" s="17">
        <v>0.59611999999999998</v>
      </c>
      <c r="H18" s="17">
        <v>629.29999999999995</v>
      </c>
      <c r="I18" s="17">
        <v>635.02589999999998</v>
      </c>
      <c r="J18" s="17">
        <v>635.02589999999998</v>
      </c>
      <c r="K18" s="17">
        <v>-5.7259000000000002</v>
      </c>
      <c r="L18" s="17">
        <v>217.8</v>
      </c>
      <c r="M18" s="17">
        <v>206.58520999999999</v>
      </c>
      <c r="N18" s="17">
        <v>206.58520999999999</v>
      </c>
      <c r="O18" s="17">
        <v>11.214790000000001</v>
      </c>
      <c r="P18" s="17"/>
      <c r="Q18" s="17"/>
      <c r="R18" s="17"/>
      <c r="S18" s="17">
        <v>0</v>
      </c>
      <c r="T18" s="17"/>
      <c r="U18" s="17"/>
      <c r="V18" s="17"/>
      <c r="W18" s="17">
        <v>0</v>
      </c>
      <c r="X18" s="17">
        <v>89.4</v>
      </c>
      <c r="Y18" s="17">
        <v>91.778639999999996</v>
      </c>
      <c r="Z18" s="17">
        <v>91.778639999999996</v>
      </c>
      <c r="AA18" s="17">
        <v>-2.3786399999999999</v>
      </c>
      <c r="AB18" s="17">
        <v>201</v>
      </c>
      <c r="AC18" s="17">
        <v>200.01687999999999</v>
      </c>
      <c r="AD18" s="17">
        <v>207.81796</v>
      </c>
      <c r="AE18" s="17">
        <v>-6.8179600000000002</v>
      </c>
      <c r="AF18" s="17"/>
      <c r="AG18" s="17"/>
      <c r="AH18" s="17"/>
      <c r="AI18" s="17">
        <v>0</v>
      </c>
      <c r="AJ18" s="17"/>
      <c r="AK18" s="17"/>
      <c r="AL18" s="17"/>
      <c r="AM18" s="17">
        <v>0</v>
      </c>
      <c r="AN18" s="17">
        <v>157.5</v>
      </c>
      <c r="AO18" s="17">
        <v>141.82445000000001</v>
      </c>
      <c r="AP18" s="17">
        <v>135.58394000000001</v>
      </c>
      <c r="AQ18" s="17">
        <v>21.916060000000002</v>
      </c>
      <c r="AR18" s="17">
        <v>157.6</v>
      </c>
      <c r="AS18" s="17">
        <v>141.82445000000001</v>
      </c>
      <c r="AT18" s="17">
        <v>135.58394000000001</v>
      </c>
      <c r="AU18" s="17">
        <v>22.01606</v>
      </c>
      <c r="AV18" s="17">
        <v>157.69999999999999</v>
      </c>
      <c r="AW18" s="17">
        <v>141.82445000000001</v>
      </c>
      <c r="AX18" s="17">
        <v>135.58394000000001</v>
      </c>
      <c r="AY18" s="17">
        <v>22.116060000000001</v>
      </c>
      <c r="AZ18" s="17">
        <v>255.7</v>
      </c>
      <c r="BA18" s="17">
        <v>213.37553</v>
      </c>
      <c r="BB18" s="17">
        <v>203.98665</v>
      </c>
      <c r="BC18" s="17">
        <v>51.713349999999998</v>
      </c>
      <c r="BD18" s="17"/>
      <c r="BE18" s="17"/>
      <c r="BF18" s="17"/>
      <c r="BG18" s="17">
        <v>0</v>
      </c>
      <c r="BH18" s="17"/>
      <c r="BI18" s="17"/>
      <c r="BJ18" s="17"/>
      <c r="BK18" s="17">
        <v>0</v>
      </c>
      <c r="BL18" s="17">
        <v>374.9</v>
      </c>
      <c r="BM18" s="17">
        <v>381.37281000000002</v>
      </c>
      <c r="BN18" s="17">
        <v>381.37263000000002</v>
      </c>
      <c r="BO18" s="17">
        <v>-6.4726299999999997</v>
      </c>
      <c r="BP18" s="17">
        <v>10.4</v>
      </c>
      <c r="BQ18" s="17">
        <v>3.14351</v>
      </c>
      <c r="BR18" s="17">
        <v>3.14351</v>
      </c>
      <c r="BS18" s="17">
        <v>7.2564900000000003</v>
      </c>
      <c r="BT18" s="17"/>
      <c r="BU18" s="17"/>
      <c r="BV18" s="17"/>
      <c r="BW18" s="17">
        <v>0</v>
      </c>
      <c r="BX18" s="17"/>
      <c r="BY18" s="17"/>
      <c r="BZ18" s="17"/>
      <c r="CA18" s="17">
        <v>0</v>
      </c>
      <c r="CB18" s="17"/>
      <c r="CC18" s="17"/>
      <c r="CD18" s="17"/>
      <c r="CE18" s="17">
        <v>0</v>
      </c>
      <c r="CF18" s="17"/>
      <c r="CG18" s="17"/>
      <c r="CH18" s="17"/>
      <c r="CI18" s="17">
        <v>0</v>
      </c>
      <c r="CJ18" s="17">
        <v>167.7</v>
      </c>
      <c r="CK18" s="17">
        <v>163.90777</v>
      </c>
      <c r="CL18" s="17">
        <v>163.90777</v>
      </c>
      <c r="CM18" s="17">
        <v>3.79223</v>
      </c>
      <c r="CN18" s="17">
        <v>7</v>
      </c>
      <c r="CO18" s="17">
        <v>5.1333399999999996</v>
      </c>
      <c r="CP18" s="17">
        <v>5.1333399999999996</v>
      </c>
      <c r="CQ18" s="17">
        <v>1.86666</v>
      </c>
      <c r="CR18" s="17">
        <v>5.5</v>
      </c>
      <c r="CS18" s="17">
        <v>2.8177599999999998</v>
      </c>
      <c r="CT18" s="17">
        <v>2.8177599999999998</v>
      </c>
      <c r="CU18" s="17">
        <v>2.6822400000000002</v>
      </c>
      <c r="CV18" s="17">
        <v>0</v>
      </c>
      <c r="CW18" s="17"/>
      <c r="CX18" s="17"/>
      <c r="CY18" s="17">
        <v>0</v>
      </c>
      <c r="CZ18" s="17">
        <v>6.86</v>
      </c>
      <c r="DA18" s="17">
        <v>6.8787000000000003</v>
      </c>
      <c r="DB18" s="17">
        <v>6.8787000000000003</v>
      </c>
      <c r="DC18" s="17">
        <v>-1.8700000000000001E-2</v>
      </c>
      <c r="DD18" s="17">
        <v>11.86</v>
      </c>
      <c r="DE18" s="17">
        <v>14.919409999999999</v>
      </c>
      <c r="DF18" s="17">
        <v>14.9194</v>
      </c>
      <c r="DG18" s="17">
        <v>-3.0594000000000001</v>
      </c>
      <c r="DH18" s="17">
        <v>64.95</v>
      </c>
      <c r="DI18" s="17">
        <v>88.762119999999996</v>
      </c>
      <c r="DJ18" s="17">
        <v>86.254670000000004</v>
      </c>
      <c r="DK18" s="17">
        <v>-21.304670000000002</v>
      </c>
      <c r="DL18" s="17"/>
      <c r="DM18" s="17"/>
      <c r="DN18" s="17"/>
      <c r="DO18" s="17">
        <v>0</v>
      </c>
      <c r="DP18" s="17"/>
      <c r="DQ18" s="17"/>
      <c r="DR18" s="17"/>
      <c r="DS18" s="17">
        <v>0</v>
      </c>
      <c r="DT18" s="17"/>
      <c r="DU18" s="17"/>
      <c r="DV18" s="17"/>
      <c r="DW18" s="17">
        <v>0</v>
      </c>
      <c r="DX18" s="17"/>
      <c r="DY18" s="17"/>
      <c r="DZ18" s="17"/>
      <c r="EA18" s="17">
        <v>0</v>
      </c>
      <c r="EB18" s="17">
        <v>110.6</v>
      </c>
      <c r="EC18" s="17">
        <v>112.35728</v>
      </c>
      <c r="ED18" s="17">
        <v>112.35728</v>
      </c>
      <c r="EE18" s="17">
        <v>-1.75728</v>
      </c>
      <c r="EF18" s="17">
        <v>45</v>
      </c>
      <c r="EG18" s="17">
        <v>157.19289000000001</v>
      </c>
      <c r="EH18" s="17">
        <v>186.5676</v>
      </c>
      <c r="EI18" s="17">
        <v>-141.5676</v>
      </c>
      <c r="EJ18" s="17"/>
      <c r="EK18" s="17"/>
      <c r="EL18" s="17"/>
      <c r="EM18" s="17">
        <v>0</v>
      </c>
      <c r="EN18" s="17"/>
      <c r="EO18" s="17"/>
      <c r="EP18" s="17"/>
      <c r="EQ18" s="17">
        <v>0</v>
      </c>
      <c r="ER18" s="17"/>
      <c r="ES18" s="17"/>
      <c r="ET18" s="17"/>
      <c r="EU18" s="17">
        <v>0</v>
      </c>
      <c r="EV18" s="17">
        <v>6.5</v>
      </c>
      <c r="EW18" s="17">
        <v>6.39</v>
      </c>
      <c r="EX18" s="17">
        <v>6.39</v>
      </c>
      <c r="EY18" s="17">
        <v>0.11</v>
      </c>
      <c r="EZ18" s="17">
        <v>230.5</v>
      </c>
      <c r="FA18" s="17"/>
      <c r="FB18" s="17">
        <v>165.27551</v>
      </c>
      <c r="FC18" s="17">
        <v>65.224490000000003</v>
      </c>
      <c r="FD18" s="17">
        <v>54.5</v>
      </c>
      <c r="FE18" s="17">
        <v>54.479610000000001</v>
      </c>
      <c r="FF18" s="17">
        <v>54.479610000000001</v>
      </c>
      <c r="FG18" s="17">
        <v>2.0389999999999998E-2</v>
      </c>
      <c r="FH18" s="17">
        <v>151.5</v>
      </c>
      <c r="FI18" s="17">
        <v>151.21556000000001</v>
      </c>
      <c r="FJ18" s="17">
        <v>151.21556000000001</v>
      </c>
      <c r="FK18" s="17">
        <v>0.28444000000000003</v>
      </c>
      <c r="FL18" s="17">
        <v>37.4</v>
      </c>
      <c r="FM18" s="17">
        <v>28.68637</v>
      </c>
      <c r="FN18" s="17">
        <v>28.68637</v>
      </c>
      <c r="FO18" s="17">
        <v>8.7136300000000002</v>
      </c>
      <c r="FP18" s="17">
        <v>18.2</v>
      </c>
      <c r="FQ18" s="17">
        <v>17.56213</v>
      </c>
      <c r="FR18" s="17">
        <v>17.210889999999999</v>
      </c>
      <c r="FS18" s="17">
        <v>0.98911000000000004</v>
      </c>
      <c r="FT18" s="17">
        <v>18.8</v>
      </c>
      <c r="FU18" s="17">
        <v>19.029129999999999</v>
      </c>
      <c r="FV18" s="17">
        <v>19.029119999999999</v>
      </c>
      <c r="FW18" s="17">
        <v>-0.22911999999999999</v>
      </c>
      <c r="FX18" s="17">
        <v>89.9</v>
      </c>
      <c r="FY18" s="17">
        <v>87.68835</v>
      </c>
      <c r="FZ18" s="17">
        <v>87.68835</v>
      </c>
      <c r="GA18" s="17">
        <v>2.2116500000000001</v>
      </c>
      <c r="GB18" s="17"/>
      <c r="GC18" s="17"/>
      <c r="GD18" s="17"/>
      <c r="GE18" s="17">
        <v>0</v>
      </c>
      <c r="GF18" s="17"/>
      <c r="GG18" s="17"/>
      <c r="GH18" s="17"/>
      <c r="GI18" s="17">
        <v>0</v>
      </c>
      <c r="GJ18" s="17"/>
      <c r="GK18" s="17"/>
      <c r="GL18" s="17"/>
      <c r="GM18" s="17">
        <v>0</v>
      </c>
      <c r="GN18" s="17">
        <v>108.6</v>
      </c>
      <c r="GO18" s="17">
        <v>110.37475999999999</v>
      </c>
      <c r="GP18" s="17">
        <v>110.37475999999999</v>
      </c>
      <c r="GQ18" s="17">
        <v>-1.7747599999999999</v>
      </c>
      <c r="GR18" s="17">
        <v>7.6</v>
      </c>
      <c r="GS18" s="17">
        <v>6.0084900000000001</v>
      </c>
      <c r="GT18" s="17">
        <v>6.0084900000000001</v>
      </c>
      <c r="GU18" s="17">
        <v>1.59151</v>
      </c>
      <c r="GV18" s="17">
        <v>8.6</v>
      </c>
      <c r="GW18" s="17">
        <v>7.8816100000000002</v>
      </c>
      <c r="GX18" s="17">
        <v>7.8816100000000002</v>
      </c>
      <c r="GY18" s="17">
        <v>0.71838999999999997</v>
      </c>
      <c r="GZ18" s="17">
        <v>34.6</v>
      </c>
      <c r="HA18" s="17">
        <v>35.371699999999997</v>
      </c>
      <c r="HB18" s="17">
        <v>35.371600000000001</v>
      </c>
      <c r="HC18" s="17">
        <v>-0.77159999999999995</v>
      </c>
      <c r="HD18" s="17">
        <v>37.9</v>
      </c>
      <c r="HE18" s="17">
        <v>39.877670000000002</v>
      </c>
      <c r="HF18" s="17">
        <v>39.877670000000002</v>
      </c>
      <c r="HG18" s="17">
        <v>-1.97767</v>
      </c>
      <c r="HH18" s="17">
        <v>2</v>
      </c>
      <c r="HI18" s="17">
        <v>1.97359</v>
      </c>
      <c r="HJ18" s="17">
        <v>1.97359</v>
      </c>
      <c r="HK18" s="17">
        <v>2.6409999999999999E-2</v>
      </c>
      <c r="HL18" s="17">
        <v>11.8</v>
      </c>
      <c r="HM18" s="17">
        <v>13.48124</v>
      </c>
      <c r="HN18" s="17">
        <v>13.48124</v>
      </c>
      <c r="HO18" s="17">
        <v>-1.6812400000000001</v>
      </c>
      <c r="HP18" s="17">
        <v>74.2</v>
      </c>
      <c r="HQ18" s="17">
        <v>73.221490000000003</v>
      </c>
      <c r="HR18" s="17">
        <v>73.221559999999997</v>
      </c>
      <c r="HS18" s="17">
        <v>0.97843999999999998</v>
      </c>
      <c r="HT18" s="17"/>
      <c r="HU18" s="17"/>
      <c r="HV18" s="17"/>
      <c r="HW18" s="17">
        <v>0</v>
      </c>
      <c r="HX18" s="17"/>
      <c r="HY18" s="17"/>
      <c r="HZ18" s="17"/>
      <c r="IA18" s="17">
        <v>0</v>
      </c>
      <c r="IB18" s="17">
        <v>50.2</v>
      </c>
      <c r="IC18" s="17">
        <v>74.913669999999996</v>
      </c>
      <c r="ID18" s="17">
        <v>63.576149999999998</v>
      </c>
      <c r="IE18" s="17">
        <v>-13.376150000000001</v>
      </c>
      <c r="IF18" s="17"/>
      <c r="IG18" s="17"/>
      <c r="IH18" s="17"/>
      <c r="II18" s="17">
        <v>0</v>
      </c>
      <c r="IJ18" s="17"/>
      <c r="IK18" s="17"/>
      <c r="IL18" s="17"/>
      <c r="IM18" s="17">
        <v>0</v>
      </c>
      <c r="IN18" s="17">
        <v>48.2</v>
      </c>
      <c r="IO18" s="17">
        <v>45.221350000000001</v>
      </c>
      <c r="IP18" s="17">
        <v>45.221350000000001</v>
      </c>
      <c r="IQ18" s="17">
        <v>2.97865</v>
      </c>
      <c r="IR18" s="17"/>
      <c r="IS18" s="17"/>
      <c r="IT18" s="17"/>
      <c r="IU18" s="17">
        <v>0</v>
      </c>
      <c r="IV18" s="17"/>
      <c r="IW18" s="17"/>
      <c r="IX18" s="17"/>
      <c r="IY18" s="17">
        <v>0</v>
      </c>
      <c r="IZ18" s="17"/>
      <c r="JA18" s="17"/>
      <c r="JB18" s="17"/>
      <c r="JC18" s="17">
        <v>0</v>
      </c>
      <c r="JD18" s="17">
        <v>100.6</v>
      </c>
      <c r="JE18" s="17">
        <v>132.70934</v>
      </c>
      <c r="JF18" s="17">
        <v>93.393209999999996</v>
      </c>
      <c r="JG18" s="17">
        <v>7.2067899999999998</v>
      </c>
      <c r="JH18" s="17">
        <v>153.9</v>
      </c>
      <c r="JI18" s="17">
        <v>185.35212000000001</v>
      </c>
      <c r="JJ18" s="17">
        <v>185.35210000000001</v>
      </c>
      <c r="JK18" s="17">
        <v>-31.452100000000002</v>
      </c>
      <c r="JL18" s="17">
        <v>153.5</v>
      </c>
      <c r="JM18" s="17">
        <v>185.35212000000001</v>
      </c>
      <c r="JN18" s="17">
        <v>185.35210000000001</v>
      </c>
      <c r="JO18" s="17">
        <v>-31.8521</v>
      </c>
      <c r="JP18" s="17">
        <v>153.1</v>
      </c>
      <c r="JQ18" s="17">
        <v>185.35212000000001</v>
      </c>
      <c r="JR18" s="17">
        <v>185.35210000000001</v>
      </c>
      <c r="JS18" s="17">
        <v>-32.252099999999999</v>
      </c>
      <c r="JT18" s="17">
        <v>238.8</v>
      </c>
      <c r="JU18" s="17">
        <v>278.86309</v>
      </c>
      <c r="JV18" s="17">
        <v>278.86306999999999</v>
      </c>
      <c r="JW18" s="17">
        <v>-40.063070000000003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4.3</v>
      </c>
      <c r="LE18" s="17">
        <v>3.5665499999999999</v>
      </c>
      <c r="LF18" s="17">
        <v>3.5665499999999999</v>
      </c>
      <c r="LG18" s="17">
        <v>0.73345000000000005</v>
      </c>
      <c r="LH18" s="17">
        <v>113.3</v>
      </c>
      <c r="LI18" s="17">
        <v>67.877610000000004</v>
      </c>
      <c r="LJ18" s="17">
        <v>138.09859</v>
      </c>
      <c r="LK18" s="17">
        <v>-24.798590000000001</v>
      </c>
      <c r="LL18" s="17">
        <v>83.1</v>
      </c>
      <c r="LM18" s="17">
        <v>97.249939999999995</v>
      </c>
      <c r="LN18" s="17">
        <v>66.475260000000006</v>
      </c>
      <c r="LO18" s="17">
        <v>16.624739999999999</v>
      </c>
      <c r="LP18" s="17">
        <v>62.9</v>
      </c>
      <c r="LQ18" s="17">
        <v>67.133979999999994</v>
      </c>
      <c r="LR18" s="17">
        <v>67.133979999999994</v>
      </c>
      <c r="LS18" s="17">
        <v>-4.2339799999999999</v>
      </c>
      <c r="LT18" s="17">
        <v>46.2</v>
      </c>
      <c r="LU18" s="17">
        <v>48.413229999999999</v>
      </c>
      <c r="LV18" s="17">
        <v>48.413229999999999</v>
      </c>
      <c r="LW18" s="17">
        <v>-2.2132299999999998</v>
      </c>
      <c r="LX18" s="17">
        <v>29.9</v>
      </c>
      <c r="LY18" s="17">
        <v>29.951460000000001</v>
      </c>
      <c r="LZ18" s="17">
        <v>29.951450000000001</v>
      </c>
      <c r="MA18" s="17">
        <v>-5.1450000000000003E-2</v>
      </c>
      <c r="MB18" s="17"/>
      <c r="MC18" s="17"/>
      <c r="MD18" s="17"/>
      <c r="ME18" s="17">
        <v>0</v>
      </c>
      <c r="MF18" s="17"/>
      <c r="MG18" s="17"/>
      <c r="MH18" s="17"/>
      <c r="MI18" s="17">
        <v>0</v>
      </c>
      <c r="MJ18" s="17"/>
      <c r="MK18" s="17"/>
      <c r="ML18" s="17"/>
      <c r="MM18" s="17">
        <v>0</v>
      </c>
      <c r="MN18" s="17">
        <v>147.4</v>
      </c>
      <c r="MO18" s="17">
        <v>151.08873</v>
      </c>
      <c r="MP18" s="17">
        <v>151.08872</v>
      </c>
      <c r="MQ18" s="17">
        <v>-3.68872</v>
      </c>
      <c r="MR18" s="17">
        <v>148.5</v>
      </c>
      <c r="MS18" s="17">
        <v>151.08873</v>
      </c>
      <c r="MT18" s="17">
        <v>151.08872</v>
      </c>
      <c r="MU18" s="17">
        <v>-2.5887199999999999</v>
      </c>
      <c r="MV18" s="17">
        <v>150</v>
      </c>
      <c r="MW18" s="17">
        <v>151.54245</v>
      </c>
      <c r="MX18" s="17">
        <v>151.54244</v>
      </c>
      <c r="MY18" s="17">
        <v>-1.54244</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216.3</v>
      </c>
      <c r="NU18" s="17">
        <v>206.29037</v>
      </c>
      <c r="NV18" s="17">
        <v>206.29037</v>
      </c>
      <c r="NW18" s="17">
        <v>10.00963</v>
      </c>
      <c r="NX18" s="17">
        <v>103.4</v>
      </c>
      <c r="NY18" s="17">
        <v>103.45493</v>
      </c>
      <c r="NZ18" s="17">
        <v>103.45493</v>
      </c>
      <c r="OA18" s="17">
        <v>-5.493E-2</v>
      </c>
      <c r="OB18" s="17">
        <v>0</v>
      </c>
      <c r="OC18" s="17"/>
      <c r="OD18" s="17"/>
      <c r="OE18" s="17">
        <v>0</v>
      </c>
      <c r="OF18" s="17">
        <v>49.1</v>
      </c>
      <c r="OG18" s="17">
        <v>56.1</v>
      </c>
      <c r="OH18" s="17">
        <v>54.976999999999997</v>
      </c>
      <c r="OI18" s="17">
        <v>-5.8769999999999998</v>
      </c>
      <c r="OJ18" s="17">
        <v>0</v>
      </c>
      <c r="OK18" s="17"/>
      <c r="OL18" s="17"/>
      <c r="OM18" s="17">
        <v>0</v>
      </c>
      <c r="ON18" s="17">
        <v>5.6</v>
      </c>
      <c r="OO18" s="17">
        <v>7.3049999999999997</v>
      </c>
      <c r="OP18" s="17">
        <v>7.3049999999999997</v>
      </c>
      <c r="OQ18" s="17">
        <v>-1.7050000000000001</v>
      </c>
      <c r="OR18" s="17">
        <v>0</v>
      </c>
      <c r="OS18" s="17"/>
      <c r="OT18" s="17">
        <v>0.5</v>
      </c>
      <c r="OU18" s="17">
        <v>-0.5</v>
      </c>
      <c r="OV18" s="17">
        <v>19.3</v>
      </c>
      <c r="OW18" s="17">
        <v>17.475729999999999</v>
      </c>
      <c r="OX18" s="17">
        <v>17.475729999999999</v>
      </c>
      <c r="OY18" s="17">
        <v>1.8242700000000001</v>
      </c>
      <c r="OZ18" s="17">
        <v>20.7</v>
      </c>
      <c r="PA18" s="17">
        <v>19.417470000000002</v>
      </c>
      <c r="PB18" s="17">
        <v>19.417470000000002</v>
      </c>
      <c r="PC18" s="17">
        <v>1.2825299999999999</v>
      </c>
      <c r="PD18" s="17">
        <v>9.9</v>
      </c>
      <c r="PE18" s="17">
        <v>9.9830000000000005</v>
      </c>
      <c r="PF18" s="17">
        <v>9.9830000000000005</v>
      </c>
      <c r="PG18" s="17">
        <v>-8.3000000000000004E-2</v>
      </c>
      <c r="PH18" s="17">
        <v>5.6</v>
      </c>
      <c r="PI18" s="17">
        <v>5.67</v>
      </c>
      <c r="PJ18" s="17">
        <v>5.67</v>
      </c>
      <c r="PK18" s="17">
        <v>-7.0000000000000007E-2</v>
      </c>
      <c r="PL18" s="17">
        <v>0</v>
      </c>
      <c r="PM18" s="17"/>
      <c r="PN18" s="17"/>
      <c r="PO18" s="17">
        <v>0</v>
      </c>
      <c r="PP18" s="17">
        <v>1.1000000000000001</v>
      </c>
      <c r="PQ18" s="17">
        <v>1.23</v>
      </c>
      <c r="PR18" s="17">
        <v>1.23</v>
      </c>
      <c r="PS18" s="17">
        <v>-0.13</v>
      </c>
      <c r="PT18" s="17">
        <v>3.5</v>
      </c>
      <c r="PU18" s="17">
        <v>3.33</v>
      </c>
      <c r="PV18" s="17">
        <v>3.33</v>
      </c>
      <c r="PW18" s="17">
        <v>0.17</v>
      </c>
      <c r="PX18" s="17">
        <v>2.5</v>
      </c>
      <c r="PY18" s="17">
        <v>4.5999999999999996</v>
      </c>
      <c r="PZ18" s="17">
        <v>4.5999999999999996</v>
      </c>
      <c r="QA18" s="17">
        <v>-2.1</v>
      </c>
      <c r="QB18" s="17"/>
      <c r="QC18" s="17"/>
      <c r="QD18" s="17"/>
      <c r="QE18" s="17">
        <v>0</v>
      </c>
      <c r="QF18" s="17">
        <v>20</v>
      </c>
      <c r="QG18" s="17">
        <v>19.417470000000002</v>
      </c>
      <c r="QH18" s="17">
        <v>19.417470000000002</v>
      </c>
      <c r="QI18" s="17">
        <v>0.58252999999999999</v>
      </c>
      <c r="QJ18" s="17">
        <v>19</v>
      </c>
      <c r="QK18" s="17">
        <v>19</v>
      </c>
      <c r="QL18" s="17">
        <v>8</v>
      </c>
      <c r="QM18" s="17">
        <v>11</v>
      </c>
      <c r="QN18" s="17">
        <v>3.5</v>
      </c>
      <c r="QO18" s="17">
        <v>3.5</v>
      </c>
      <c r="QP18" s="17">
        <v>3.5</v>
      </c>
      <c r="QQ18" s="17">
        <v>0</v>
      </c>
      <c r="QR18" s="17">
        <v>18.399999999999999</v>
      </c>
      <c r="QS18" s="17">
        <v>17.96116</v>
      </c>
      <c r="QT18" s="17">
        <v>17.96116</v>
      </c>
      <c r="QU18" s="17">
        <v>0.43884000000000001</v>
      </c>
      <c r="QV18" s="17">
        <v>0.2</v>
      </c>
      <c r="QW18" s="17"/>
      <c r="QX18" s="17"/>
      <c r="QY18" s="17">
        <v>0.2</v>
      </c>
      <c r="QZ18" s="17">
        <v>0.1</v>
      </c>
      <c r="RA18" s="17"/>
      <c r="RB18" s="17"/>
      <c r="RC18" s="17">
        <v>0.1</v>
      </c>
      <c r="RD18" s="17">
        <v>16.2</v>
      </c>
      <c r="RE18" s="17">
        <v>14.5</v>
      </c>
      <c r="RF18" s="17">
        <v>11.497999999999999</v>
      </c>
      <c r="RG18" s="17">
        <v>4.702</v>
      </c>
      <c r="RH18" s="17">
        <v>36.200000000000003</v>
      </c>
      <c r="RI18" s="17">
        <v>34</v>
      </c>
      <c r="RJ18" s="17">
        <v>33.729999999999997</v>
      </c>
      <c r="RK18" s="17">
        <v>2.4700000000000002</v>
      </c>
      <c r="RL18" s="17">
        <v>0.3</v>
      </c>
      <c r="RM18" s="17"/>
      <c r="RN18" s="17"/>
      <c r="RO18" s="17">
        <v>0.3</v>
      </c>
      <c r="RP18" s="17">
        <v>2.8</v>
      </c>
      <c r="RQ18" s="17">
        <v>3.3</v>
      </c>
      <c r="RR18" s="17">
        <v>3.3</v>
      </c>
      <c r="RS18" s="17">
        <v>-0.5</v>
      </c>
      <c r="RT18" s="17">
        <v>12.5</v>
      </c>
      <c r="RU18" s="17">
        <v>17.328109999999999</v>
      </c>
      <c r="RV18" s="17">
        <v>14.70566</v>
      </c>
      <c r="RW18" s="17">
        <v>-2.20566</v>
      </c>
      <c r="RX18" s="17">
        <v>2.4</v>
      </c>
      <c r="RY18" s="17">
        <v>2</v>
      </c>
      <c r="RZ18" s="17">
        <v>2</v>
      </c>
      <c r="SA18" s="17">
        <v>0.4</v>
      </c>
      <c r="SB18" s="17">
        <v>0.4</v>
      </c>
      <c r="SC18" s="17">
        <v>0.4</v>
      </c>
      <c r="SD18" s="17">
        <v>0.4</v>
      </c>
      <c r="SE18" s="17">
        <v>0</v>
      </c>
      <c r="SF18" s="17">
        <v>15.9</v>
      </c>
      <c r="SG18" s="17">
        <v>9.8000000000000007</v>
      </c>
      <c r="SH18" s="17">
        <v>9.8000000000000007</v>
      </c>
      <c r="SI18" s="17">
        <v>6.1</v>
      </c>
      <c r="SJ18" s="17">
        <v>8</v>
      </c>
      <c r="SK18" s="17">
        <v>5.8</v>
      </c>
      <c r="SL18" s="17">
        <v>5.8</v>
      </c>
      <c r="SM18" s="17">
        <v>2.2000000000000002</v>
      </c>
      <c r="SN18" s="17">
        <v>13.4</v>
      </c>
      <c r="SO18" s="17">
        <v>18.4466</v>
      </c>
      <c r="SP18" s="17">
        <v>18.4466</v>
      </c>
      <c r="SQ18" s="17">
        <v>-5.0465999999999998</v>
      </c>
      <c r="SR18" s="17">
        <v>20.2</v>
      </c>
      <c r="SS18" s="17">
        <v>19.417470000000002</v>
      </c>
      <c r="ST18" s="17">
        <v>19.417470000000002</v>
      </c>
      <c r="SU18" s="17">
        <v>0.78252999999999995</v>
      </c>
      <c r="SV18" s="17">
        <v>16</v>
      </c>
      <c r="SW18" s="17">
        <v>18.932040000000001</v>
      </c>
      <c r="SX18" s="17">
        <v>18.932040000000001</v>
      </c>
      <c r="SY18" s="17">
        <v>-2.9320400000000002</v>
      </c>
      <c r="SZ18" s="17">
        <v>15.5</v>
      </c>
      <c r="TA18" s="17">
        <v>22.6</v>
      </c>
      <c r="TB18" s="17">
        <v>18.904</v>
      </c>
      <c r="TC18" s="17">
        <v>-3.4039999999999999</v>
      </c>
      <c r="TD18" s="17">
        <v>21.5</v>
      </c>
      <c r="TE18" s="17">
        <v>20.035</v>
      </c>
      <c r="TF18" s="17">
        <v>20.035</v>
      </c>
      <c r="TG18" s="17">
        <v>1.4650000000000001</v>
      </c>
      <c r="TH18" s="17">
        <v>0</v>
      </c>
      <c r="TI18" s="17"/>
      <c r="TJ18" s="17"/>
      <c r="TK18" s="17">
        <v>0</v>
      </c>
      <c r="TL18" s="17">
        <v>0</v>
      </c>
      <c r="TM18" s="17">
        <v>4.9000000000000004</v>
      </c>
      <c r="TN18" s="17">
        <v>15.339</v>
      </c>
      <c r="TO18" s="17">
        <v>-15.339</v>
      </c>
      <c r="TP18" s="17">
        <v>0.7</v>
      </c>
      <c r="TQ18" s="17">
        <v>12</v>
      </c>
      <c r="TR18" s="17">
        <v>32.152999999999999</v>
      </c>
      <c r="TS18" s="17">
        <v>-31.452999999999999</v>
      </c>
      <c r="TT18" s="17">
        <v>0</v>
      </c>
      <c r="TU18" s="17">
        <v>0.38700000000000001</v>
      </c>
      <c r="TV18" s="17">
        <v>0.38700000000000001</v>
      </c>
      <c r="TW18" s="17">
        <v>-0.38700000000000001</v>
      </c>
      <c r="TX18" s="17">
        <v>0</v>
      </c>
      <c r="TY18" s="17">
        <v>0.52700000000000002</v>
      </c>
      <c r="TZ18" s="17">
        <v>0.52700000000000002</v>
      </c>
      <c r="UA18" s="17">
        <v>-0.52700000000000002</v>
      </c>
      <c r="UB18" s="17">
        <v>20.9</v>
      </c>
      <c r="UC18" s="17">
        <v>19.417470000000002</v>
      </c>
      <c r="UD18" s="17">
        <v>19.417470000000002</v>
      </c>
      <c r="UE18" s="17">
        <v>1.4825299999999999</v>
      </c>
      <c r="UF18" s="17">
        <v>8.1999999999999993</v>
      </c>
      <c r="UG18" s="17">
        <v>7</v>
      </c>
      <c r="UH18" s="17">
        <v>7</v>
      </c>
      <c r="UI18" s="17">
        <v>1.2</v>
      </c>
      <c r="UJ18" s="17">
        <v>6.4</v>
      </c>
      <c r="UK18" s="17">
        <v>7.8</v>
      </c>
      <c r="UL18" s="17">
        <v>7.8</v>
      </c>
      <c r="UM18" s="17">
        <v>-1.4</v>
      </c>
      <c r="UN18" s="17">
        <v>20.399999999999999</v>
      </c>
      <c r="UO18" s="17">
        <v>20</v>
      </c>
      <c r="UP18" s="17">
        <v>16.504850000000001</v>
      </c>
      <c r="UQ18" s="17">
        <v>3.8951500000000001</v>
      </c>
      <c r="UR18" s="17">
        <v>20.399999999999999</v>
      </c>
      <c r="US18" s="17">
        <v>20</v>
      </c>
      <c r="UT18" s="17">
        <v>17.475729999999999</v>
      </c>
      <c r="UU18" s="17">
        <v>2.9242699999999999</v>
      </c>
      <c r="UV18" s="17">
        <v>20</v>
      </c>
      <c r="UW18" s="17">
        <v>17.669899999999998</v>
      </c>
      <c r="UX18" s="17">
        <v>17.669899999999998</v>
      </c>
      <c r="UY18" s="17">
        <v>2.3300999999999998</v>
      </c>
      <c r="UZ18" s="17">
        <v>4.0999999999999996</v>
      </c>
      <c r="VA18" s="17">
        <v>5.2270000000000003</v>
      </c>
      <c r="VB18" s="17">
        <v>5.2270000000000003</v>
      </c>
      <c r="VC18" s="17">
        <v>-1.127</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6.4</v>
      </c>
      <c r="VV18" s="17">
        <v>13.528</v>
      </c>
      <c r="VW18" s="17">
        <v>-13.528</v>
      </c>
      <c r="VX18" s="17">
        <v>0</v>
      </c>
      <c r="VY18" s="17">
        <v>6.8</v>
      </c>
      <c r="VZ18" s="17">
        <v>14.08</v>
      </c>
      <c r="WA18" s="17">
        <v>-14.08</v>
      </c>
      <c r="WB18" s="17">
        <v>0</v>
      </c>
      <c r="WC18" s="17"/>
      <c r="WD18" s="17"/>
      <c r="WE18" s="17">
        <v>0</v>
      </c>
      <c r="WF18" s="17">
        <v>1.4</v>
      </c>
      <c r="WG18" s="17">
        <v>1.4490000000000001</v>
      </c>
      <c r="WH18" s="17">
        <v>1.4490000000000001</v>
      </c>
      <c r="WI18" s="17">
        <v>-4.9000000000000002E-2</v>
      </c>
      <c r="WJ18" s="17">
        <v>1.1000000000000001</v>
      </c>
      <c r="WK18" s="17">
        <v>1.2</v>
      </c>
      <c r="WL18" s="17">
        <v>1.2</v>
      </c>
      <c r="WM18" s="17">
        <v>-0.1</v>
      </c>
      <c r="WN18" s="17">
        <v>1.2</v>
      </c>
      <c r="WO18" s="17">
        <v>1.2</v>
      </c>
      <c r="WP18" s="17">
        <v>1.2</v>
      </c>
      <c r="WQ18" s="17">
        <v>0</v>
      </c>
      <c r="WR18" s="17">
        <v>1.3</v>
      </c>
      <c r="WS18" s="17">
        <v>1.4</v>
      </c>
      <c r="WT18" s="17">
        <v>1.4</v>
      </c>
      <c r="WU18" s="17">
        <v>-0.1</v>
      </c>
      <c r="WV18" s="17">
        <v>0</v>
      </c>
      <c r="WW18" s="17"/>
      <c r="WX18" s="17"/>
      <c r="WY18" s="17">
        <v>0</v>
      </c>
      <c r="WZ18" s="17">
        <v>6.4</v>
      </c>
      <c r="XA18" s="17">
        <v>7</v>
      </c>
      <c r="XB18" s="17">
        <v>7</v>
      </c>
      <c r="XC18" s="17">
        <v>-0.6</v>
      </c>
      <c r="XD18" s="17">
        <v>18.899999999999999</v>
      </c>
      <c r="XE18" s="17">
        <v>18.932040000000001</v>
      </c>
      <c r="XF18" s="17">
        <v>18.932040000000001</v>
      </c>
      <c r="XG18" s="17">
        <v>-3.2039999999999999E-2</v>
      </c>
      <c r="XH18" s="17">
        <v>9.1999999999999993</v>
      </c>
      <c r="XI18" s="17">
        <v>10.8</v>
      </c>
      <c r="XJ18" s="17">
        <v>10.8</v>
      </c>
      <c r="XK18" s="17">
        <v>-1.6</v>
      </c>
      <c r="XL18" s="17">
        <v>27.81</v>
      </c>
      <c r="XM18" s="17">
        <v>28.5</v>
      </c>
      <c r="XN18" s="17">
        <v>28.5</v>
      </c>
      <c r="XO18" s="17">
        <v>-0.69</v>
      </c>
      <c r="XP18" s="17">
        <v>34.5</v>
      </c>
      <c r="XQ18" s="17">
        <v>28.5</v>
      </c>
      <c r="XR18" s="17">
        <v>28.5</v>
      </c>
      <c r="XS18" s="17">
        <v>6</v>
      </c>
      <c r="XT18" s="17"/>
      <c r="XU18" s="17"/>
      <c r="XV18" s="17"/>
      <c r="XW18" s="17">
        <v>0</v>
      </c>
      <c r="XX18" s="17">
        <v>21.4</v>
      </c>
      <c r="XY18" s="17">
        <v>19.5</v>
      </c>
      <c r="XZ18" s="17">
        <v>19.5</v>
      </c>
      <c r="YA18" s="17">
        <v>1.9</v>
      </c>
      <c r="YB18" s="17">
        <v>9.1</v>
      </c>
      <c r="YC18" s="17">
        <v>10</v>
      </c>
      <c r="YD18" s="17">
        <v>10</v>
      </c>
      <c r="YE18" s="17">
        <v>-0.9</v>
      </c>
      <c r="YF18" s="17">
        <v>11.1</v>
      </c>
      <c r="YG18" s="17">
        <v>11</v>
      </c>
      <c r="YH18" s="17">
        <v>11</v>
      </c>
      <c r="YI18" s="17">
        <v>0.1</v>
      </c>
    </row>
    <row r="19" spans="1:659" ht="24" customHeight="1" x14ac:dyDescent="0.3">
      <c r="A19" s="1"/>
      <c r="B19" s="16" t="s">
        <v>53</v>
      </c>
      <c r="C19" s="16" t="s">
        <v>752</v>
      </c>
      <c r="D19" s="17">
        <v>198.6</v>
      </c>
      <c r="E19" s="17">
        <v>203.20388</v>
      </c>
      <c r="F19" s="17">
        <v>203.20388</v>
      </c>
      <c r="G19" s="17">
        <v>-4.6038800000000002</v>
      </c>
      <c r="H19" s="17">
        <v>619.5</v>
      </c>
      <c r="I19" s="17">
        <v>635.02589999999998</v>
      </c>
      <c r="J19" s="17">
        <v>635.02589999999998</v>
      </c>
      <c r="K19" s="17">
        <v>-15.5259</v>
      </c>
      <c r="L19" s="17">
        <v>216.5</v>
      </c>
      <c r="M19" s="17">
        <v>206.58520999999999</v>
      </c>
      <c r="N19" s="17">
        <v>206.58520999999999</v>
      </c>
      <c r="O19" s="17">
        <v>9.91479</v>
      </c>
      <c r="P19" s="17"/>
      <c r="Q19" s="17"/>
      <c r="R19" s="17"/>
      <c r="S19" s="17">
        <v>0</v>
      </c>
      <c r="T19" s="17"/>
      <c r="U19" s="17"/>
      <c r="V19" s="17"/>
      <c r="W19" s="17">
        <v>0</v>
      </c>
      <c r="X19" s="17">
        <v>88.4</v>
      </c>
      <c r="Y19" s="17">
        <v>91.778639999999996</v>
      </c>
      <c r="Z19" s="17">
        <v>91.778639999999996</v>
      </c>
      <c r="AA19" s="17">
        <v>-3.3786399999999999</v>
      </c>
      <c r="AB19" s="17">
        <v>197.4</v>
      </c>
      <c r="AC19" s="17">
        <v>200.01687999999999</v>
      </c>
      <c r="AD19" s="17">
        <v>207.81796</v>
      </c>
      <c r="AE19" s="17">
        <v>-10.417960000000001</v>
      </c>
      <c r="AF19" s="17"/>
      <c r="AG19" s="17"/>
      <c r="AH19" s="17"/>
      <c r="AI19" s="17">
        <v>0</v>
      </c>
      <c r="AJ19" s="17"/>
      <c r="AK19" s="17"/>
      <c r="AL19" s="17"/>
      <c r="AM19" s="17">
        <v>0</v>
      </c>
      <c r="AN19" s="17">
        <v>155.80000000000001</v>
      </c>
      <c r="AO19" s="17">
        <v>135.58386999999999</v>
      </c>
      <c r="AP19" s="17">
        <v>135.58394000000001</v>
      </c>
      <c r="AQ19" s="17">
        <v>20.216059999999999</v>
      </c>
      <c r="AR19" s="17">
        <v>155</v>
      </c>
      <c r="AS19" s="17">
        <v>135.58386999999999</v>
      </c>
      <c r="AT19" s="17">
        <v>135.58394000000001</v>
      </c>
      <c r="AU19" s="17">
        <v>19.416060000000002</v>
      </c>
      <c r="AV19" s="17">
        <v>155</v>
      </c>
      <c r="AW19" s="17">
        <v>135.58386999999999</v>
      </c>
      <c r="AX19" s="17">
        <v>135.58394000000001</v>
      </c>
      <c r="AY19" s="17">
        <v>19.416060000000002</v>
      </c>
      <c r="AZ19" s="17">
        <v>260.2</v>
      </c>
      <c r="BA19" s="17">
        <v>203.98653999999999</v>
      </c>
      <c r="BB19" s="17">
        <v>203.98663999999999</v>
      </c>
      <c r="BC19" s="17">
        <v>56.213360000000002</v>
      </c>
      <c r="BD19" s="17"/>
      <c r="BE19" s="17"/>
      <c r="BF19" s="17"/>
      <c r="BG19" s="17">
        <v>0</v>
      </c>
      <c r="BH19" s="17"/>
      <c r="BI19" s="17"/>
      <c r="BJ19" s="17"/>
      <c r="BK19" s="17">
        <v>0</v>
      </c>
      <c r="BL19" s="17">
        <v>359.8</v>
      </c>
      <c r="BM19" s="17">
        <v>381.37281000000002</v>
      </c>
      <c r="BN19" s="17">
        <v>381.37265000000002</v>
      </c>
      <c r="BO19" s="17">
        <v>-21.572649999999999</v>
      </c>
      <c r="BP19" s="17">
        <v>10.1</v>
      </c>
      <c r="BQ19" s="17">
        <v>3.14351</v>
      </c>
      <c r="BR19" s="17">
        <v>3.14351</v>
      </c>
      <c r="BS19" s="17">
        <v>6.9564899999999996</v>
      </c>
      <c r="BT19" s="17"/>
      <c r="BU19" s="17"/>
      <c r="BV19" s="17"/>
      <c r="BW19" s="17">
        <v>0</v>
      </c>
      <c r="BX19" s="17"/>
      <c r="BY19" s="17"/>
      <c r="BZ19" s="17"/>
      <c r="CA19" s="17">
        <v>0</v>
      </c>
      <c r="CB19" s="17"/>
      <c r="CC19" s="17"/>
      <c r="CD19" s="17"/>
      <c r="CE19" s="17">
        <v>0</v>
      </c>
      <c r="CF19" s="17"/>
      <c r="CG19" s="17"/>
      <c r="CH19" s="17"/>
      <c r="CI19" s="17">
        <v>0</v>
      </c>
      <c r="CJ19" s="17">
        <v>162</v>
      </c>
      <c r="CK19" s="17">
        <v>163.90777</v>
      </c>
      <c r="CL19" s="17">
        <v>163.90777</v>
      </c>
      <c r="CM19" s="17">
        <v>-1.90777</v>
      </c>
      <c r="CN19" s="17">
        <v>6.1</v>
      </c>
      <c r="CO19" s="17">
        <v>5.1333399999999996</v>
      </c>
      <c r="CP19" s="17">
        <v>5.1333399999999996</v>
      </c>
      <c r="CQ19" s="17">
        <v>0.96665999999999996</v>
      </c>
      <c r="CR19" s="17">
        <v>5.3</v>
      </c>
      <c r="CS19" s="17">
        <v>2.8177599999999998</v>
      </c>
      <c r="CT19" s="17">
        <v>2.8177599999999998</v>
      </c>
      <c r="CU19" s="17">
        <v>2.48224</v>
      </c>
      <c r="CV19" s="17">
        <v>0</v>
      </c>
      <c r="CW19" s="17"/>
      <c r="CX19" s="17"/>
      <c r="CY19" s="17">
        <v>0</v>
      </c>
      <c r="CZ19" s="17">
        <v>6.91</v>
      </c>
      <c r="DA19" s="17">
        <v>6.8787000000000003</v>
      </c>
      <c r="DB19" s="17">
        <v>6.8787000000000003</v>
      </c>
      <c r="DC19" s="17">
        <v>3.1300000000000001E-2</v>
      </c>
      <c r="DD19" s="17">
        <v>11.84</v>
      </c>
      <c r="DE19" s="17">
        <v>14.919409999999999</v>
      </c>
      <c r="DF19" s="17">
        <v>14.9194</v>
      </c>
      <c r="DG19" s="17">
        <v>-3.0794000000000001</v>
      </c>
      <c r="DH19" s="17">
        <v>63.48</v>
      </c>
      <c r="DI19" s="17">
        <v>78.953580000000002</v>
      </c>
      <c r="DJ19" s="17">
        <v>84.394170000000003</v>
      </c>
      <c r="DK19" s="17">
        <v>-20.914169999999999</v>
      </c>
      <c r="DL19" s="17"/>
      <c r="DM19" s="17"/>
      <c r="DN19" s="17"/>
      <c r="DO19" s="17">
        <v>0</v>
      </c>
      <c r="DP19" s="17"/>
      <c r="DQ19" s="17"/>
      <c r="DR19" s="17"/>
      <c r="DS19" s="17">
        <v>0</v>
      </c>
      <c r="DT19" s="17"/>
      <c r="DU19" s="17"/>
      <c r="DV19" s="17"/>
      <c r="DW19" s="17">
        <v>0</v>
      </c>
      <c r="DX19" s="17"/>
      <c r="DY19" s="17"/>
      <c r="DZ19" s="17"/>
      <c r="EA19" s="17">
        <v>0</v>
      </c>
      <c r="EB19" s="17">
        <v>108.7</v>
      </c>
      <c r="EC19" s="17">
        <v>112.35728</v>
      </c>
      <c r="ED19" s="17">
        <v>112.35728</v>
      </c>
      <c r="EE19" s="17">
        <v>-3.6572800000000001</v>
      </c>
      <c r="EF19" s="17">
        <v>53.6</v>
      </c>
      <c r="EG19" s="17">
        <v>137.12414999999999</v>
      </c>
      <c r="EH19" s="17">
        <v>220.47932</v>
      </c>
      <c r="EI19" s="17">
        <v>-166.87932000000001</v>
      </c>
      <c r="EJ19" s="17"/>
      <c r="EK19" s="17"/>
      <c r="EL19" s="17"/>
      <c r="EM19" s="17">
        <v>0</v>
      </c>
      <c r="EN19" s="17"/>
      <c r="EO19" s="17"/>
      <c r="EP19" s="17"/>
      <c r="EQ19" s="17">
        <v>0</v>
      </c>
      <c r="ER19" s="17"/>
      <c r="ES19" s="17"/>
      <c r="ET19" s="17"/>
      <c r="EU19" s="17">
        <v>0</v>
      </c>
      <c r="EV19" s="17">
        <v>6.5</v>
      </c>
      <c r="EW19" s="17">
        <v>6.39</v>
      </c>
      <c r="EX19" s="17">
        <v>6.39</v>
      </c>
      <c r="EY19" s="17">
        <v>0.11</v>
      </c>
      <c r="EZ19" s="17">
        <v>226</v>
      </c>
      <c r="FA19" s="17">
        <v>144.32996</v>
      </c>
      <c r="FB19" s="17">
        <v>174.0881</v>
      </c>
      <c r="FC19" s="17">
        <v>51.911900000000003</v>
      </c>
      <c r="FD19" s="17">
        <v>54.3</v>
      </c>
      <c r="FE19" s="17">
        <v>54.479610000000001</v>
      </c>
      <c r="FF19" s="17">
        <v>54.479610000000001</v>
      </c>
      <c r="FG19" s="17">
        <v>-0.17960999999999999</v>
      </c>
      <c r="FH19" s="17">
        <v>147.30000000000001</v>
      </c>
      <c r="FI19" s="17">
        <v>151.21556000000001</v>
      </c>
      <c r="FJ19" s="17">
        <v>151.21556000000001</v>
      </c>
      <c r="FK19" s="17">
        <v>-3.9155600000000002</v>
      </c>
      <c r="FL19" s="17">
        <v>35.299999999999997</v>
      </c>
      <c r="FM19" s="17">
        <v>28.68637</v>
      </c>
      <c r="FN19" s="17">
        <v>28.68637</v>
      </c>
      <c r="FO19" s="17">
        <v>6.6136299999999997</v>
      </c>
      <c r="FP19" s="17">
        <v>18.2</v>
      </c>
      <c r="FQ19" s="17">
        <v>17.56213</v>
      </c>
      <c r="FR19" s="17">
        <v>17.210889999999999</v>
      </c>
      <c r="FS19" s="17">
        <v>0.98911000000000004</v>
      </c>
      <c r="FT19" s="17">
        <v>18.8</v>
      </c>
      <c r="FU19" s="17">
        <v>19.029129999999999</v>
      </c>
      <c r="FV19" s="17">
        <v>19.029119999999999</v>
      </c>
      <c r="FW19" s="17">
        <v>-0.22911999999999999</v>
      </c>
      <c r="FX19" s="17">
        <v>90.6</v>
      </c>
      <c r="FY19" s="17">
        <v>87.68835</v>
      </c>
      <c r="FZ19" s="17">
        <v>87.68835</v>
      </c>
      <c r="GA19" s="17">
        <v>2.9116499999999998</v>
      </c>
      <c r="GB19" s="17"/>
      <c r="GC19" s="17"/>
      <c r="GD19" s="17"/>
      <c r="GE19" s="17">
        <v>0</v>
      </c>
      <c r="GF19" s="17"/>
      <c r="GG19" s="17"/>
      <c r="GH19" s="17"/>
      <c r="GI19" s="17">
        <v>0</v>
      </c>
      <c r="GJ19" s="17"/>
      <c r="GK19" s="17"/>
      <c r="GL19" s="17"/>
      <c r="GM19" s="17">
        <v>0</v>
      </c>
      <c r="GN19" s="17">
        <v>106</v>
      </c>
      <c r="GO19" s="17">
        <v>110.37475999999999</v>
      </c>
      <c r="GP19" s="17">
        <v>110.37475999999999</v>
      </c>
      <c r="GQ19" s="17">
        <v>-4.3747600000000002</v>
      </c>
      <c r="GR19" s="17">
        <v>7.6</v>
      </c>
      <c r="GS19" s="17">
        <v>6.0084900000000001</v>
      </c>
      <c r="GT19" s="17">
        <v>6.0084900000000001</v>
      </c>
      <c r="GU19" s="17">
        <v>1.59151</v>
      </c>
      <c r="GV19" s="17">
        <v>8.5</v>
      </c>
      <c r="GW19" s="17">
        <v>7.8816100000000002</v>
      </c>
      <c r="GX19" s="17">
        <v>7.8816100000000002</v>
      </c>
      <c r="GY19" s="17">
        <v>0.61839</v>
      </c>
      <c r="GZ19" s="17">
        <v>33.799999999999997</v>
      </c>
      <c r="HA19" s="17">
        <v>35.371670000000002</v>
      </c>
      <c r="HB19" s="17">
        <v>35.371609999999997</v>
      </c>
      <c r="HC19" s="17">
        <v>-1.57161</v>
      </c>
      <c r="HD19" s="17">
        <v>36.9</v>
      </c>
      <c r="HE19" s="17">
        <v>39.877670000000002</v>
      </c>
      <c r="HF19" s="17">
        <v>39.877670000000002</v>
      </c>
      <c r="HG19" s="17">
        <v>-2.9776699999999998</v>
      </c>
      <c r="HH19" s="17">
        <v>2</v>
      </c>
      <c r="HI19" s="17">
        <v>1.97359</v>
      </c>
      <c r="HJ19" s="17">
        <v>1.97359</v>
      </c>
      <c r="HK19" s="17">
        <v>2.6409999999999999E-2</v>
      </c>
      <c r="HL19" s="17">
        <v>11.5</v>
      </c>
      <c r="HM19" s="17">
        <v>13.48124</v>
      </c>
      <c r="HN19" s="17">
        <v>13.48124</v>
      </c>
      <c r="HO19" s="17">
        <v>-1.9812399999999999</v>
      </c>
      <c r="HP19" s="17">
        <v>68.400000000000006</v>
      </c>
      <c r="HQ19" s="17">
        <v>73.221469999999997</v>
      </c>
      <c r="HR19" s="17">
        <v>73.22166</v>
      </c>
      <c r="HS19" s="17">
        <v>-4.8216599999999996</v>
      </c>
      <c r="HT19" s="17"/>
      <c r="HU19" s="17"/>
      <c r="HV19" s="17"/>
      <c r="HW19" s="17">
        <v>0</v>
      </c>
      <c r="HX19" s="17"/>
      <c r="HY19" s="17"/>
      <c r="HZ19" s="17"/>
      <c r="IA19" s="17">
        <v>0</v>
      </c>
      <c r="IB19" s="17">
        <v>47.5</v>
      </c>
      <c r="IC19" s="17">
        <v>59.359659999999998</v>
      </c>
      <c r="ID19" s="17">
        <v>83.731099999999998</v>
      </c>
      <c r="IE19" s="17">
        <v>-36.231099999999998</v>
      </c>
      <c r="IF19" s="17"/>
      <c r="IG19" s="17"/>
      <c r="IH19" s="17"/>
      <c r="II19" s="17">
        <v>0</v>
      </c>
      <c r="IJ19" s="17"/>
      <c r="IK19" s="17"/>
      <c r="IL19" s="17"/>
      <c r="IM19" s="17">
        <v>0</v>
      </c>
      <c r="IN19" s="17">
        <v>48</v>
      </c>
      <c r="IO19" s="17">
        <v>45.221359999999997</v>
      </c>
      <c r="IP19" s="17">
        <v>45.221350000000001</v>
      </c>
      <c r="IQ19" s="17">
        <v>2.7786499999999998</v>
      </c>
      <c r="IR19" s="17"/>
      <c r="IS19" s="17"/>
      <c r="IT19" s="17"/>
      <c r="IU19" s="17">
        <v>0</v>
      </c>
      <c r="IV19" s="17"/>
      <c r="IW19" s="17"/>
      <c r="IX19" s="17"/>
      <c r="IY19" s="17">
        <v>0</v>
      </c>
      <c r="IZ19" s="17"/>
      <c r="JA19" s="17"/>
      <c r="JB19" s="17"/>
      <c r="JC19" s="17">
        <v>0</v>
      </c>
      <c r="JD19" s="17">
        <v>98.5</v>
      </c>
      <c r="JE19" s="17">
        <v>129.00715</v>
      </c>
      <c r="JF19" s="17">
        <v>103.59477</v>
      </c>
      <c r="JG19" s="17">
        <v>-5.0947699999999996</v>
      </c>
      <c r="JH19" s="17">
        <v>175.5</v>
      </c>
      <c r="JI19" s="17">
        <v>185.35204999999999</v>
      </c>
      <c r="JJ19" s="17">
        <v>185.35217</v>
      </c>
      <c r="JK19" s="17">
        <v>-9.8521699999999992</v>
      </c>
      <c r="JL19" s="17">
        <v>172.9</v>
      </c>
      <c r="JM19" s="17">
        <v>185.35204999999999</v>
      </c>
      <c r="JN19" s="17">
        <v>185.35217</v>
      </c>
      <c r="JO19" s="17">
        <v>-12.452170000000001</v>
      </c>
      <c r="JP19" s="17">
        <v>204.5</v>
      </c>
      <c r="JQ19" s="17">
        <v>185.35204999999999</v>
      </c>
      <c r="JR19" s="17">
        <v>185.35217</v>
      </c>
      <c r="JS19" s="17">
        <v>19.147829999999999</v>
      </c>
      <c r="JT19" s="17">
        <v>270</v>
      </c>
      <c r="JU19" s="17">
        <v>278.86299000000002</v>
      </c>
      <c r="JV19" s="17">
        <v>278.86317000000003</v>
      </c>
      <c r="JW19" s="17">
        <v>-8.8631700000000002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4.3</v>
      </c>
      <c r="LE19" s="17">
        <v>3.5665499999999999</v>
      </c>
      <c r="LF19" s="17">
        <v>3.5665499999999999</v>
      </c>
      <c r="LG19" s="17">
        <v>0.73345000000000005</v>
      </c>
      <c r="LH19" s="17">
        <v>148.19999999999999</v>
      </c>
      <c r="LI19" s="17">
        <v>135.38202999999999</v>
      </c>
      <c r="LJ19" s="17">
        <v>131.88095000000001</v>
      </c>
      <c r="LK19" s="17">
        <v>16.319050000000001</v>
      </c>
      <c r="LL19" s="17">
        <v>71.5</v>
      </c>
      <c r="LM19" s="17">
        <v>87.640079999999998</v>
      </c>
      <c r="LN19" s="17">
        <v>76.539519999999996</v>
      </c>
      <c r="LO19" s="17">
        <v>-5.0395200000000004</v>
      </c>
      <c r="LP19" s="17">
        <v>60.7</v>
      </c>
      <c r="LQ19" s="17">
        <v>67.133979999999994</v>
      </c>
      <c r="LR19" s="17">
        <v>67.133979999999994</v>
      </c>
      <c r="LS19" s="17">
        <v>-6.43398</v>
      </c>
      <c r="LT19" s="17">
        <v>45.6</v>
      </c>
      <c r="LU19" s="17">
        <v>48.413229999999999</v>
      </c>
      <c r="LV19" s="17">
        <v>48.413229999999999</v>
      </c>
      <c r="LW19" s="17">
        <v>-2.8132299999999999</v>
      </c>
      <c r="LX19" s="17">
        <v>29.1</v>
      </c>
      <c r="LY19" s="17">
        <v>29.951460000000001</v>
      </c>
      <c r="LZ19" s="17">
        <v>29.951450000000001</v>
      </c>
      <c r="MA19" s="17">
        <v>-0.85145000000000004</v>
      </c>
      <c r="MB19" s="17"/>
      <c r="MC19" s="17"/>
      <c r="MD19" s="17"/>
      <c r="ME19" s="17">
        <v>0</v>
      </c>
      <c r="MF19" s="17"/>
      <c r="MG19" s="17"/>
      <c r="MH19" s="17"/>
      <c r="MI19" s="17">
        <v>0</v>
      </c>
      <c r="MJ19" s="17"/>
      <c r="MK19" s="17"/>
      <c r="ML19" s="17"/>
      <c r="MM19" s="17">
        <v>0</v>
      </c>
      <c r="MN19" s="17">
        <v>147</v>
      </c>
      <c r="MO19" s="17">
        <v>151.08873</v>
      </c>
      <c r="MP19" s="17">
        <v>151.08873</v>
      </c>
      <c r="MQ19" s="17">
        <v>-4.08873</v>
      </c>
      <c r="MR19" s="17">
        <v>147.9</v>
      </c>
      <c r="MS19" s="17">
        <v>151.08873</v>
      </c>
      <c r="MT19" s="17">
        <v>151.08873</v>
      </c>
      <c r="MU19" s="17">
        <v>-3.1887300000000001</v>
      </c>
      <c r="MV19" s="17">
        <v>149.4</v>
      </c>
      <c r="MW19" s="17">
        <v>151.54245</v>
      </c>
      <c r="MX19" s="17">
        <v>151.54245</v>
      </c>
      <c r="MY19" s="17">
        <v>-2.1424500000000002</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216.5</v>
      </c>
      <c r="NU19" s="17">
        <v>206.29037</v>
      </c>
      <c r="NV19" s="17">
        <v>206.29037</v>
      </c>
      <c r="NW19" s="17">
        <v>10.209630000000001</v>
      </c>
      <c r="NX19" s="17">
        <v>103.4</v>
      </c>
      <c r="NY19" s="17">
        <v>103.45493</v>
      </c>
      <c r="NZ19" s="17">
        <v>103.45493</v>
      </c>
      <c r="OA19" s="17">
        <v>-5.493E-2</v>
      </c>
      <c r="OB19" s="17">
        <v>0</v>
      </c>
      <c r="OC19" s="17"/>
      <c r="OD19" s="17"/>
      <c r="OE19" s="17">
        <v>0</v>
      </c>
      <c r="OF19" s="17">
        <v>33.4</v>
      </c>
      <c r="OG19" s="17">
        <v>53</v>
      </c>
      <c r="OH19" s="17">
        <v>55.832000000000001</v>
      </c>
      <c r="OI19" s="17">
        <v>-22.431999999999999</v>
      </c>
      <c r="OJ19" s="17">
        <v>3.1</v>
      </c>
      <c r="OK19" s="17"/>
      <c r="OL19" s="17">
        <v>2.1779999999999999</v>
      </c>
      <c r="OM19" s="17">
        <v>0.92200000000000004</v>
      </c>
      <c r="ON19" s="17">
        <v>5.3</v>
      </c>
      <c r="OO19" s="17">
        <v>7.3559999999999999</v>
      </c>
      <c r="OP19" s="17">
        <v>7.3559999999999999</v>
      </c>
      <c r="OQ19" s="17">
        <v>-2.056</v>
      </c>
      <c r="OR19" s="17">
        <v>0</v>
      </c>
      <c r="OS19" s="17"/>
      <c r="OT19" s="17">
        <v>0.5</v>
      </c>
      <c r="OU19" s="17">
        <v>-0.5</v>
      </c>
      <c r="OV19" s="17">
        <v>19.5</v>
      </c>
      <c r="OW19" s="17">
        <v>17.475729999999999</v>
      </c>
      <c r="OX19" s="17">
        <v>17.475729999999999</v>
      </c>
      <c r="OY19" s="17">
        <v>2.02427</v>
      </c>
      <c r="OZ19" s="17">
        <v>20.399999999999999</v>
      </c>
      <c r="PA19" s="17">
        <v>19.417470000000002</v>
      </c>
      <c r="PB19" s="17">
        <v>19.417470000000002</v>
      </c>
      <c r="PC19" s="17">
        <v>0.98253000000000001</v>
      </c>
      <c r="PD19" s="17">
        <v>9.9</v>
      </c>
      <c r="PE19" s="17">
        <v>9.9830000000000005</v>
      </c>
      <c r="PF19" s="17">
        <v>9.9830000000000005</v>
      </c>
      <c r="PG19" s="17">
        <v>-8.3000000000000004E-2</v>
      </c>
      <c r="PH19" s="17">
        <v>5.4</v>
      </c>
      <c r="PI19" s="17">
        <v>5.67</v>
      </c>
      <c r="PJ19" s="17">
        <v>5.67</v>
      </c>
      <c r="PK19" s="17">
        <v>-0.27</v>
      </c>
      <c r="PL19" s="17">
        <v>6.1</v>
      </c>
      <c r="PM19" s="17"/>
      <c r="PN19" s="17">
        <v>6.2910000000000004</v>
      </c>
      <c r="PO19" s="17">
        <v>-0.191</v>
      </c>
      <c r="PP19" s="17">
        <v>1.1000000000000001</v>
      </c>
      <c r="PQ19" s="17">
        <v>1.23</v>
      </c>
      <c r="PR19" s="17">
        <v>1.23</v>
      </c>
      <c r="PS19" s="17">
        <v>-0.13</v>
      </c>
      <c r="PT19" s="17">
        <v>3.5</v>
      </c>
      <c r="PU19" s="17">
        <v>3.33</v>
      </c>
      <c r="PV19" s="17">
        <v>3.33</v>
      </c>
      <c r="PW19" s="17">
        <v>0.17</v>
      </c>
      <c r="PX19" s="17">
        <v>2.5</v>
      </c>
      <c r="PY19" s="17">
        <v>4.5999999999999996</v>
      </c>
      <c r="PZ19" s="17">
        <v>4.5999999999999996</v>
      </c>
      <c r="QA19" s="17">
        <v>-2.1</v>
      </c>
      <c r="QB19" s="17"/>
      <c r="QC19" s="17"/>
      <c r="QD19" s="17"/>
      <c r="QE19" s="17">
        <v>0</v>
      </c>
      <c r="QF19" s="17">
        <v>20</v>
      </c>
      <c r="QG19" s="17">
        <v>19.417470000000002</v>
      </c>
      <c r="QH19" s="17">
        <v>19.417470000000002</v>
      </c>
      <c r="QI19" s="17">
        <v>0.58252999999999999</v>
      </c>
      <c r="QJ19" s="17">
        <v>19</v>
      </c>
      <c r="QK19" s="17">
        <v>19</v>
      </c>
      <c r="QL19" s="17">
        <v>8</v>
      </c>
      <c r="QM19" s="17">
        <v>11</v>
      </c>
      <c r="QN19" s="17">
        <v>3.5</v>
      </c>
      <c r="QO19" s="17">
        <v>3.5</v>
      </c>
      <c r="QP19" s="17">
        <v>3.5</v>
      </c>
      <c r="QQ19" s="17">
        <v>0</v>
      </c>
      <c r="QR19" s="17">
        <v>18.399999999999999</v>
      </c>
      <c r="QS19" s="17">
        <v>17.96116</v>
      </c>
      <c r="QT19" s="17">
        <v>17.96116</v>
      </c>
      <c r="QU19" s="17">
        <v>0.43884000000000001</v>
      </c>
      <c r="QV19" s="17">
        <v>4.3</v>
      </c>
      <c r="QW19" s="17"/>
      <c r="QX19" s="17">
        <v>0.372</v>
      </c>
      <c r="QY19" s="17">
        <v>3.9279999999999999</v>
      </c>
      <c r="QZ19" s="17">
        <v>4.9000000000000004</v>
      </c>
      <c r="RA19" s="17"/>
      <c r="RB19" s="17">
        <v>0.22600000000000001</v>
      </c>
      <c r="RC19" s="17">
        <v>4.6740000000000004</v>
      </c>
      <c r="RD19" s="17">
        <v>13</v>
      </c>
      <c r="RE19" s="17">
        <v>13</v>
      </c>
      <c r="RF19" s="17">
        <v>11.787000000000001</v>
      </c>
      <c r="RG19" s="17">
        <v>1.2130000000000001</v>
      </c>
      <c r="RH19" s="17">
        <v>28.7</v>
      </c>
      <c r="RI19" s="17">
        <v>32.6</v>
      </c>
      <c r="RJ19" s="17">
        <v>34.261000000000003</v>
      </c>
      <c r="RK19" s="17">
        <v>-5.5609999999999999</v>
      </c>
      <c r="RL19" s="17">
        <v>2.1</v>
      </c>
      <c r="RM19" s="17"/>
      <c r="RN19" s="17">
        <v>1.0629999999999999</v>
      </c>
      <c r="RO19" s="17">
        <v>1.0369999999999999</v>
      </c>
      <c r="RP19" s="17">
        <v>2.8</v>
      </c>
      <c r="RQ19" s="17">
        <v>3.3</v>
      </c>
      <c r="RR19" s="17">
        <v>3.3</v>
      </c>
      <c r="RS19" s="17">
        <v>-0.5</v>
      </c>
      <c r="RT19" s="17">
        <v>12.3</v>
      </c>
      <c r="RU19" s="17">
        <v>13.73035</v>
      </c>
      <c r="RV19" s="17">
        <v>19.367650000000001</v>
      </c>
      <c r="RW19" s="17">
        <v>-7.0676500000000004</v>
      </c>
      <c r="RX19" s="17">
        <v>2.2999999999999998</v>
      </c>
      <c r="RY19" s="17">
        <v>2</v>
      </c>
      <c r="RZ19" s="17">
        <v>2</v>
      </c>
      <c r="SA19" s="17">
        <v>0.3</v>
      </c>
      <c r="SB19" s="17">
        <v>0.4</v>
      </c>
      <c r="SC19" s="17">
        <v>0.4</v>
      </c>
      <c r="SD19" s="17">
        <v>0.4</v>
      </c>
      <c r="SE19" s="17">
        <v>0</v>
      </c>
      <c r="SF19" s="17">
        <v>16</v>
      </c>
      <c r="SG19" s="17">
        <v>9.8000000000000007</v>
      </c>
      <c r="SH19" s="17">
        <v>9.8000000000000007</v>
      </c>
      <c r="SI19" s="17">
        <v>6.2</v>
      </c>
      <c r="SJ19" s="17">
        <v>8</v>
      </c>
      <c r="SK19" s="17">
        <v>5.8</v>
      </c>
      <c r="SL19" s="17">
        <v>5.8</v>
      </c>
      <c r="SM19" s="17">
        <v>2.2000000000000002</v>
      </c>
      <c r="SN19" s="17">
        <v>12.8</v>
      </c>
      <c r="SO19" s="17">
        <v>18.4466</v>
      </c>
      <c r="SP19" s="17">
        <v>18.4466</v>
      </c>
      <c r="SQ19" s="17">
        <v>-5.6466000000000003</v>
      </c>
      <c r="SR19" s="17">
        <v>20</v>
      </c>
      <c r="SS19" s="17">
        <v>19.417470000000002</v>
      </c>
      <c r="ST19" s="17">
        <v>19.417470000000002</v>
      </c>
      <c r="SU19" s="17">
        <v>0.58252999999999999</v>
      </c>
      <c r="SV19" s="17">
        <v>15.6</v>
      </c>
      <c r="SW19" s="17">
        <v>18.932040000000001</v>
      </c>
      <c r="SX19" s="17">
        <v>18.932040000000001</v>
      </c>
      <c r="SY19" s="17">
        <v>-3.3320400000000001</v>
      </c>
      <c r="SZ19" s="17">
        <v>14.9</v>
      </c>
      <c r="TA19" s="17">
        <v>22.3</v>
      </c>
      <c r="TB19" s="17">
        <v>18.885000000000002</v>
      </c>
      <c r="TC19" s="17">
        <v>-3.9849999999999999</v>
      </c>
      <c r="TD19" s="17">
        <v>21.2</v>
      </c>
      <c r="TE19" s="17">
        <v>19.081</v>
      </c>
      <c r="TF19" s="17">
        <v>19.081</v>
      </c>
      <c r="TG19" s="17">
        <v>2.1190000000000002</v>
      </c>
      <c r="TH19" s="17">
        <v>1.5</v>
      </c>
      <c r="TI19" s="17"/>
      <c r="TJ19" s="17">
        <v>1.175</v>
      </c>
      <c r="TK19" s="17">
        <v>0.32500000000000001</v>
      </c>
      <c r="TL19" s="17">
        <v>0.1</v>
      </c>
      <c r="TM19" s="17">
        <v>4.3</v>
      </c>
      <c r="TN19" s="17">
        <v>14.897</v>
      </c>
      <c r="TO19" s="17">
        <v>-14.797000000000001</v>
      </c>
      <c r="TP19" s="17">
        <v>2.9</v>
      </c>
      <c r="TQ19" s="17">
        <v>11.2</v>
      </c>
      <c r="TR19" s="17">
        <v>31.361999999999998</v>
      </c>
      <c r="TS19" s="17">
        <v>-28.462</v>
      </c>
      <c r="TT19" s="17">
        <v>0</v>
      </c>
      <c r="TU19" s="17">
        <v>0.36699999999999999</v>
      </c>
      <c r="TV19" s="17">
        <v>0.36699999999999999</v>
      </c>
      <c r="TW19" s="17">
        <v>-0.36699999999999999</v>
      </c>
      <c r="TX19" s="17">
        <v>0</v>
      </c>
      <c r="TY19" s="17">
        <v>0.54300000000000004</v>
      </c>
      <c r="TZ19" s="17">
        <v>0.54300000000000004</v>
      </c>
      <c r="UA19" s="17">
        <v>-0.54300000000000004</v>
      </c>
      <c r="UB19" s="17">
        <v>20.9</v>
      </c>
      <c r="UC19" s="17">
        <v>19.417470000000002</v>
      </c>
      <c r="UD19" s="17">
        <v>19.417470000000002</v>
      </c>
      <c r="UE19" s="17">
        <v>1.4825299999999999</v>
      </c>
      <c r="UF19" s="17">
        <v>8.1999999999999993</v>
      </c>
      <c r="UG19" s="17">
        <v>7</v>
      </c>
      <c r="UH19" s="17">
        <v>7</v>
      </c>
      <c r="UI19" s="17">
        <v>1.2</v>
      </c>
      <c r="UJ19" s="17">
        <v>6.7</v>
      </c>
      <c r="UK19" s="17">
        <v>7.8</v>
      </c>
      <c r="UL19" s="17">
        <v>7.8</v>
      </c>
      <c r="UM19" s="17">
        <v>-1.1000000000000001</v>
      </c>
      <c r="UN19" s="17">
        <v>20.399999999999999</v>
      </c>
      <c r="UO19" s="17">
        <v>20</v>
      </c>
      <c r="UP19" s="17">
        <v>16.504850000000001</v>
      </c>
      <c r="UQ19" s="17">
        <v>3.8951500000000001</v>
      </c>
      <c r="UR19" s="17">
        <v>20.399999999999999</v>
      </c>
      <c r="US19" s="17">
        <v>20</v>
      </c>
      <c r="UT19" s="17">
        <v>17.475729999999999</v>
      </c>
      <c r="UU19" s="17">
        <v>2.9242699999999999</v>
      </c>
      <c r="UV19" s="17">
        <v>20</v>
      </c>
      <c r="UW19" s="17">
        <v>17.669899999999998</v>
      </c>
      <c r="UX19" s="17">
        <v>17.669899999999998</v>
      </c>
      <c r="UY19" s="17">
        <v>2.3300999999999998</v>
      </c>
      <c r="UZ19" s="17">
        <v>6</v>
      </c>
      <c r="VA19" s="17">
        <v>5.3639999999999999</v>
      </c>
      <c r="VB19" s="17">
        <v>5.3639999999999999</v>
      </c>
      <c r="VC19" s="17">
        <v>0.63600000000000001</v>
      </c>
      <c r="VD19" s="17">
        <v>10.3</v>
      </c>
      <c r="VE19" s="17"/>
      <c r="VF19" s="17">
        <v>3.8460000000000001</v>
      </c>
      <c r="VG19" s="17">
        <v>6.4539999999999997</v>
      </c>
      <c r="VH19" s="17">
        <v>0</v>
      </c>
      <c r="VI19" s="17"/>
      <c r="VJ19" s="17">
        <v>0.55400000000000005</v>
      </c>
      <c r="VK19" s="17">
        <v>-0.55400000000000005</v>
      </c>
      <c r="VL19" s="17">
        <v>7.2</v>
      </c>
      <c r="VM19" s="17"/>
      <c r="VN19" s="17">
        <v>6.0119999999999996</v>
      </c>
      <c r="VO19" s="17">
        <v>1.1879999999999999</v>
      </c>
      <c r="VP19" s="17">
        <v>0.6</v>
      </c>
      <c r="VQ19" s="17">
        <v>0.6</v>
      </c>
      <c r="VR19" s="17">
        <v>0.6</v>
      </c>
      <c r="VS19" s="17">
        <v>0</v>
      </c>
      <c r="VT19" s="17">
        <v>0</v>
      </c>
      <c r="VU19" s="17">
        <v>5.7</v>
      </c>
      <c r="VV19" s="17">
        <v>14.518000000000001</v>
      </c>
      <c r="VW19" s="17">
        <v>-14.518000000000001</v>
      </c>
      <c r="VX19" s="17">
        <v>0</v>
      </c>
      <c r="VY19" s="17">
        <v>7.1</v>
      </c>
      <c r="VZ19" s="17">
        <v>15.05</v>
      </c>
      <c r="WA19" s="17">
        <v>-15.05</v>
      </c>
      <c r="WB19" s="17">
        <v>6.5</v>
      </c>
      <c r="WC19" s="17"/>
      <c r="WD19" s="17">
        <v>5.319</v>
      </c>
      <c r="WE19" s="17">
        <v>1.181</v>
      </c>
      <c r="WF19" s="17">
        <v>1.4</v>
      </c>
      <c r="WG19" s="17">
        <v>1.4490000000000001</v>
      </c>
      <c r="WH19" s="17">
        <v>1.4490000000000001</v>
      </c>
      <c r="WI19" s="17">
        <v>-4.9000000000000002E-2</v>
      </c>
      <c r="WJ19" s="17">
        <v>1.1000000000000001</v>
      </c>
      <c r="WK19" s="17">
        <v>1.2</v>
      </c>
      <c r="WL19" s="17">
        <v>1.2</v>
      </c>
      <c r="WM19" s="17">
        <v>-0.1</v>
      </c>
      <c r="WN19" s="17">
        <v>1.2</v>
      </c>
      <c r="WO19" s="17">
        <v>1.2</v>
      </c>
      <c r="WP19" s="17">
        <v>1.2</v>
      </c>
      <c r="WQ19" s="17">
        <v>0</v>
      </c>
      <c r="WR19" s="17">
        <v>1.3</v>
      </c>
      <c r="WS19" s="17">
        <v>1.4</v>
      </c>
      <c r="WT19" s="17">
        <v>1.4</v>
      </c>
      <c r="WU19" s="17">
        <v>-0.1</v>
      </c>
      <c r="WV19" s="17">
        <v>0</v>
      </c>
      <c r="WW19" s="17"/>
      <c r="WX19" s="17">
        <v>0.34499999999999997</v>
      </c>
      <c r="WY19" s="17">
        <v>-0.34499999999999997</v>
      </c>
      <c r="WZ19" s="17">
        <v>6.4</v>
      </c>
      <c r="XA19" s="17">
        <v>7</v>
      </c>
      <c r="XB19" s="17">
        <v>7</v>
      </c>
      <c r="XC19" s="17">
        <v>-0.6</v>
      </c>
      <c r="XD19" s="17">
        <v>18.600000000000001</v>
      </c>
      <c r="XE19" s="17">
        <v>18.932040000000001</v>
      </c>
      <c r="XF19" s="17">
        <v>18.932040000000001</v>
      </c>
      <c r="XG19" s="17">
        <v>-0.33204</v>
      </c>
      <c r="XH19" s="17">
        <v>7.9</v>
      </c>
      <c r="XI19" s="17">
        <v>10.8</v>
      </c>
      <c r="XJ19" s="17">
        <v>10.8</v>
      </c>
      <c r="XK19" s="17">
        <v>-2.9</v>
      </c>
      <c r="XL19" s="17">
        <v>27.37</v>
      </c>
      <c r="XM19" s="17">
        <v>28.5</v>
      </c>
      <c r="XN19" s="17">
        <v>28.5</v>
      </c>
      <c r="XO19" s="17">
        <v>-1.1299999999999999</v>
      </c>
      <c r="XP19" s="17">
        <v>34.340000000000003</v>
      </c>
      <c r="XQ19" s="17">
        <v>28.5</v>
      </c>
      <c r="XR19" s="17">
        <v>28.5</v>
      </c>
      <c r="XS19" s="17">
        <v>5.84</v>
      </c>
      <c r="XT19" s="17"/>
      <c r="XU19" s="17"/>
      <c r="XV19" s="17"/>
      <c r="XW19" s="17">
        <v>0</v>
      </c>
      <c r="XX19" s="17">
        <v>21.4</v>
      </c>
      <c r="XY19" s="17">
        <v>19.5</v>
      </c>
      <c r="XZ19" s="17">
        <v>19.5</v>
      </c>
      <c r="YA19" s="17">
        <v>1.9</v>
      </c>
      <c r="YB19" s="17">
        <v>8.6999999999999993</v>
      </c>
      <c r="YC19" s="17">
        <v>10</v>
      </c>
      <c r="YD19" s="17">
        <v>10</v>
      </c>
      <c r="YE19" s="17">
        <v>-1.3</v>
      </c>
      <c r="YF19" s="17">
        <v>11.1</v>
      </c>
      <c r="YG19" s="17">
        <v>11</v>
      </c>
      <c r="YH19" s="17">
        <v>11</v>
      </c>
      <c r="YI19" s="17">
        <v>0.1</v>
      </c>
    </row>
    <row r="20" spans="1:659" ht="24" customHeight="1" x14ac:dyDescent="0.3">
      <c r="A20" s="1"/>
      <c r="B20" s="16" t="s">
        <v>53</v>
      </c>
      <c r="C20" s="16" t="s">
        <v>753</v>
      </c>
      <c r="D20" s="17">
        <v>203.5</v>
      </c>
      <c r="E20" s="17">
        <v>203.20388</v>
      </c>
      <c r="F20" s="17">
        <v>203.20388</v>
      </c>
      <c r="G20" s="17">
        <v>0.29611999999999999</v>
      </c>
      <c r="H20" s="17">
        <v>631.4</v>
      </c>
      <c r="I20" s="17">
        <v>635.02589999999998</v>
      </c>
      <c r="J20" s="17">
        <v>635.02589999999998</v>
      </c>
      <c r="K20" s="17">
        <v>-3.6259000000000001</v>
      </c>
      <c r="L20" s="17">
        <v>215.9</v>
      </c>
      <c r="M20" s="17">
        <v>206.58520999999999</v>
      </c>
      <c r="N20" s="17">
        <v>206.58520999999999</v>
      </c>
      <c r="O20" s="17">
        <v>9.3147900000000003</v>
      </c>
      <c r="P20" s="17"/>
      <c r="Q20" s="17"/>
      <c r="R20" s="17"/>
      <c r="S20" s="17">
        <v>0</v>
      </c>
      <c r="T20" s="17"/>
      <c r="U20" s="17"/>
      <c r="V20" s="17"/>
      <c r="W20" s="17">
        <v>0</v>
      </c>
      <c r="X20" s="17">
        <v>90.1</v>
      </c>
      <c r="Y20" s="17">
        <v>91.778639999999996</v>
      </c>
      <c r="Z20" s="17">
        <v>91.778639999999996</v>
      </c>
      <c r="AA20" s="17">
        <v>-1.6786399999999999</v>
      </c>
      <c r="AB20" s="17">
        <v>202.2</v>
      </c>
      <c r="AC20" s="17">
        <v>200.01687999999999</v>
      </c>
      <c r="AD20" s="17">
        <v>207.81796</v>
      </c>
      <c r="AE20" s="17">
        <v>-5.6179600000000001</v>
      </c>
      <c r="AF20" s="17"/>
      <c r="AG20" s="17"/>
      <c r="AH20" s="17"/>
      <c r="AI20" s="17">
        <v>0</v>
      </c>
      <c r="AJ20" s="17"/>
      <c r="AK20" s="17"/>
      <c r="AL20" s="17"/>
      <c r="AM20" s="17">
        <v>0</v>
      </c>
      <c r="AN20" s="17">
        <v>107.9</v>
      </c>
      <c r="AO20" s="17">
        <v>135.58386999999999</v>
      </c>
      <c r="AP20" s="17">
        <v>135.58393000000001</v>
      </c>
      <c r="AQ20" s="17">
        <v>-27.68393</v>
      </c>
      <c r="AR20" s="17">
        <v>108</v>
      </c>
      <c r="AS20" s="17">
        <v>135.58386999999999</v>
      </c>
      <c r="AT20" s="17">
        <v>135.58393000000001</v>
      </c>
      <c r="AU20" s="17">
        <v>-27.583929999999999</v>
      </c>
      <c r="AV20" s="17">
        <v>108.1</v>
      </c>
      <c r="AW20" s="17">
        <v>135.58386999999999</v>
      </c>
      <c r="AX20" s="17">
        <v>135.58393000000001</v>
      </c>
      <c r="AY20" s="17">
        <v>-27.483930000000001</v>
      </c>
      <c r="AZ20" s="17">
        <v>214.5</v>
      </c>
      <c r="BA20" s="17">
        <v>203.98653999999999</v>
      </c>
      <c r="BB20" s="17">
        <v>203.98662999999999</v>
      </c>
      <c r="BC20" s="17">
        <v>10.51337</v>
      </c>
      <c r="BD20" s="17"/>
      <c r="BE20" s="17"/>
      <c r="BF20" s="17"/>
      <c r="BG20" s="17">
        <v>0</v>
      </c>
      <c r="BH20" s="17"/>
      <c r="BI20" s="17"/>
      <c r="BJ20" s="17"/>
      <c r="BK20" s="17">
        <v>0</v>
      </c>
      <c r="BL20" s="17">
        <v>373.7</v>
      </c>
      <c r="BM20" s="17">
        <v>381.37281000000002</v>
      </c>
      <c r="BN20" s="17">
        <v>381.37259</v>
      </c>
      <c r="BO20" s="17">
        <v>-7.6725899999999996</v>
      </c>
      <c r="BP20" s="17">
        <v>10.4</v>
      </c>
      <c r="BQ20" s="17">
        <v>3.14351</v>
      </c>
      <c r="BR20" s="17">
        <v>3.14351</v>
      </c>
      <c r="BS20" s="17">
        <v>7.2564900000000003</v>
      </c>
      <c r="BT20" s="17"/>
      <c r="BU20" s="17"/>
      <c r="BV20" s="17"/>
      <c r="BW20" s="17">
        <v>0</v>
      </c>
      <c r="BX20" s="17"/>
      <c r="BY20" s="17"/>
      <c r="BZ20" s="17"/>
      <c r="CA20" s="17">
        <v>0</v>
      </c>
      <c r="CB20" s="17"/>
      <c r="CC20" s="17"/>
      <c r="CD20" s="17"/>
      <c r="CE20" s="17">
        <v>0</v>
      </c>
      <c r="CF20" s="17"/>
      <c r="CG20" s="17"/>
      <c r="CH20" s="17"/>
      <c r="CI20" s="17">
        <v>0</v>
      </c>
      <c r="CJ20" s="17">
        <v>163.69999999999999</v>
      </c>
      <c r="CK20" s="17">
        <v>163.90777</v>
      </c>
      <c r="CL20" s="17">
        <v>163.90777</v>
      </c>
      <c r="CM20" s="17">
        <v>-0.20777000000000001</v>
      </c>
      <c r="CN20" s="17">
        <v>6.9</v>
      </c>
      <c r="CO20" s="17">
        <v>5.1333399999999996</v>
      </c>
      <c r="CP20" s="17">
        <v>5.1333399999999996</v>
      </c>
      <c r="CQ20" s="17">
        <v>1.7666599999999999</v>
      </c>
      <c r="CR20" s="17">
        <v>6.2</v>
      </c>
      <c r="CS20" s="17">
        <v>2.8177599999999998</v>
      </c>
      <c r="CT20" s="17">
        <v>2.8177599999999998</v>
      </c>
      <c r="CU20" s="17">
        <v>3.3822399999999999</v>
      </c>
      <c r="CV20" s="17">
        <v>0</v>
      </c>
      <c r="CW20" s="17"/>
      <c r="CX20" s="17"/>
      <c r="CY20" s="17">
        <v>0</v>
      </c>
      <c r="CZ20" s="17">
        <v>6.9</v>
      </c>
      <c r="DA20" s="17">
        <v>6.8787000000000003</v>
      </c>
      <c r="DB20" s="17">
        <v>6.8787000000000003</v>
      </c>
      <c r="DC20" s="17">
        <v>2.1299999999999999E-2</v>
      </c>
      <c r="DD20" s="17">
        <v>11.97</v>
      </c>
      <c r="DE20" s="17">
        <v>14.9194</v>
      </c>
      <c r="DF20" s="17">
        <v>14.91939</v>
      </c>
      <c r="DG20" s="17">
        <v>-2.9493900000000002</v>
      </c>
      <c r="DH20" s="17">
        <v>65.040000000000006</v>
      </c>
      <c r="DI20" s="17">
        <v>78.953000000000003</v>
      </c>
      <c r="DJ20" s="17">
        <v>78.953040000000001</v>
      </c>
      <c r="DK20" s="17">
        <v>-13.913040000000001</v>
      </c>
      <c r="DL20" s="17"/>
      <c r="DM20" s="17"/>
      <c r="DN20" s="17"/>
      <c r="DO20" s="17">
        <v>0</v>
      </c>
      <c r="DP20" s="17"/>
      <c r="DQ20" s="17"/>
      <c r="DR20" s="17"/>
      <c r="DS20" s="17">
        <v>0</v>
      </c>
      <c r="DT20" s="17"/>
      <c r="DU20" s="17"/>
      <c r="DV20" s="17"/>
      <c r="DW20" s="17">
        <v>0</v>
      </c>
      <c r="DX20" s="17"/>
      <c r="DY20" s="17"/>
      <c r="DZ20" s="17"/>
      <c r="EA20" s="17">
        <v>0</v>
      </c>
      <c r="EB20" s="17">
        <v>110.7</v>
      </c>
      <c r="EC20" s="17">
        <v>112.35728</v>
      </c>
      <c r="ED20" s="17">
        <v>112.35728</v>
      </c>
      <c r="EE20" s="17">
        <v>-1.6572800000000001</v>
      </c>
      <c r="EF20" s="17">
        <v>151.6</v>
      </c>
      <c r="EG20" s="17">
        <v>99.774019999999993</v>
      </c>
      <c r="EH20" s="17">
        <v>203.15464</v>
      </c>
      <c r="EI20" s="17">
        <v>-51.554639999999999</v>
      </c>
      <c r="EJ20" s="17"/>
      <c r="EK20" s="17"/>
      <c r="EL20" s="17"/>
      <c r="EM20" s="17">
        <v>0</v>
      </c>
      <c r="EN20" s="17"/>
      <c r="EO20" s="17"/>
      <c r="EP20" s="17"/>
      <c r="EQ20" s="17">
        <v>0</v>
      </c>
      <c r="ER20" s="17"/>
      <c r="ES20" s="17"/>
      <c r="ET20" s="17"/>
      <c r="EU20" s="17">
        <v>0</v>
      </c>
      <c r="EV20" s="17">
        <v>6.5</v>
      </c>
      <c r="EW20" s="17">
        <v>6.39</v>
      </c>
      <c r="EX20" s="17">
        <v>6.39</v>
      </c>
      <c r="EY20" s="17">
        <v>0.11</v>
      </c>
      <c r="EZ20" s="17">
        <v>228</v>
      </c>
      <c r="FA20" s="17">
        <v>144.32996</v>
      </c>
      <c r="FB20" s="17">
        <v>170.38733999999999</v>
      </c>
      <c r="FC20" s="17">
        <v>57.612659999999998</v>
      </c>
      <c r="FD20" s="17">
        <v>54.1</v>
      </c>
      <c r="FE20" s="17">
        <v>54.479610000000001</v>
      </c>
      <c r="FF20" s="17">
        <v>54.479610000000001</v>
      </c>
      <c r="FG20" s="17">
        <v>-0.37961</v>
      </c>
      <c r="FH20" s="17">
        <v>151.4</v>
      </c>
      <c r="FI20" s="17">
        <v>151.21556000000001</v>
      </c>
      <c r="FJ20" s="17">
        <v>151.21556000000001</v>
      </c>
      <c r="FK20" s="17">
        <v>0.18443999999999999</v>
      </c>
      <c r="FL20" s="17">
        <v>36.200000000000003</v>
      </c>
      <c r="FM20" s="17">
        <v>28.68637</v>
      </c>
      <c r="FN20" s="17">
        <v>28.68637</v>
      </c>
      <c r="FO20" s="17">
        <v>7.51363</v>
      </c>
      <c r="FP20" s="17">
        <v>18.2</v>
      </c>
      <c r="FQ20" s="17">
        <v>17.56213</v>
      </c>
      <c r="FR20" s="17">
        <v>17.210889999999999</v>
      </c>
      <c r="FS20" s="17">
        <v>0.98911000000000004</v>
      </c>
      <c r="FT20" s="17">
        <v>18.8</v>
      </c>
      <c r="FU20" s="17">
        <v>19.029129999999999</v>
      </c>
      <c r="FV20" s="17">
        <v>19.029119999999999</v>
      </c>
      <c r="FW20" s="17">
        <v>-0.22911999999999999</v>
      </c>
      <c r="FX20" s="17">
        <v>87.9</v>
      </c>
      <c r="FY20" s="17">
        <v>87.68835</v>
      </c>
      <c r="FZ20" s="17">
        <v>87.68835</v>
      </c>
      <c r="GA20" s="17">
        <v>0.21165</v>
      </c>
      <c r="GB20" s="17"/>
      <c r="GC20" s="17"/>
      <c r="GD20" s="17"/>
      <c r="GE20" s="17">
        <v>0</v>
      </c>
      <c r="GF20" s="17"/>
      <c r="GG20" s="17"/>
      <c r="GH20" s="17"/>
      <c r="GI20" s="17">
        <v>0</v>
      </c>
      <c r="GJ20" s="17"/>
      <c r="GK20" s="17"/>
      <c r="GL20" s="17"/>
      <c r="GM20" s="17">
        <v>0</v>
      </c>
      <c r="GN20" s="17">
        <v>108.7</v>
      </c>
      <c r="GO20" s="17">
        <v>110.37475999999999</v>
      </c>
      <c r="GP20" s="17">
        <v>110.37475999999999</v>
      </c>
      <c r="GQ20" s="17">
        <v>-1.67476</v>
      </c>
      <c r="GR20" s="17">
        <v>7.6</v>
      </c>
      <c r="GS20" s="17">
        <v>6.0084900000000001</v>
      </c>
      <c r="GT20" s="17">
        <v>6.0084900000000001</v>
      </c>
      <c r="GU20" s="17">
        <v>1.59151</v>
      </c>
      <c r="GV20" s="17">
        <v>8.4</v>
      </c>
      <c r="GW20" s="17">
        <v>7.8816100000000002</v>
      </c>
      <c r="GX20" s="17">
        <v>7.8816100000000002</v>
      </c>
      <c r="GY20" s="17">
        <v>0.51839000000000002</v>
      </c>
      <c r="GZ20" s="17">
        <v>20.8</v>
      </c>
      <c r="HA20" s="17">
        <v>35.371650000000002</v>
      </c>
      <c r="HB20" s="17">
        <v>35.371600000000001</v>
      </c>
      <c r="HC20" s="17">
        <v>-14.5716</v>
      </c>
      <c r="HD20" s="17">
        <v>38</v>
      </c>
      <c r="HE20" s="17">
        <v>39.877670000000002</v>
      </c>
      <c r="HF20" s="17">
        <v>39.877670000000002</v>
      </c>
      <c r="HG20" s="17">
        <v>-1.87767</v>
      </c>
      <c r="HH20" s="17">
        <v>2</v>
      </c>
      <c r="HI20" s="17">
        <v>1.97359</v>
      </c>
      <c r="HJ20" s="17">
        <v>1.97359</v>
      </c>
      <c r="HK20" s="17">
        <v>2.6409999999999999E-2</v>
      </c>
      <c r="HL20" s="17">
        <v>12</v>
      </c>
      <c r="HM20" s="17">
        <v>13.48124</v>
      </c>
      <c r="HN20" s="17">
        <v>13.48124</v>
      </c>
      <c r="HO20" s="17">
        <v>-1.4812399999999999</v>
      </c>
      <c r="HP20" s="17">
        <v>73.3</v>
      </c>
      <c r="HQ20" s="17">
        <v>73.221469999999997</v>
      </c>
      <c r="HR20" s="17">
        <v>73.221599999999995</v>
      </c>
      <c r="HS20" s="17">
        <v>7.8399999999999997E-2</v>
      </c>
      <c r="HT20" s="17"/>
      <c r="HU20" s="17"/>
      <c r="HV20" s="17"/>
      <c r="HW20" s="17">
        <v>0</v>
      </c>
      <c r="HX20" s="17"/>
      <c r="HY20" s="17"/>
      <c r="HZ20" s="17"/>
      <c r="IA20" s="17">
        <v>0</v>
      </c>
      <c r="IB20" s="17">
        <v>50.2</v>
      </c>
      <c r="IC20" s="17">
        <v>47.914340000000003</v>
      </c>
      <c r="ID20" s="17">
        <v>61.342260000000003</v>
      </c>
      <c r="IE20" s="17">
        <v>-11.14226</v>
      </c>
      <c r="IF20" s="17"/>
      <c r="IG20" s="17"/>
      <c r="IH20" s="17"/>
      <c r="II20" s="17">
        <v>0</v>
      </c>
      <c r="IJ20" s="17"/>
      <c r="IK20" s="17"/>
      <c r="IL20" s="17"/>
      <c r="IM20" s="17">
        <v>0</v>
      </c>
      <c r="IN20" s="17">
        <v>48.3</v>
      </c>
      <c r="IO20" s="17">
        <v>45.221359999999997</v>
      </c>
      <c r="IP20" s="17">
        <v>45.221350000000001</v>
      </c>
      <c r="IQ20" s="17">
        <v>3.0786500000000001</v>
      </c>
      <c r="IR20" s="17"/>
      <c r="IS20" s="17"/>
      <c r="IT20" s="17"/>
      <c r="IU20" s="17">
        <v>0</v>
      </c>
      <c r="IV20" s="17"/>
      <c r="IW20" s="17"/>
      <c r="IX20" s="17"/>
      <c r="IY20" s="17">
        <v>0</v>
      </c>
      <c r="IZ20" s="17"/>
      <c r="JA20" s="17"/>
      <c r="JB20" s="17"/>
      <c r="JC20" s="17">
        <v>0</v>
      </c>
      <c r="JD20" s="17">
        <v>100.7</v>
      </c>
      <c r="JE20" s="17">
        <v>123.99355</v>
      </c>
      <c r="JF20" s="17">
        <v>92.725740000000002</v>
      </c>
      <c r="JG20" s="17">
        <v>7.9742600000000001</v>
      </c>
      <c r="JH20" s="17">
        <v>175.1</v>
      </c>
      <c r="JI20" s="17">
        <v>185.31638000000001</v>
      </c>
      <c r="JJ20" s="17">
        <v>185.31659999999999</v>
      </c>
      <c r="JK20" s="17">
        <v>-10.2166</v>
      </c>
      <c r="JL20" s="17">
        <v>173.2</v>
      </c>
      <c r="JM20" s="17">
        <v>185.31638000000001</v>
      </c>
      <c r="JN20" s="17">
        <v>185.31659999999999</v>
      </c>
      <c r="JO20" s="17">
        <v>-12.1166</v>
      </c>
      <c r="JP20" s="17">
        <v>208.5</v>
      </c>
      <c r="JQ20" s="17">
        <v>185.31638000000001</v>
      </c>
      <c r="JR20" s="17">
        <v>185.31659999999999</v>
      </c>
      <c r="JS20" s="17">
        <v>23.183399999999999</v>
      </c>
      <c r="JT20" s="17">
        <v>272.39999999999998</v>
      </c>
      <c r="JU20" s="17">
        <v>278.80932000000001</v>
      </c>
      <c r="JV20" s="17">
        <v>278.80966000000001</v>
      </c>
      <c r="JW20" s="17">
        <v>-6.4096599999999997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4.3</v>
      </c>
      <c r="LE20" s="17">
        <v>3.5665499999999999</v>
      </c>
      <c r="LF20" s="17">
        <v>3.5665499999999999</v>
      </c>
      <c r="LG20" s="17">
        <v>0.73345000000000005</v>
      </c>
      <c r="LH20" s="17">
        <v>88.9</v>
      </c>
      <c r="LI20" s="17">
        <v>135.38185999999999</v>
      </c>
      <c r="LJ20" s="17">
        <v>138.09967</v>
      </c>
      <c r="LK20" s="17">
        <v>-49.199669999999998</v>
      </c>
      <c r="LL20" s="17">
        <v>59.1</v>
      </c>
      <c r="LM20" s="17">
        <v>83.327259999999995</v>
      </c>
      <c r="LN20" s="17">
        <v>66.475359999999995</v>
      </c>
      <c r="LO20" s="17">
        <v>-7.3753599999999997</v>
      </c>
      <c r="LP20" s="17">
        <v>62.7</v>
      </c>
      <c r="LQ20" s="17">
        <v>67.133979999999994</v>
      </c>
      <c r="LR20" s="17">
        <v>67.133979999999994</v>
      </c>
      <c r="LS20" s="17">
        <v>-4.43398</v>
      </c>
      <c r="LT20" s="17">
        <v>46.2</v>
      </c>
      <c r="LU20" s="17">
        <v>48.413229999999999</v>
      </c>
      <c r="LV20" s="17">
        <v>48.413229999999999</v>
      </c>
      <c r="LW20" s="17">
        <v>-2.2132299999999998</v>
      </c>
      <c r="LX20" s="17">
        <v>29.9</v>
      </c>
      <c r="LY20" s="17">
        <v>29.951460000000001</v>
      </c>
      <c r="LZ20" s="17">
        <v>29.951450000000001</v>
      </c>
      <c r="MA20" s="17">
        <v>-5.1450000000000003E-2</v>
      </c>
      <c r="MB20" s="17"/>
      <c r="MC20" s="17"/>
      <c r="MD20" s="17"/>
      <c r="ME20" s="17">
        <v>0</v>
      </c>
      <c r="MF20" s="17"/>
      <c r="MG20" s="17"/>
      <c r="MH20" s="17"/>
      <c r="MI20" s="17">
        <v>0</v>
      </c>
      <c r="MJ20" s="17"/>
      <c r="MK20" s="17"/>
      <c r="ML20" s="17"/>
      <c r="MM20" s="17">
        <v>0</v>
      </c>
      <c r="MN20" s="17">
        <v>147.4</v>
      </c>
      <c r="MO20" s="17">
        <v>151.08873</v>
      </c>
      <c r="MP20" s="17">
        <v>151.08872</v>
      </c>
      <c r="MQ20" s="17">
        <v>-3.68872</v>
      </c>
      <c r="MR20" s="17">
        <v>148</v>
      </c>
      <c r="MS20" s="17">
        <v>151.08873</v>
      </c>
      <c r="MT20" s="17">
        <v>151.08872</v>
      </c>
      <c r="MU20" s="17">
        <v>-3.0887199999999999</v>
      </c>
      <c r="MV20" s="17">
        <v>149.9</v>
      </c>
      <c r="MW20" s="17">
        <v>151.54245</v>
      </c>
      <c r="MX20" s="17">
        <v>151.54244</v>
      </c>
      <c r="MY20" s="17">
        <v>-1.6424399999999999</v>
      </c>
      <c r="MZ20" s="17">
        <v>36.1</v>
      </c>
      <c r="NA20" s="17"/>
      <c r="NB20" s="17"/>
      <c r="NC20" s="17">
        <v>36.1</v>
      </c>
      <c r="ND20" s="17"/>
      <c r="NE20" s="17"/>
      <c r="NF20" s="17"/>
      <c r="NG20" s="17">
        <v>0</v>
      </c>
      <c r="NH20" s="17"/>
      <c r="NI20" s="17"/>
      <c r="NJ20" s="17"/>
      <c r="NK20" s="17">
        <v>0</v>
      </c>
      <c r="NL20" s="17"/>
      <c r="NM20" s="17"/>
      <c r="NN20" s="17"/>
      <c r="NO20" s="17">
        <v>0</v>
      </c>
      <c r="NP20" s="17"/>
      <c r="NQ20" s="17"/>
      <c r="NR20" s="17"/>
      <c r="NS20" s="17">
        <v>0</v>
      </c>
      <c r="NT20" s="17">
        <v>216.8</v>
      </c>
      <c r="NU20" s="17">
        <v>206.29037</v>
      </c>
      <c r="NV20" s="17">
        <v>206.29037</v>
      </c>
      <c r="NW20" s="17">
        <v>10.50963</v>
      </c>
      <c r="NX20" s="17">
        <v>103.7</v>
      </c>
      <c r="NY20" s="17">
        <v>103.45493</v>
      </c>
      <c r="NZ20" s="17">
        <v>103.45493</v>
      </c>
      <c r="OA20" s="17">
        <v>0.24507000000000001</v>
      </c>
      <c r="OB20" s="17">
        <v>0</v>
      </c>
      <c r="OC20" s="17"/>
      <c r="OD20" s="17"/>
      <c r="OE20" s="17">
        <v>0</v>
      </c>
      <c r="OF20" s="17">
        <v>29</v>
      </c>
      <c r="OG20" s="17">
        <v>49.7</v>
      </c>
      <c r="OH20" s="17">
        <v>56.686999999999998</v>
      </c>
      <c r="OI20" s="17">
        <v>-27.687000000000001</v>
      </c>
      <c r="OJ20" s="17">
        <v>26</v>
      </c>
      <c r="OK20" s="17"/>
      <c r="OL20" s="17">
        <v>18.609000000000002</v>
      </c>
      <c r="OM20" s="17">
        <v>7.391</v>
      </c>
      <c r="ON20" s="17">
        <v>7.5</v>
      </c>
      <c r="OO20" s="17">
        <v>7.407</v>
      </c>
      <c r="OP20" s="17">
        <v>7.407</v>
      </c>
      <c r="OQ20" s="17">
        <v>9.2999999999999999E-2</v>
      </c>
      <c r="OR20" s="17">
        <v>0</v>
      </c>
      <c r="OS20" s="17"/>
      <c r="OT20" s="17">
        <v>0.5</v>
      </c>
      <c r="OU20" s="17">
        <v>-0.5</v>
      </c>
      <c r="OV20" s="17">
        <v>19.600000000000001</v>
      </c>
      <c r="OW20" s="17">
        <v>17.475729999999999</v>
      </c>
      <c r="OX20" s="17">
        <v>17.475729999999999</v>
      </c>
      <c r="OY20" s="17">
        <v>2.1242700000000001</v>
      </c>
      <c r="OZ20" s="17">
        <v>20.7</v>
      </c>
      <c r="PA20" s="17">
        <v>19.417470000000002</v>
      </c>
      <c r="PB20" s="17">
        <v>19.417470000000002</v>
      </c>
      <c r="PC20" s="17">
        <v>1.2825299999999999</v>
      </c>
      <c r="PD20" s="17">
        <v>9.9</v>
      </c>
      <c r="PE20" s="17">
        <v>9.9830000000000005</v>
      </c>
      <c r="PF20" s="17">
        <v>9.9830000000000005</v>
      </c>
      <c r="PG20" s="17">
        <v>-8.3000000000000004E-2</v>
      </c>
      <c r="PH20" s="17">
        <v>5.4</v>
      </c>
      <c r="PI20" s="17">
        <v>5.67</v>
      </c>
      <c r="PJ20" s="17">
        <v>5.67</v>
      </c>
      <c r="PK20" s="17">
        <v>-0.27</v>
      </c>
      <c r="PL20" s="17">
        <v>46.9</v>
      </c>
      <c r="PM20" s="17"/>
      <c r="PN20" s="17">
        <v>48.957000000000001</v>
      </c>
      <c r="PO20" s="17">
        <v>-2.0569999999999999</v>
      </c>
      <c r="PP20" s="17">
        <v>1.1000000000000001</v>
      </c>
      <c r="PQ20" s="17">
        <v>1.23</v>
      </c>
      <c r="PR20" s="17">
        <v>1.23</v>
      </c>
      <c r="PS20" s="17">
        <v>-0.13</v>
      </c>
      <c r="PT20" s="17">
        <v>3.5</v>
      </c>
      <c r="PU20" s="17">
        <v>3.33</v>
      </c>
      <c r="PV20" s="17">
        <v>3.33</v>
      </c>
      <c r="PW20" s="17">
        <v>0.17</v>
      </c>
      <c r="PX20" s="17">
        <v>2.5</v>
      </c>
      <c r="PY20" s="17">
        <v>4.5999999999999996</v>
      </c>
      <c r="PZ20" s="17">
        <v>4.5999999999999996</v>
      </c>
      <c r="QA20" s="17">
        <v>-2.1</v>
      </c>
      <c r="QB20" s="17"/>
      <c r="QC20" s="17"/>
      <c r="QD20" s="17"/>
      <c r="QE20" s="17">
        <v>0</v>
      </c>
      <c r="QF20" s="17">
        <v>20</v>
      </c>
      <c r="QG20" s="17">
        <v>19.417470000000002</v>
      </c>
      <c r="QH20" s="17">
        <v>19.417470000000002</v>
      </c>
      <c r="QI20" s="17">
        <v>0.58252999999999999</v>
      </c>
      <c r="QJ20" s="17">
        <v>19</v>
      </c>
      <c r="QK20" s="17">
        <v>19</v>
      </c>
      <c r="QL20" s="17">
        <v>8</v>
      </c>
      <c r="QM20" s="17">
        <v>11</v>
      </c>
      <c r="QN20" s="17">
        <v>3.7</v>
      </c>
      <c r="QO20" s="17">
        <v>3.5</v>
      </c>
      <c r="QP20" s="17">
        <v>3.5</v>
      </c>
      <c r="QQ20" s="17">
        <v>0.2</v>
      </c>
      <c r="QR20" s="17">
        <v>18.399999999999999</v>
      </c>
      <c r="QS20" s="17">
        <v>17.96116</v>
      </c>
      <c r="QT20" s="17">
        <v>17.96116</v>
      </c>
      <c r="QU20" s="17">
        <v>0.43884000000000001</v>
      </c>
      <c r="QV20" s="17">
        <v>11.1</v>
      </c>
      <c r="QW20" s="17"/>
      <c r="QX20" s="17">
        <v>4.1449999999999996</v>
      </c>
      <c r="QY20" s="17">
        <v>6.9550000000000001</v>
      </c>
      <c r="QZ20" s="17">
        <v>12.8</v>
      </c>
      <c r="RA20" s="17"/>
      <c r="RB20" s="17">
        <v>2.0419999999999998</v>
      </c>
      <c r="RC20" s="17">
        <v>10.757999999999999</v>
      </c>
      <c r="RD20" s="17">
        <v>13.4</v>
      </c>
      <c r="RE20" s="17">
        <v>11.3</v>
      </c>
      <c r="RF20" s="17">
        <v>12.074999999999999</v>
      </c>
      <c r="RG20" s="17">
        <v>1.325</v>
      </c>
      <c r="RH20" s="17">
        <v>19.899999999999999</v>
      </c>
      <c r="RI20" s="17">
        <v>30.3</v>
      </c>
      <c r="RJ20" s="17">
        <v>34.792000000000002</v>
      </c>
      <c r="RK20" s="17">
        <v>-14.891999999999999</v>
      </c>
      <c r="RL20" s="17">
        <v>1.8</v>
      </c>
      <c r="RM20" s="17"/>
      <c r="RN20" s="17">
        <v>2.9980000000000002</v>
      </c>
      <c r="RO20" s="17">
        <v>-1.198</v>
      </c>
      <c r="RP20" s="17">
        <v>2.8</v>
      </c>
      <c r="RQ20" s="17">
        <v>3.3</v>
      </c>
      <c r="RR20" s="17">
        <v>3.3</v>
      </c>
      <c r="RS20" s="17">
        <v>-0.5</v>
      </c>
      <c r="RT20" s="17">
        <v>12.3</v>
      </c>
      <c r="RU20" s="17">
        <v>11.08296</v>
      </c>
      <c r="RV20" s="17">
        <v>14.188940000000001</v>
      </c>
      <c r="RW20" s="17">
        <v>-1.8889400000000001</v>
      </c>
      <c r="RX20" s="17">
        <v>2.2999999999999998</v>
      </c>
      <c r="RY20" s="17">
        <v>2</v>
      </c>
      <c r="RZ20" s="17">
        <v>2</v>
      </c>
      <c r="SA20" s="17">
        <v>0.3</v>
      </c>
      <c r="SB20" s="17">
        <v>0.4</v>
      </c>
      <c r="SC20" s="17">
        <v>0.4</v>
      </c>
      <c r="SD20" s="17">
        <v>0.4</v>
      </c>
      <c r="SE20" s="17">
        <v>0</v>
      </c>
      <c r="SF20" s="17">
        <v>16</v>
      </c>
      <c r="SG20" s="17">
        <v>9.8000000000000007</v>
      </c>
      <c r="SH20" s="17">
        <v>9.8000000000000007</v>
      </c>
      <c r="SI20" s="17">
        <v>6.2</v>
      </c>
      <c r="SJ20" s="17">
        <v>7.9</v>
      </c>
      <c r="SK20" s="17">
        <v>5.8</v>
      </c>
      <c r="SL20" s="17">
        <v>5.8</v>
      </c>
      <c r="SM20" s="17">
        <v>2.1</v>
      </c>
      <c r="SN20" s="17">
        <v>13.5</v>
      </c>
      <c r="SO20" s="17">
        <v>18.4466</v>
      </c>
      <c r="SP20" s="17">
        <v>18.4466</v>
      </c>
      <c r="SQ20" s="17">
        <v>-4.9466000000000001</v>
      </c>
      <c r="SR20" s="17">
        <v>18.8</v>
      </c>
      <c r="SS20" s="17">
        <v>19.417470000000002</v>
      </c>
      <c r="ST20" s="17">
        <v>19.417470000000002</v>
      </c>
      <c r="SU20" s="17">
        <v>-0.61746999999999996</v>
      </c>
      <c r="SV20" s="17">
        <v>15.9</v>
      </c>
      <c r="SW20" s="17">
        <v>18.932040000000001</v>
      </c>
      <c r="SX20" s="17">
        <v>18.932040000000001</v>
      </c>
      <c r="SY20" s="17">
        <v>-3.0320399999999998</v>
      </c>
      <c r="SZ20" s="17">
        <v>15.6</v>
      </c>
      <c r="TA20" s="17">
        <v>21.9</v>
      </c>
      <c r="TB20" s="17">
        <v>18.864999999999998</v>
      </c>
      <c r="TC20" s="17">
        <v>-3.2650000000000001</v>
      </c>
      <c r="TD20" s="17">
        <v>19.399999999999999</v>
      </c>
      <c r="TE20" s="17">
        <v>18.126999999999999</v>
      </c>
      <c r="TF20" s="17">
        <v>18.126999999999999</v>
      </c>
      <c r="TG20" s="17">
        <v>1.2729999999999999</v>
      </c>
      <c r="TH20" s="17">
        <v>10.7</v>
      </c>
      <c r="TI20" s="17"/>
      <c r="TJ20" s="17">
        <v>10.585000000000001</v>
      </c>
      <c r="TK20" s="17">
        <v>0.115</v>
      </c>
      <c r="TL20" s="17">
        <v>9.6999999999999993</v>
      </c>
      <c r="TM20" s="17">
        <v>4.0999999999999996</v>
      </c>
      <c r="TN20" s="17">
        <v>14.456</v>
      </c>
      <c r="TO20" s="17">
        <v>-4.7560000000000002</v>
      </c>
      <c r="TP20" s="17">
        <v>17.8</v>
      </c>
      <c r="TQ20" s="17">
        <v>11.1</v>
      </c>
      <c r="TR20" s="17">
        <v>30.57</v>
      </c>
      <c r="TS20" s="17">
        <v>-12.77</v>
      </c>
      <c r="TT20" s="17">
        <v>0</v>
      </c>
      <c r="TU20" s="17">
        <v>0.34599999999999997</v>
      </c>
      <c r="TV20" s="17">
        <v>0.34599999999999997</v>
      </c>
      <c r="TW20" s="17">
        <v>-0.34599999999999997</v>
      </c>
      <c r="TX20" s="17">
        <v>0</v>
      </c>
      <c r="TY20" s="17">
        <v>0.55900000000000005</v>
      </c>
      <c r="TZ20" s="17">
        <v>0.55900000000000005</v>
      </c>
      <c r="UA20" s="17">
        <v>-0.55900000000000005</v>
      </c>
      <c r="UB20" s="17">
        <v>20.9</v>
      </c>
      <c r="UC20" s="17">
        <v>19.417470000000002</v>
      </c>
      <c r="UD20" s="17">
        <v>19.417470000000002</v>
      </c>
      <c r="UE20" s="17">
        <v>1.4825299999999999</v>
      </c>
      <c r="UF20" s="17">
        <v>8.1999999999999993</v>
      </c>
      <c r="UG20" s="17">
        <v>7</v>
      </c>
      <c r="UH20" s="17">
        <v>7</v>
      </c>
      <c r="UI20" s="17">
        <v>1.2</v>
      </c>
      <c r="UJ20" s="17">
        <v>7.2</v>
      </c>
      <c r="UK20" s="17">
        <v>7.8</v>
      </c>
      <c r="UL20" s="17">
        <v>7.8</v>
      </c>
      <c r="UM20" s="17">
        <v>-0.6</v>
      </c>
      <c r="UN20" s="17">
        <v>20.399999999999999</v>
      </c>
      <c r="UO20" s="17">
        <v>20</v>
      </c>
      <c r="UP20" s="17">
        <v>16.504850000000001</v>
      </c>
      <c r="UQ20" s="17">
        <v>3.8951500000000001</v>
      </c>
      <c r="UR20" s="17">
        <v>20.399999999999999</v>
      </c>
      <c r="US20" s="17">
        <v>20</v>
      </c>
      <c r="UT20" s="17">
        <v>17.475729999999999</v>
      </c>
      <c r="UU20" s="17">
        <v>2.9242699999999999</v>
      </c>
      <c r="UV20" s="17">
        <v>20</v>
      </c>
      <c r="UW20" s="17">
        <v>17.669899999999998</v>
      </c>
      <c r="UX20" s="17">
        <v>17.669899999999998</v>
      </c>
      <c r="UY20" s="17">
        <v>2.3300999999999998</v>
      </c>
      <c r="UZ20" s="17">
        <v>5.8</v>
      </c>
      <c r="VA20" s="17">
        <v>5.5010000000000003</v>
      </c>
      <c r="VB20" s="17">
        <v>5.5010000000000003</v>
      </c>
      <c r="VC20" s="17">
        <v>0.29899999999999999</v>
      </c>
      <c r="VD20" s="17">
        <v>79.2</v>
      </c>
      <c r="VE20" s="17"/>
      <c r="VF20" s="17">
        <v>35.164999999999999</v>
      </c>
      <c r="VG20" s="17">
        <v>44.034999999999997</v>
      </c>
      <c r="VH20" s="17">
        <v>0.8</v>
      </c>
      <c r="VI20" s="17"/>
      <c r="VJ20" s="17">
        <v>5.359</v>
      </c>
      <c r="VK20" s="17">
        <v>-4.5590000000000002</v>
      </c>
      <c r="VL20" s="17">
        <v>47.2</v>
      </c>
      <c r="VM20" s="17"/>
      <c r="VN20" s="17">
        <v>45.463999999999999</v>
      </c>
      <c r="VO20" s="17">
        <v>1.736</v>
      </c>
      <c r="VP20" s="17">
        <v>0.6</v>
      </c>
      <c r="VQ20" s="17">
        <v>0.6</v>
      </c>
      <c r="VR20" s="17">
        <v>0.6</v>
      </c>
      <c r="VS20" s="17">
        <v>0</v>
      </c>
      <c r="VT20" s="17">
        <v>0</v>
      </c>
      <c r="VU20" s="17">
        <v>6.3</v>
      </c>
      <c r="VV20" s="17">
        <v>15.507</v>
      </c>
      <c r="VW20" s="17">
        <v>-15.507</v>
      </c>
      <c r="VX20" s="17">
        <v>0</v>
      </c>
      <c r="VY20" s="17">
        <v>8.6</v>
      </c>
      <c r="VZ20" s="17">
        <v>16.02</v>
      </c>
      <c r="WA20" s="17">
        <v>-16.02</v>
      </c>
      <c r="WB20" s="17">
        <v>40.6</v>
      </c>
      <c r="WC20" s="17"/>
      <c r="WD20" s="17">
        <v>33.299999999999997</v>
      </c>
      <c r="WE20" s="17">
        <v>7.3</v>
      </c>
      <c r="WF20" s="17">
        <v>1.4</v>
      </c>
      <c r="WG20" s="17">
        <v>1.4490000000000001</v>
      </c>
      <c r="WH20" s="17">
        <v>1.4490000000000001</v>
      </c>
      <c r="WI20" s="17">
        <v>-4.9000000000000002E-2</v>
      </c>
      <c r="WJ20" s="17">
        <v>1.1000000000000001</v>
      </c>
      <c r="WK20" s="17">
        <v>1.2</v>
      </c>
      <c r="WL20" s="17">
        <v>1.2</v>
      </c>
      <c r="WM20" s="17">
        <v>-0.1</v>
      </c>
      <c r="WN20" s="17">
        <v>1.2</v>
      </c>
      <c r="WO20" s="17">
        <v>1.2</v>
      </c>
      <c r="WP20" s="17">
        <v>1.2</v>
      </c>
      <c r="WQ20" s="17">
        <v>0</v>
      </c>
      <c r="WR20" s="17">
        <v>1.3</v>
      </c>
      <c r="WS20" s="17">
        <v>1.4</v>
      </c>
      <c r="WT20" s="17">
        <v>1.4</v>
      </c>
      <c r="WU20" s="17">
        <v>-0.1</v>
      </c>
      <c r="WV20" s="17">
        <v>0.7</v>
      </c>
      <c r="WW20" s="17"/>
      <c r="WX20" s="17">
        <v>2.19</v>
      </c>
      <c r="WY20" s="17">
        <v>-1.49</v>
      </c>
      <c r="WZ20" s="17">
        <v>6.4</v>
      </c>
      <c r="XA20" s="17">
        <v>7</v>
      </c>
      <c r="XB20" s="17">
        <v>7</v>
      </c>
      <c r="XC20" s="17">
        <v>-0.6</v>
      </c>
      <c r="XD20" s="17">
        <v>18.7</v>
      </c>
      <c r="XE20" s="17">
        <v>18.932040000000001</v>
      </c>
      <c r="XF20" s="17">
        <v>18.932040000000001</v>
      </c>
      <c r="XG20" s="17">
        <v>-0.23204</v>
      </c>
      <c r="XH20" s="17">
        <v>9.4</v>
      </c>
      <c r="XI20" s="17">
        <v>10.8</v>
      </c>
      <c r="XJ20" s="17">
        <v>10.8</v>
      </c>
      <c r="XK20" s="17">
        <v>-1.4</v>
      </c>
      <c r="XL20" s="17">
        <v>27.3</v>
      </c>
      <c r="XM20" s="17">
        <v>28.5</v>
      </c>
      <c r="XN20" s="17">
        <v>28.5</v>
      </c>
      <c r="XO20" s="17">
        <v>-1.2</v>
      </c>
      <c r="XP20" s="17">
        <v>34.26</v>
      </c>
      <c r="XQ20" s="17">
        <v>28.5</v>
      </c>
      <c r="XR20" s="17">
        <v>28.5</v>
      </c>
      <c r="XS20" s="17">
        <v>5.76</v>
      </c>
      <c r="XT20" s="17"/>
      <c r="XU20" s="17"/>
      <c r="XV20" s="17"/>
      <c r="XW20" s="17">
        <v>0</v>
      </c>
      <c r="XX20" s="17">
        <v>21</v>
      </c>
      <c r="XY20" s="17">
        <v>19.5</v>
      </c>
      <c r="XZ20" s="17">
        <v>19.5</v>
      </c>
      <c r="YA20" s="17">
        <v>1.5</v>
      </c>
      <c r="YB20" s="17">
        <v>8.4</v>
      </c>
      <c r="YC20" s="17">
        <v>10</v>
      </c>
      <c r="YD20" s="17">
        <v>10</v>
      </c>
      <c r="YE20" s="17">
        <v>-1.6</v>
      </c>
      <c r="YF20" s="17">
        <v>11.1</v>
      </c>
      <c r="YG20" s="17">
        <v>11</v>
      </c>
      <c r="YH20" s="17">
        <v>11</v>
      </c>
      <c r="YI20" s="17">
        <v>0.1</v>
      </c>
    </row>
    <row r="21" spans="1:659" ht="24" customHeight="1" x14ac:dyDescent="0.3">
      <c r="A21" s="1"/>
      <c r="B21" s="16" t="s">
        <v>53</v>
      </c>
      <c r="C21" s="16" t="s">
        <v>754</v>
      </c>
      <c r="D21" s="17">
        <v>205.7</v>
      </c>
      <c r="E21" s="17">
        <v>203.20388</v>
      </c>
      <c r="F21" s="17">
        <v>203.20388</v>
      </c>
      <c r="G21" s="17">
        <v>2.4961199999999999</v>
      </c>
      <c r="H21" s="17">
        <v>626.5</v>
      </c>
      <c r="I21" s="17">
        <v>635.02589999999998</v>
      </c>
      <c r="J21" s="17">
        <v>635.02589999999998</v>
      </c>
      <c r="K21" s="17">
        <v>-8.5259</v>
      </c>
      <c r="L21" s="17">
        <v>210.7</v>
      </c>
      <c r="M21" s="17">
        <v>206.58520999999999</v>
      </c>
      <c r="N21" s="17">
        <v>206.58520999999999</v>
      </c>
      <c r="O21" s="17">
        <v>4.1147900000000002</v>
      </c>
      <c r="P21" s="17"/>
      <c r="Q21" s="17"/>
      <c r="R21" s="17"/>
      <c r="S21" s="17">
        <v>0</v>
      </c>
      <c r="T21" s="17"/>
      <c r="U21" s="17"/>
      <c r="V21" s="17"/>
      <c r="W21" s="17">
        <v>0</v>
      </c>
      <c r="X21" s="17">
        <v>91.9</v>
      </c>
      <c r="Y21" s="17">
        <v>91.778639999999996</v>
      </c>
      <c r="Z21" s="17">
        <v>91.778639999999996</v>
      </c>
      <c r="AA21" s="17">
        <v>0.12136</v>
      </c>
      <c r="AB21" s="17">
        <v>201.1</v>
      </c>
      <c r="AC21" s="17">
        <v>200.01687999999999</v>
      </c>
      <c r="AD21" s="17">
        <v>207.81796</v>
      </c>
      <c r="AE21" s="17">
        <v>-6.7179599999999997</v>
      </c>
      <c r="AF21" s="17"/>
      <c r="AG21" s="17"/>
      <c r="AH21" s="17"/>
      <c r="AI21" s="17">
        <v>0</v>
      </c>
      <c r="AJ21" s="17"/>
      <c r="AK21" s="17"/>
      <c r="AL21" s="17"/>
      <c r="AM21" s="17">
        <v>0</v>
      </c>
      <c r="AN21" s="17">
        <v>112.9</v>
      </c>
      <c r="AO21" s="17">
        <v>135.58386999999999</v>
      </c>
      <c r="AP21" s="17">
        <v>135.58392000000001</v>
      </c>
      <c r="AQ21" s="17">
        <v>-22.683920000000001</v>
      </c>
      <c r="AR21" s="17">
        <v>113</v>
      </c>
      <c r="AS21" s="17">
        <v>135.58386999999999</v>
      </c>
      <c r="AT21" s="17">
        <v>135.58392000000001</v>
      </c>
      <c r="AU21" s="17">
        <v>-22.583919999999999</v>
      </c>
      <c r="AV21" s="17">
        <v>113.1</v>
      </c>
      <c r="AW21" s="17">
        <v>135.58386999999999</v>
      </c>
      <c r="AX21" s="17">
        <v>135.58392000000001</v>
      </c>
      <c r="AY21" s="17">
        <v>-22.483920000000001</v>
      </c>
      <c r="AZ21" s="17">
        <v>212.9</v>
      </c>
      <c r="BA21" s="17">
        <v>203.98653999999999</v>
      </c>
      <c r="BB21" s="17">
        <v>203.98661000000001</v>
      </c>
      <c r="BC21" s="17">
        <v>8.9133899999999997</v>
      </c>
      <c r="BD21" s="17"/>
      <c r="BE21" s="17"/>
      <c r="BF21" s="17"/>
      <c r="BG21" s="17">
        <v>0</v>
      </c>
      <c r="BH21" s="17"/>
      <c r="BI21" s="17"/>
      <c r="BJ21" s="17"/>
      <c r="BK21" s="17">
        <v>0</v>
      </c>
      <c r="BL21" s="17">
        <v>369.2</v>
      </c>
      <c r="BM21" s="17">
        <v>381.37281000000002</v>
      </c>
      <c r="BN21" s="17">
        <v>381.37234000000001</v>
      </c>
      <c r="BO21" s="17">
        <v>-12.17234</v>
      </c>
      <c r="BP21" s="17">
        <v>10.5</v>
      </c>
      <c r="BQ21" s="17">
        <v>3.14351</v>
      </c>
      <c r="BR21" s="17">
        <v>3.14351</v>
      </c>
      <c r="BS21" s="17">
        <v>7.35649</v>
      </c>
      <c r="BT21" s="17"/>
      <c r="BU21" s="17"/>
      <c r="BV21" s="17"/>
      <c r="BW21" s="17">
        <v>0</v>
      </c>
      <c r="BX21" s="17"/>
      <c r="BY21" s="17"/>
      <c r="BZ21" s="17"/>
      <c r="CA21" s="17">
        <v>0</v>
      </c>
      <c r="CB21" s="17"/>
      <c r="CC21" s="17"/>
      <c r="CD21" s="17"/>
      <c r="CE21" s="17">
        <v>0</v>
      </c>
      <c r="CF21" s="17"/>
      <c r="CG21" s="17"/>
      <c r="CH21" s="17"/>
      <c r="CI21" s="17">
        <v>0</v>
      </c>
      <c r="CJ21" s="17">
        <v>171.9</v>
      </c>
      <c r="CK21" s="17">
        <v>163.90777</v>
      </c>
      <c r="CL21" s="17">
        <v>163.90777</v>
      </c>
      <c r="CM21" s="17">
        <v>7.9922300000000002</v>
      </c>
      <c r="CN21" s="17">
        <v>8.4</v>
      </c>
      <c r="CO21" s="17">
        <v>5.1333399999999996</v>
      </c>
      <c r="CP21" s="17">
        <v>5.1333399999999996</v>
      </c>
      <c r="CQ21" s="17">
        <v>3.2666599999999999</v>
      </c>
      <c r="CR21" s="17">
        <v>6.2</v>
      </c>
      <c r="CS21" s="17">
        <v>2.8177599999999998</v>
      </c>
      <c r="CT21" s="17">
        <v>2.8177599999999998</v>
      </c>
      <c r="CU21" s="17">
        <v>3.3822399999999999</v>
      </c>
      <c r="CV21" s="17">
        <v>0</v>
      </c>
      <c r="CW21" s="17"/>
      <c r="CX21" s="17"/>
      <c r="CY21" s="17">
        <v>0</v>
      </c>
      <c r="CZ21" s="17">
        <v>6.88</v>
      </c>
      <c r="DA21" s="17">
        <v>6.8787000000000003</v>
      </c>
      <c r="DB21" s="17">
        <v>6.8787000000000003</v>
      </c>
      <c r="DC21" s="17">
        <v>1.2999999999999999E-3</v>
      </c>
      <c r="DD21" s="17">
        <v>11.41</v>
      </c>
      <c r="DE21" s="17">
        <v>14.91939</v>
      </c>
      <c r="DF21" s="17">
        <v>14.91938</v>
      </c>
      <c r="DG21" s="17">
        <v>-3.5093800000000002</v>
      </c>
      <c r="DH21" s="17">
        <v>64.89</v>
      </c>
      <c r="DI21" s="17">
        <v>78.952920000000006</v>
      </c>
      <c r="DJ21" s="17">
        <v>78.952889999999996</v>
      </c>
      <c r="DK21" s="17">
        <v>-14.062889999999999</v>
      </c>
      <c r="DL21" s="17"/>
      <c r="DM21" s="17"/>
      <c r="DN21" s="17"/>
      <c r="DO21" s="17">
        <v>0</v>
      </c>
      <c r="DP21" s="17"/>
      <c r="DQ21" s="17"/>
      <c r="DR21" s="17"/>
      <c r="DS21" s="17">
        <v>0</v>
      </c>
      <c r="DT21" s="17"/>
      <c r="DU21" s="17"/>
      <c r="DV21" s="17"/>
      <c r="DW21" s="17">
        <v>0</v>
      </c>
      <c r="DX21" s="17"/>
      <c r="DY21" s="17"/>
      <c r="DZ21" s="17"/>
      <c r="EA21" s="17">
        <v>0</v>
      </c>
      <c r="EB21" s="17">
        <v>110.4</v>
      </c>
      <c r="EC21" s="17">
        <v>112.35728</v>
      </c>
      <c r="ED21" s="17">
        <v>112.35728</v>
      </c>
      <c r="EE21" s="17">
        <v>-1.9572799999999999</v>
      </c>
      <c r="EF21" s="17">
        <v>92.1</v>
      </c>
      <c r="EG21" s="17">
        <v>20.622730000000001</v>
      </c>
      <c r="EH21" s="17"/>
      <c r="EI21" s="17">
        <v>92.1</v>
      </c>
      <c r="EJ21" s="17"/>
      <c r="EK21" s="17"/>
      <c r="EL21" s="17"/>
      <c r="EM21" s="17">
        <v>0</v>
      </c>
      <c r="EN21" s="17"/>
      <c r="EO21" s="17"/>
      <c r="EP21" s="17"/>
      <c r="EQ21" s="17">
        <v>0</v>
      </c>
      <c r="ER21" s="17"/>
      <c r="ES21" s="17"/>
      <c r="ET21" s="17"/>
      <c r="EU21" s="17">
        <v>0</v>
      </c>
      <c r="EV21" s="17">
        <v>6.5</v>
      </c>
      <c r="EW21" s="17">
        <v>6.39</v>
      </c>
      <c r="EX21" s="17">
        <v>6.39</v>
      </c>
      <c r="EY21" s="17">
        <v>0.11</v>
      </c>
      <c r="EZ21" s="17">
        <v>152.30000000000001</v>
      </c>
      <c r="FA21" s="17"/>
      <c r="FB21" s="17">
        <v>156.29235</v>
      </c>
      <c r="FC21" s="17">
        <v>-3.9923500000000001</v>
      </c>
      <c r="FD21" s="17">
        <v>53.7</v>
      </c>
      <c r="FE21" s="17">
        <v>54.479610000000001</v>
      </c>
      <c r="FF21" s="17">
        <v>54.479610000000001</v>
      </c>
      <c r="FG21" s="17">
        <v>-0.77961000000000003</v>
      </c>
      <c r="FH21" s="17">
        <v>155.9</v>
      </c>
      <c r="FI21" s="17">
        <v>151.21556000000001</v>
      </c>
      <c r="FJ21" s="17">
        <v>151.21556000000001</v>
      </c>
      <c r="FK21" s="17">
        <v>4.6844400000000004</v>
      </c>
      <c r="FL21" s="17">
        <v>37.299999999999997</v>
      </c>
      <c r="FM21" s="17">
        <v>28.68637</v>
      </c>
      <c r="FN21" s="17">
        <v>28.68637</v>
      </c>
      <c r="FO21" s="17">
        <v>8.6136300000000006</v>
      </c>
      <c r="FP21" s="17">
        <v>18</v>
      </c>
      <c r="FQ21" s="17">
        <v>17.56213</v>
      </c>
      <c r="FR21" s="17">
        <v>17.210889999999999</v>
      </c>
      <c r="FS21" s="17">
        <v>0.78910999999999998</v>
      </c>
      <c r="FT21" s="17">
        <v>18.8</v>
      </c>
      <c r="FU21" s="17">
        <v>19.029129999999999</v>
      </c>
      <c r="FV21" s="17">
        <v>19.029119999999999</v>
      </c>
      <c r="FW21" s="17">
        <v>-0.22911999999999999</v>
      </c>
      <c r="FX21" s="17">
        <v>93.2</v>
      </c>
      <c r="FY21" s="17">
        <v>87.68835</v>
      </c>
      <c r="FZ21" s="17">
        <v>87.68835</v>
      </c>
      <c r="GA21" s="17">
        <v>5.5116500000000004</v>
      </c>
      <c r="GB21" s="17"/>
      <c r="GC21" s="17"/>
      <c r="GD21" s="17"/>
      <c r="GE21" s="17">
        <v>0</v>
      </c>
      <c r="GF21" s="17"/>
      <c r="GG21" s="17"/>
      <c r="GH21" s="17"/>
      <c r="GI21" s="17">
        <v>0</v>
      </c>
      <c r="GJ21" s="17"/>
      <c r="GK21" s="17"/>
      <c r="GL21" s="17"/>
      <c r="GM21" s="17">
        <v>0</v>
      </c>
      <c r="GN21" s="17">
        <v>108.2</v>
      </c>
      <c r="GO21" s="17">
        <v>110.37475999999999</v>
      </c>
      <c r="GP21" s="17">
        <v>110.37475999999999</v>
      </c>
      <c r="GQ21" s="17">
        <v>-2.17476</v>
      </c>
      <c r="GR21" s="17">
        <v>7.5</v>
      </c>
      <c r="GS21" s="17">
        <v>6.0084900000000001</v>
      </c>
      <c r="GT21" s="17">
        <v>6.0084900000000001</v>
      </c>
      <c r="GU21" s="17">
        <v>1.4915099999999999</v>
      </c>
      <c r="GV21" s="17">
        <v>8.4</v>
      </c>
      <c r="GW21" s="17">
        <v>7.8816100000000002</v>
      </c>
      <c r="GX21" s="17">
        <v>7.8816100000000002</v>
      </c>
      <c r="GY21" s="17">
        <v>0.51839000000000002</v>
      </c>
      <c r="GZ21" s="17">
        <v>24.5</v>
      </c>
      <c r="HA21" s="17">
        <v>35.371670000000002</v>
      </c>
      <c r="HB21" s="17">
        <v>35.371339999999996</v>
      </c>
      <c r="HC21" s="17">
        <v>-10.87134</v>
      </c>
      <c r="HD21" s="17">
        <v>37</v>
      </c>
      <c r="HE21" s="17">
        <v>39.877670000000002</v>
      </c>
      <c r="HF21" s="17">
        <v>39.877670000000002</v>
      </c>
      <c r="HG21" s="17">
        <v>-2.8776700000000002</v>
      </c>
      <c r="HH21" s="17">
        <v>2</v>
      </c>
      <c r="HI21" s="17">
        <v>1.97359</v>
      </c>
      <c r="HJ21" s="17">
        <v>1.97359</v>
      </c>
      <c r="HK21" s="17">
        <v>2.6409999999999999E-2</v>
      </c>
      <c r="HL21" s="17">
        <v>12.7</v>
      </c>
      <c r="HM21" s="17">
        <v>13.48124</v>
      </c>
      <c r="HN21" s="17">
        <v>13.48124</v>
      </c>
      <c r="HO21" s="17">
        <v>-0.78124000000000005</v>
      </c>
      <c r="HP21" s="17">
        <v>70.599999999999994</v>
      </c>
      <c r="HQ21" s="17">
        <v>73.221490000000003</v>
      </c>
      <c r="HR21" s="17">
        <v>73.221580000000003</v>
      </c>
      <c r="HS21" s="17">
        <v>-2.6215799999999998</v>
      </c>
      <c r="HT21" s="17"/>
      <c r="HU21" s="17"/>
      <c r="HV21" s="17"/>
      <c r="HW21" s="17">
        <v>0</v>
      </c>
      <c r="HX21" s="17"/>
      <c r="HY21" s="17"/>
      <c r="HZ21" s="17"/>
      <c r="IA21" s="17">
        <v>0</v>
      </c>
      <c r="IB21" s="17">
        <v>50</v>
      </c>
      <c r="IC21" s="17">
        <v>36.112929999999999</v>
      </c>
      <c r="ID21" s="17">
        <v>32.87594</v>
      </c>
      <c r="IE21" s="17">
        <v>17.12406</v>
      </c>
      <c r="IF21" s="17"/>
      <c r="IG21" s="17"/>
      <c r="IH21" s="17"/>
      <c r="II21" s="17">
        <v>0</v>
      </c>
      <c r="IJ21" s="17"/>
      <c r="IK21" s="17"/>
      <c r="IL21" s="17"/>
      <c r="IM21" s="17">
        <v>0</v>
      </c>
      <c r="IN21" s="17">
        <v>11.7</v>
      </c>
      <c r="IO21" s="17"/>
      <c r="IP21" s="17"/>
      <c r="IQ21" s="17">
        <v>11.7</v>
      </c>
      <c r="IR21" s="17"/>
      <c r="IS21" s="17"/>
      <c r="IT21" s="17"/>
      <c r="IU21" s="17">
        <v>0</v>
      </c>
      <c r="IV21" s="17"/>
      <c r="IW21" s="17"/>
      <c r="IX21" s="17"/>
      <c r="IY21" s="17">
        <v>0</v>
      </c>
      <c r="IZ21" s="17"/>
      <c r="JA21" s="17"/>
      <c r="JB21" s="17"/>
      <c r="JC21" s="17">
        <v>0</v>
      </c>
      <c r="JD21" s="17">
        <v>102.5</v>
      </c>
      <c r="JE21" s="17">
        <v>132.70930999999999</v>
      </c>
      <c r="JF21" s="17">
        <v>92.690380000000005</v>
      </c>
      <c r="JG21" s="17">
        <v>9.8096200000000007</v>
      </c>
      <c r="JH21" s="17">
        <v>145.4</v>
      </c>
      <c r="JI21" s="17">
        <v>166.26014000000001</v>
      </c>
      <c r="JJ21" s="17">
        <v>170.93986000000001</v>
      </c>
      <c r="JK21" s="17">
        <v>-25.539860000000001</v>
      </c>
      <c r="JL21" s="17">
        <v>146.1</v>
      </c>
      <c r="JM21" s="17">
        <v>166.26014000000001</v>
      </c>
      <c r="JN21" s="17">
        <v>170.93986000000001</v>
      </c>
      <c r="JO21" s="17">
        <v>-24.839860000000002</v>
      </c>
      <c r="JP21" s="17">
        <v>146</v>
      </c>
      <c r="JQ21" s="17">
        <v>166.26014000000001</v>
      </c>
      <c r="JR21" s="17">
        <v>170.93986000000001</v>
      </c>
      <c r="JS21" s="17">
        <v>-24.939859999999999</v>
      </c>
      <c r="JT21" s="17">
        <v>230.4</v>
      </c>
      <c r="JU21" s="17">
        <v>250.13912999999999</v>
      </c>
      <c r="JV21" s="17">
        <v>257.17979000000003</v>
      </c>
      <c r="JW21" s="17">
        <v>-26.779789999999998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4.3</v>
      </c>
      <c r="LE21" s="17">
        <v>3.5665499999999999</v>
      </c>
      <c r="LF21" s="17">
        <v>3.5665499999999999</v>
      </c>
      <c r="LG21" s="17">
        <v>0.73345000000000005</v>
      </c>
      <c r="LH21" s="17">
        <v>98</v>
      </c>
      <c r="LI21" s="17">
        <v>128.66703000000001</v>
      </c>
      <c r="LJ21" s="17">
        <v>96.094200000000001</v>
      </c>
      <c r="LK21" s="17">
        <v>1.9057999999999999</v>
      </c>
      <c r="LL21" s="17">
        <v>74.2</v>
      </c>
      <c r="LM21" s="17">
        <v>74.452770000000001</v>
      </c>
      <c r="LN21" s="17">
        <v>87.640680000000003</v>
      </c>
      <c r="LO21" s="17">
        <v>-13.44068</v>
      </c>
      <c r="LP21" s="17">
        <v>62.7</v>
      </c>
      <c r="LQ21" s="17">
        <v>67.133979999999994</v>
      </c>
      <c r="LR21" s="17">
        <v>67.133979999999994</v>
      </c>
      <c r="LS21" s="17">
        <v>-4.43398</v>
      </c>
      <c r="LT21" s="17">
        <v>46.3</v>
      </c>
      <c r="LU21" s="17">
        <v>48.413229999999999</v>
      </c>
      <c r="LV21" s="17">
        <v>48.413229999999999</v>
      </c>
      <c r="LW21" s="17">
        <v>-2.1132300000000002</v>
      </c>
      <c r="LX21" s="17">
        <v>30.1</v>
      </c>
      <c r="LY21" s="17">
        <v>29.951460000000001</v>
      </c>
      <c r="LZ21" s="17">
        <v>29.951450000000001</v>
      </c>
      <c r="MA21" s="17">
        <v>0.14854999999999999</v>
      </c>
      <c r="MB21" s="17"/>
      <c r="MC21" s="17"/>
      <c r="MD21" s="17"/>
      <c r="ME21" s="17">
        <v>0</v>
      </c>
      <c r="MF21" s="17"/>
      <c r="MG21" s="17"/>
      <c r="MH21" s="17"/>
      <c r="MI21" s="17">
        <v>0</v>
      </c>
      <c r="MJ21" s="17"/>
      <c r="MK21" s="17"/>
      <c r="ML21" s="17"/>
      <c r="MM21" s="17">
        <v>0</v>
      </c>
      <c r="MN21" s="17">
        <v>145.9</v>
      </c>
      <c r="MO21" s="17">
        <v>151.08872</v>
      </c>
      <c r="MP21" s="17">
        <v>151.08870999999999</v>
      </c>
      <c r="MQ21" s="17">
        <v>-5.1887100000000004</v>
      </c>
      <c r="MR21" s="17">
        <v>146.30000000000001</v>
      </c>
      <c r="MS21" s="17">
        <v>151.08872</v>
      </c>
      <c r="MT21" s="17">
        <v>151.08870999999999</v>
      </c>
      <c r="MU21" s="17">
        <v>-4.78871</v>
      </c>
      <c r="MV21" s="17">
        <v>147.9</v>
      </c>
      <c r="MW21" s="17">
        <v>151.54244</v>
      </c>
      <c r="MX21" s="17">
        <v>151.54243</v>
      </c>
      <c r="MY21" s="17">
        <v>-3.6424300000000001</v>
      </c>
      <c r="MZ21" s="17">
        <v>191.5</v>
      </c>
      <c r="NA21" s="17"/>
      <c r="NB21" s="17">
        <v>185</v>
      </c>
      <c r="NC21" s="17">
        <v>6.5</v>
      </c>
      <c r="ND21" s="17"/>
      <c r="NE21" s="17"/>
      <c r="NF21" s="17"/>
      <c r="NG21" s="17">
        <v>0</v>
      </c>
      <c r="NH21" s="17"/>
      <c r="NI21" s="17"/>
      <c r="NJ21" s="17"/>
      <c r="NK21" s="17">
        <v>0</v>
      </c>
      <c r="NL21" s="17"/>
      <c r="NM21" s="17"/>
      <c r="NN21" s="17"/>
      <c r="NO21" s="17">
        <v>0</v>
      </c>
      <c r="NP21" s="17"/>
      <c r="NQ21" s="17"/>
      <c r="NR21" s="17"/>
      <c r="NS21" s="17">
        <v>0</v>
      </c>
      <c r="NT21" s="17">
        <v>216.8</v>
      </c>
      <c r="NU21" s="17">
        <v>206.29037</v>
      </c>
      <c r="NV21" s="17">
        <v>206.29037</v>
      </c>
      <c r="NW21" s="17">
        <v>10.50963</v>
      </c>
      <c r="NX21" s="17">
        <v>103.4</v>
      </c>
      <c r="NY21" s="17">
        <v>103.45493</v>
      </c>
      <c r="NZ21" s="17">
        <v>103.45493</v>
      </c>
      <c r="OA21" s="17">
        <v>-5.493E-2</v>
      </c>
      <c r="OB21" s="17">
        <v>0</v>
      </c>
      <c r="OC21" s="17"/>
      <c r="OD21" s="17">
        <v>3.3000000000000002E-2</v>
      </c>
      <c r="OE21" s="17">
        <v>-3.3000000000000002E-2</v>
      </c>
      <c r="OF21" s="17">
        <v>30.6</v>
      </c>
      <c r="OG21" s="17">
        <v>46.2</v>
      </c>
      <c r="OH21" s="17">
        <v>57.521999999999998</v>
      </c>
      <c r="OI21" s="17">
        <v>-26.922000000000001</v>
      </c>
      <c r="OJ21" s="17">
        <v>52.2</v>
      </c>
      <c r="OK21" s="17"/>
      <c r="OL21" s="17">
        <v>46.222999999999999</v>
      </c>
      <c r="OM21" s="17">
        <v>5.9770000000000003</v>
      </c>
      <c r="ON21" s="17">
        <v>6.7</v>
      </c>
      <c r="OO21" s="17">
        <v>7.4459999999999997</v>
      </c>
      <c r="OP21" s="17">
        <v>7.4459999999999997</v>
      </c>
      <c r="OQ21" s="17">
        <v>-0.746</v>
      </c>
      <c r="OR21" s="17">
        <v>0</v>
      </c>
      <c r="OS21" s="17"/>
      <c r="OT21" s="17">
        <v>0.5</v>
      </c>
      <c r="OU21" s="17">
        <v>-0.5</v>
      </c>
      <c r="OV21" s="17">
        <v>19.8</v>
      </c>
      <c r="OW21" s="17">
        <v>17.475729999999999</v>
      </c>
      <c r="OX21" s="17">
        <v>17.475729999999999</v>
      </c>
      <c r="OY21" s="17">
        <v>2.3242699999999998</v>
      </c>
      <c r="OZ21" s="17">
        <v>20.7</v>
      </c>
      <c r="PA21" s="17">
        <v>19.417470000000002</v>
      </c>
      <c r="PB21" s="17">
        <v>19.417470000000002</v>
      </c>
      <c r="PC21" s="17">
        <v>1.2825299999999999</v>
      </c>
      <c r="PD21" s="17">
        <v>9.9</v>
      </c>
      <c r="PE21" s="17">
        <v>9.9830000000000005</v>
      </c>
      <c r="PF21" s="17">
        <v>9.9830000000000005</v>
      </c>
      <c r="PG21" s="17">
        <v>-8.3000000000000004E-2</v>
      </c>
      <c r="PH21" s="17">
        <v>5.4</v>
      </c>
      <c r="PI21" s="17">
        <v>5.67</v>
      </c>
      <c r="PJ21" s="17">
        <v>5.67</v>
      </c>
      <c r="PK21" s="17">
        <v>-0.27</v>
      </c>
      <c r="PL21" s="17">
        <v>92</v>
      </c>
      <c r="PM21" s="17"/>
      <c r="PN21" s="17">
        <v>91.474000000000004</v>
      </c>
      <c r="PO21" s="17">
        <v>0.52600000000000002</v>
      </c>
      <c r="PP21" s="17">
        <v>1</v>
      </c>
      <c r="PQ21" s="17">
        <v>1.23</v>
      </c>
      <c r="PR21" s="17">
        <v>1.23</v>
      </c>
      <c r="PS21" s="17">
        <v>-0.23</v>
      </c>
      <c r="PT21" s="17">
        <v>3.5</v>
      </c>
      <c r="PU21" s="17">
        <v>3.33</v>
      </c>
      <c r="PV21" s="17">
        <v>3.33</v>
      </c>
      <c r="PW21" s="17">
        <v>0.17</v>
      </c>
      <c r="PX21" s="17">
        <v>2.5</v>
      </c>
      <c r="PY21" s="17">
        <v>4.5999999999999996</v>
      </c>
      <c r="PZ21" s="17">
        <v>4.5999999999999996</v>
      </c>
      <c r="QA21" s="17">
        <v>-2.1</v>
      </c>
      <c r="QB21" s="17"/>
      <c r="QC21" s="17"/>
      <c r="QD21" s="17"/>
      <c r="QE21" s="17">
        <v>0</v>
      </c>
      <c r="QF21" s="17">
        <v>20</v>
      </c>
      <c r="QG21" s="17">
        <v>19.417470000000002</v>
      </c>
      <c r="QH21" s="17">
        <v>19.417470000000002</v>
      </c>
      <c r="QI21" s="17">
        <v>0.58252999999999999</v>
      </c>
      <c r="QJ21" s="17">
        <v>19</v>
      </c>
      <c r="QK21" s="17">
        <v>19</v>
      </c>
      <c r="QL21" s="17">
        <v>8</v>
      </c>
      <c r="QM21" s="17">
        <v>11</v>
      </c>
      <c r="QN21" s="17">
        <v>3.6</v>
      </c>
      <c r="QO21" s="17">
        <v>3.5</v>
      </c>
      <c r="QP21" s="17">
        <v>3.5</v>
      </c>
      <c r="QQ21" s="17">
        <v>0.1</v>
      </c>
      <c r="QR21" s="17">
        <v>18.399999999999999</v>
      </c>
      <c r="QS21" s="17">
        <v>17.96116</v>
      </c>
      <c r="QT21" s="17">
        <v>17.96116</v>
      </c>
      <c r="QU21" s="17">
        <v>0.43884000000000001</v>
      </c>
      <c r="QV21" s="17">
        <v>13.6</v>
      </c>
      <c r="QW21" s="17"/>
      <c r="QX21" s="17">
        <v>10.628</v>
      </c>
      <c r="QY21" s="17">
        <v>2.972</v>
      </c>
      <c r="QZ21" s="17">
        <v>16.5</v>
      </c>
      <c r="RA21" s="17"/>
      <c r="RB21" s="17">
        <v>5.6079999999999997</v>
      </c>
      <c r="RC21" s="17">
        <v>10.891999999999999</v>
      </c>
      <c r="RD21" s="17">
        <v>14.3</v>
      </c>
      <c r="RE21" s="17">
        <v>9.6999999999999993</v>
      </c>
      <c r="RF21" s="17">
        <v>12.359</v>
      </c>
      <c r="RG21" s="17">
        <v>1.9410000000000001</v>
      </c>
      <c r="RH21" s="17">
        <v>22.7</v>
      </c>
      <c r="RI21" s="17">
        <v>27.9</v>
      </c>
      <c r="RJ21" s="17">
        <v>35.314</v>
      </c>
      <c r="RK21" s="17">
        <v>-12.614000000000001</v>
      </c>
      <c r="RL21" s="17">
        <v>2.4</v>
      </c>
      <c r="RM21" s="17"/>
      <c r="RN21" s="17">
        <v>3.7490000000000001</v>
      </c>
      <c r="RO21" s="17">
        <v>-1.349</v>
      </c>
      <c r="RP21" s="17">
        <v>3</v>
      </c>
      <c r="RQ21" s="17">
        <v>3.3</v>
      </c>
      <c r="RR21" s="17">
        <v>3.3</v>
      </c>
      <c r="RS21" s="17">
        <v>-0.3</v>
      </c>
      <c r="RT21" s="17">
        <v>11.9</v>
      </c>
      <c r="RU21" s="17">
        <v>8.3531999999999993</v>
      </c>
      <c r="RV21" s="17">
        <v>7.6044600000000004</v>
      </c>
      <c r="RW21" s="17">
        <v>4.2955399999999999</v>
      </c>
      <c r="RX21" s="17">
        <v>2.2999999999999998</v>
      </c>
      <c r="RY21" s="17">
        <v>2</v>
      </c>
      <c r="RZ21" s="17">
        <v>2</v>
      </c>
      <c r="SA21" s="17">
        <v>0.3</v>
      </c>
      <c r="SB21" s="17">
        <v>0.2</v>
      </c>
      <c r="SC21" s="17">
        <v>0.4</v>
      </c>
      <c r="SD21" s="17">
        <v>0.4</v>
      </c>
      <c r="SE21" s="17">
        <v>-0.2</v>
      </c>
      <c r="SF21" s="17">
        <v>16</v>
      </c>
      <c r="SG21" s="17">
        <v>9.8000000000000007</v>
      </c>
      <c r="SH21" s="17">
        <v>9.8000000000000007</v>
      </c>
      <c r="SI21" s="17">
        <v>6.2</v>
      </c>
      <c r="SJ21" s="17">
        <v>7.8</v>
      </c>
      <c r="SK21" s="17">
        <v>5.8</v>
      </c>
      <c r="SL21" s="17">
        <v>5.8</v>
      </c>
      <c r="SM21" s="17">
        <v>2</v>
      </c>
      <c r="SN21" s="17">
        <v>14</v>
      </c>
      <c r="SO21" s="17">
        <v>18.4466</v>
      </c>
      <c r="SP21" s="17">
        <v>18.4466</v>
      </c>
      <c r="SQ21" s="17">
        <v>-4.4466000000000001</v>
      </c>
      <c r="SR21" s="17">
        <v>18.899999999999999</v>
      </c>
      <c r="SS21" s="17">
        <v>19.417470000000002</v>
      </c>
      <c r="ST21" s="17">
        <v>19.417470000000002</v>
      </c>
      <c r="SU21" s="17">
        <v>-0.51746999999999999</v>
      </c>
      <c r="SV21" s="17">
        <v>16.2</v>
      </c>
      <c r="SW21" s="17">
        <v>18.932040000000001</v>
      </c>
      <c r="SX21" s="17">
        <v>18.932040000000001</v>
      </c>
      <c r="SY21" s="17">
        <v>-2.73204</v>
      </c>
      <c r="SZ21" s="17">
        <v>15.3</v>
      </c>
      <c r="TA21" s="17">
        <v>21.4</v>
      </c>
      <c r="TB21" s="17">
        <v>18.853000000000002</v>
      </c>
      <c r="TC21" s="17">
        <v>-3.5529999999999999</v>
      </c>
      <c r="TD21" s="17">
        <v>21.3</v>
      </c>
      <c r="TE21" s="17">
        <v>17.158999999999999</v>
      </c>
      <c r="TF21" s="17">
        <v>17.158999999999999</v>
      </c>
      <c r="TG21" s="17">
        <v>4.141</v>
      </c>
      <c r="TH21" s="17">
        <v>22.2</v>
      </c>
      <c r="TI21" s="17"/>
      <c r="TJ21" s="17">
        <v>21.925000000000001</v>
      </c>
      <c r="TK21" s="17">
        <v>0.27500000000000002</v>
      </c>
      <c r="TL21" s="17">
        <v>12.8</v>
      </c>
      <c r="TM21" s="17">
        <v>3.9</v>
      </c>
      <c r="TN21" s="17">
        <v>14.032</v>
      </c>
      <c r="TO21" s="17">
        <v>-1.232</v>
      </c>
      <c r="TP21" s="17">
        <v>18.5</v>
      </c>
      <c r="TQ21" s="17">
        <v>11.2</v>
      </c>
      <c r="TR21" s="17">
        <v>29.802</v>
      </c>
      <c r="TS21" s="17">
        <v>-11.302</v>
      </c>
      <c r="TT21" s="17">
        <v>0.1</v>
      </c>
      <c r="TU21" s="17">
        <v>0.32700000000000001</v>
      </c>
      <c r="TV21" s="17">
        <v>0.32700000000000001</v>
      </c>
      <c r="TW21" s="17">
        <v>-0.22700000000000001</v>
      </c>
      <c r="TX21" s="17">
        <v>0</v>
      </c>
      <c r="TY21" s="17">
        <v>0.57699999999999996</v>
      </c>
      <c r="TZ21" s="17">
        <v>0.57699999999999996</v>
      </c>
      <c r="UA21" s="17">
        <v>-0.57699999999999996</v>
      </c>
      <c r="UB21" s="17">
        <v>20.9</v>
      </c>
      <c r="UC21" s="17">
        <v>19.417470000000002</v>
      </c>
      <c r="UD21" s="17">
        <v>19.417470000000002</v>
      </c>
      <c r="UE21" s="17">
        <v>1.4825299999999999</v>
      </c>
      <c r="UF21" s="17">
        <v>8.1999999999999993</v>
      </c>
      <c r="UG21" s="17">
        <v>7</v>
      </c>
      <c r="UH21" s="17">
        <v>7</v>
      </c>
      <c r="UI21" s="17">
        <v>1.2</v>
      </c>
      <c r="UJ21" s="17">
        <v>6.6</v>
      </c>
      <c r="UK21" s="17">
        <v>7.8</v>
      </c>
      <c r="UL21" s="17">
        <v>7.8</v>
      </c>
      <c r="UM21" s="17">
        <v>-1.2</v>
      </c>
      <c r="UN21" s="17">
        <v>20.399999999999999</v>
      </c>
      <c r="UO21" s="17">
        <v>20</v>
      </c>
      <c r="UP21" s="17">
        <v>16.504850000000001</v>
      </c>
      <c r="UQ21" s="17">
        <v>3.8951500000000001</v>
      </c>
      <c r="UR21" s="17">
        <v>20.399999999999999</v>
      </c>
      <c r="US21" s="17">
        <v>20</v>
      </c>
      <c r="UT21" s="17">
        <v>17.475729999999999</v>
      </c>
      <c r="UU21" s="17">
        <v>2.9242699999999999</v>
      </c>
      <c r="UV21" s="17">
        <v>20</v>
      </c>
      <c r="UW21" s="17">
        <v>17.669899999999998</v>
      </c>
      <c r="UX21" s="17">
        <v>17.669899999999998</v>
      </c>
      <c r="UY21" s="17">
        <v>2.3300999999999998</v>
      </c>
      <c r="UZ21" s="17">
        <v>4.9000000000000004</v>
      </c>
      <c r="VA21" s="17">
        <v>5.63</v>
      </c>
      <c r="VB21" s="17">
        <v>5.63</v>
      </c>
      <c r="VC21" s="17">
        <v>-0.73</v>
      </c>
      <c r="VD21" s="17">
        <v>165.6</v>
      </c>
      <c r="VE21" s="17"/>
      <c r="VF21" s="17">
        <v>78.887</v>
      </c>
      <c r="VG21" s="17">
        <v>86.712999999999994</v>
      </c>
      <c r="VH21" s="17">
        <v>2.8</v>
      </c>
      <c r="VI21" s="17"/>
      <c r="VJ21" s="17">
        <v>8.4890000000000008</v>
      </c>
      <c r="VK21" s="17">
        <v>-5.6890000000000001</v>
      </c>
      <c r="VL21" s="17">
        <v>94.4</v>
      </c>
      <c r="VM21" s="17"/>
      <c r="VN21" s="17">
        <v>96.061999999999998</v>
      </c>
      <c r="VO21" s="17">
        <v>-1.6619999999999999</v>
      </c>
      <c r="VP21" s="17">
        <v>0.6</v>
      </c>
      <c r="VQ21" s="17">
        <v>0.6</v>
      </c>
      <c r="VR21" s="17">
        <v>0.6</v>
      </c>
      <c r="VS21" s="17">
        <v>0</v>
      </c>
      <c r="VT21" s="17">
        <v>0</v>
      </c>
      <c r="VU21" s="17">
        <v>7.1</v>
      </c>
      <c r="VV21" s="17">
        <v>16.434000000000001</v>
      </c>
      <c r="VW21" s="17">
        <v>-16.434000000000001</v>
      </c>
      <c r="VX21" s="17">
        <v>0</v>
      </c>
      <c r="VY21" s="17">
        <v>10.3</v>
      </c>
      <c r="VZ21" s="17">
        <v>16.948</v>
      </c>
      <c r="WA21" s="17">
        <v>-16.948</v>
      </c>
      <c r="WB21" s="17">
        <v>77.3</v>
      </c>
      <c r="WC21" s="17"/>
      <c r="WD21" s="17">
        <v>65.701999999999998</v>
      </c>
      <c r="WE21" s="17">
        <v>11.598000000000001</v>
      </c>
      <c r="WF21" s="17">
        <v>1.4</v>
      </c>
      <c r="WG21" s="17">
        <v>1.4490000000000001</v>
      </c>
      <c r="WH21" s="17">
        <v>1.4490000000000001</v>
      </c>
      <c r="WI21" s="17">
        <v>-4.9000000000000002E-2</v>
      </c>
      <c r="WJ21" s="17">
        <v>1.1000000000000001</v>
      </c>
      <c r="WK21" s="17">
        <v>1.2</v>
      </c>
      <c r="WL21" s="17">
        <v>1.2</v>
      </c>
      <c r="WM21" s="17">
        <v>-0.1</v>
      </c>
      <c r="WN21" s="17">
        <v>1.2</v>
      </c>
      <c r="WO21" s="17">
        <v>1.2</v>
      </c>
      <c r="WP21" s="17">
        <v>1.2</v>
      </c>
      <c r="WQ21" s="17">
        <v>0</v>
      </c>
      <c r="WR21" s="17">
        <v>1.3</v>
      </c>
      <c r="WS21" s="17">
        <v>1.4</v>
      </c>
      <c r="WT21" s="17">
        <v>1.4</v>
      </c>
      <c r="WU21" s="17">
        <v>-0.1</v>
      </c>
      <c r="WV21" s="17">
        <v>2.5</v>
      </c>
      <c r="WW21" s="17"/>
      <c r="WX21" s="17">
        <v>4.0839999999999996</v>
      </c>
      <c r="WY21" s="17">
        <v>-1.5840000000000001</v>
      </c>
      <c r="WZ21" s="17">
        <v>6.3</v>
      </c>
      <c r="XA21" s="17">
        <v>7</v>
      </c>
      <c r="XB21" s="17">
        <v>7</v>
      </c>
      <c r="XC21" s="17">
        <v>-0.7</v>
      </c>
      <c r="XD21" s="17">
        <v>18.7</v>
      </c>
      <c r="XE21" s="17">
        <v>18.932040000000001</v>
      </c>
      <c r="XF21" s="17">
        <v>18.932040000000001</v>
      </c>
      <c r="XG21" s="17">
        <v>-0.23204</v>
      </c>
      <c r="XH21" s="17">
        <v>7.9</v>
      </c>
      <c r="XI21" s="17">
        <v>10.8</v>
      </c>
      <c r="XJ21" s="17">
        <v>10.8</v>
      </c>
      <c r="XK21" s="17">
        <v>-2.9</v>
      </c>
      <c r="XL21" s="17">
        <v>27.32</v>
      </c>
      <c r="XM21" s="17">
        <v>28.5</v>
      </c>
      <c r="XN21" s="17">
        <v>28.5</v>
      </c>
      <c r="XO21" s="17">
        <v>-1.18</v>
      </c>
      <c r="XP21" s="17">
        <v>34.29</v>
      </c>
      <c r="XQ21" s="17">
        <v>28.5</v>
      </c>
      <c r="XR21" s="17">
        <v>28.5</v>
      </c>
      <c r="XS21" s="17">
        <v>5.79</v>
      </c>
      <c r="XT21" s="17"/>
      <c r="XU21" s="17"/>
      <c r="XV21" s="17"/>
      <c r="XW21" s="17">
        <v>0</v>
      </c>
      <c r="XX21" s="17">
        <v>20.6</v>
      </c>
      <c r="XY21" s="17">
        <v>19.5</v>
      </c>
      <c r="XZ21" s="17">
        <v>19.5</v>
      </c>
      <c r="YA21" s="17">
        <v>1.1000000000000001</v>
      </c>
      <c r="YB21" s="17">
        <v>6.9</v>
      </c>
      <c r="YC21" s="17">
        <v>10</v>
      </c>
      <c r="YD21" s="17">
        <v>10</v>
      </c>
      <c r="YE21" s="17">
        <v>-3.1</v>
      </c>
      <c r="YF21" s="17">
        <v>11</v>
      </c>
      <c r="YG21" s="17">
        <v>11</v>
      </c>
      <c r="YH21" s="17">
        <v>11</v>
      </c>
      <c r="YI21" s="17">
        <v>0</v>
      </c>
    </row>
    <row r="22" spans="1:659" ht="24" customHeight="1" x14ac:dyDescent="0.3">
      <c r="A22" s="1"/>
      <c r="B22" s="16" t="s">
        <v>53</v>
      </c>
      <c r="C22" s="16" t="s">
        <v>755</v>
      </c>
      <c r="D22" s="17">
        <v>206</v>
      </c>
      <c r="E22" s="17">
        <v>203.20388</v>
      </c>
      <c r="F22" s="17">
        <v>203.20388</v>
      </c>
      <c r="G22" s="17">
        <v>2.7961200000000002</v>
      </c>
      <c r="H22" s="17">
        <v>632.6</v>
      </c>
      <c r="I22" s="17">
        <v>635.02589999999998</v>
      </c>
      <c r="J22" s="17">
        <v>635.02589999999998</v>
      </c>
      <c r="K22" s="17">
        <v>-2.4258999999999999</v>
      </c>
      <c r="L22" s="17">
        <v>215.2</v>
      </c>
      <c r="M22" s="17">
        <v>206.58520999999999</v>
      </c>
      <c r="N22" s="17">
        <v>206.58520999999999</v>
      </c>
      <c r="O22" s="17">
        <v>8.6147899999999993</v>
      </c>
      <c r="P22" s="17"/>
      <c r="Q22" s="17"/>
      <c r="R22" s="17"/>
      <c r="S22" s="17">
        <v>0</v>
      </c>
      <c r="T22" s="17"/>
      <c r="U22" s="17"/>
      <c r="V22" s="17"/>
      <c r="W22" s="17">
        <v>0</v>
      </c>
      <c r="X22" s="17">
        <v>91.1</v>
      </c>
      <c r="Y22" s="17">
        <v>91.778639999999996</v>
      </c>
      <c r="Z22" s="17">
        <v>91.778639999999996</v>
      </c>
      <c r="AA22" s="17">
        <v>-0.67864000000000002</v>
      </c>
      <c r="AB22" s="17">
        <v>203.1</v>
      </c>
      <c r="AC22" s="17">
        <v>200.01687999999999</v>
      </c>
      <c r="AD22" s="17">
        <v>207.81796</v>
      </c>
      <c r="AE22" s="17">
        <v>-4.7179599999999997</v>
      </c>
      <c r="AF22" s="17"/>
      <c r="AG22" s="17"/>
      <c r="AH22" s="17"/>
      <c r="AI22" s="17">
        <v>0</v>
      </c>
      <c r="AJ22" s="17"/>
      <c r="AK22" s="17"/>
      <c r="AL22" s="17"/>
      <c r="AM22" s="17">
        <v>0</v>
      </c>
      <c r="AN22" s="17">
        <v>117.2</v>
      </c>
      <c r="AO22" s="17">
        <v>135.58386999999999</v>
      </c>
      <c r="AP22" s="17">
        <v>135.584</v>
      </c>
      <c r="AQ22" s="17">
        <v>-18.384</v>
      </c>
      <c r="AR22" s="17">
        <v>116.9</v>
      </c>
      <c r="AS22" s="17">
        <v>135.58386999999999</v>
      </c>
      <c r="AT22" s="17">
        <v>135.584</v>
      </c>
      <c r="AU22" s="17">
        <v>-18.684000000000001</v>
      </c>
      <c r="AV22" s="17">
        <v>117.1</v>
      </c>
      <c r="AW22" s="17">
        <v>135.58386999999999</v>
      </c>
      <c r="AX22" s="17">
        <v>135.584</v>
      </c>
      <c r="AY22" s="17">
        <v>-18.484000000000002</v>
      </c>
      <c r="AZ22" s="17">
        <v>217.4</v>
      </c>
      <c r="BA22" s="17">
        <v>203.98653999999999</v>
      </c>
      <c r="BB22" s="17">
        <v>203.98672999999999</v>
      </c>
      <c r="BC22" s="17">
        <v>13.413270000000001</v>
      </c>
      <c r="BD22" s="17"/>
      <c r="BE22" s="17"/>
      <c r="BF22" s="17"/>
      <c r="BG22" s="17">
        <v>0</v>
      </c>
      <c r="BH22" s="17"/>
      <c r="BI22" s="17"/>
      <c r="BJ22" s="17"/>
      <c r="BK22" s="17">
        <v>0</v>
      </c>
      <c r="BL22" s="17">
        <v>375.8</v>
      </c>
      <c r="BM22" s="17">
        <v>381.37281000000002</v>
      </c>
      <c r="BN22" s="17">
        <v>381.37229000000002</v>
      </c>
      <c r="BO22" s="17">
        <v>-5.5722899999999997</v>
      </c>
      <c r="BP22" s="17">
        <v>10.5</v>
      </c>
      <c r="BQ22" s="17">
        <v>3.14351</v>
      </c>
      <c r="BR22" s="17">
        <v>3.14351</v>
      </c>
      <c r="BS22" s="17">
        <v>7.35649</v>
      </c>
      <c r="BT22" s="17"/>
      <c r="BU22" s="17"/>
      <c r="BV22" s="17"/>
      <c r="BW22" s="17">
        <v>0</v>
      </c>
      <c r="BX22" s="17"/>
      <c r="BY22" s="17"/>
      <c r="BZ22" s="17"/>
      <c r="CA22" s="17">
        <v>0</v>
      </c>
      <c r="CB22" s="17"/>
      <c r="CC22" s="17"/>
      <c r="CD22" s="17"/>
      <c r="CE22" s="17">
        <v>0</v>
      </c>
      <c r="CF22" s="17"/>
      <c r="CG22" s="17"/>
      <c r="CH22" s="17"/>
      <c r="CI22" s="17">
        <v>0</v>
      </c>
      <c r="CJ22" s="17">
        <v>167</v>
      </c>
      <c r="CK22" s="17">
        <v>163.90777</v>
      </c>
      <c r="CL22" s="17">
        <v>163.90777</v>
      </c>
      <c r="CM22" s="17">
        <v>3.0922299999999998</v>
      </c>
      <c r="CN22" s="17">
        <v>8.1999999999999993</v>
      </c>
      <c r="CO22" s="17">
        <v>5.1333399999999996</v>
      </c>
      <c r="CP22" s="17">
        <v>5.1333399999999996</v>
      </c>
      <c r="CQ22" s="17">
        <v>3.0666600000000002</v>
      </c>
      <c r="CR22" s="17">
        <v>5.2</v>
      </c>
      <c r="CS22" s="17">
        <v>2.8177599999999998</v>
      </c>
      <c r="CT22" s="17">
        <v>2.8177599999999998</v>
      </c>
      <c r="CU22" s="17">
        <v>2.3822399999999999</v>
      </c>
      <c r="CV22" s="17">
        <v>0</v>
      </c>
      <c r="CW22" s="17"/>
      <c r="CX22" s="17"/>
      <c r="CY22" s="17">
        <v>0</v>
      </c>
      <c r="CZ22" s="17">
        <v>6.92</v>
      </c>
      <c r="DA22" s="17">
        <v>6.8787000000000003</v>
      </c>
      <c r="DB22" s="17">
        <v>6.8787000000000003</v>
      </c>
      <c r="DC22" s="17">
        <v>4.1300000000000003E-2</v>
      </c>
      <c r="DD22" s="17">
        <v>11.16</v>
      </c>
      <c r="DE22" s="17">
        <v>14.919370000000001</v>
      </c>
      <c r="DF22" s="17">
        <v>14.91935</v>
      </c>
      <c r="DG22" s="17">
        <v>-3.75935</v>
      </c>
      <c r="DH22" s="17">
        <v>65.540000000000006</v>
      </c>
      <c r="DI22" s="17">
        <v>78.952870000000004</v>
      </c>
      <c r="DJ22" s="17">
        <v>78.952889999999996</v>
      </c>
      <c r="DK22" s="17">
        <v>-13.412890000000001</v>
      </c>
      <c r="DL22" s="17"/>
      <c r="DM22" s="17"/>
      <c r="DN22" s="17"/>
      <c r="DO22" s="17">
        <v>0</v>
      </c>
      <c r="DP22" s="17"/>
      <c r="DQ22" s="17"/>
      <c r="DR22" s="17"/>
      <c r="DS22" s="17">
        <v>0</v>
      </c>
      <c r="DT22" s="17"/>
      <c r="DU22" s="17"/>
      <c r="DV22" s="17"/>
      <c r="DW22" s="17">
        <v>0</v>
      </c>
      <c r="DX22" s="17"/>
      <c r="DY22" s="17"/>
      <c r="DZ22" s="17"/>
      <c r="EA22" s="17">
        <v>0</v>
      </c>
      <c r="EB22" s="17">
        <v>110.7</v>
      </c>
      <c r="EC22" s="17">
        <v>112.35728</v>
      </c>
      <c r="ED22" s="17">
        <v>112.35728</v>
      </c>
      <c r="EE22" s="17">
        <v>-1.6572800000000001</v>
      </c>
      <c r="EF22" s="17">
        <v>64</v>
      </c>
      <c r="EG22" s="17">
        <v>69.734639999999999</v>
      </c>
      <c r="EH22" s="17"/>
      <c r="EI22" s="17">
        <v>64</v>
      </c>
      <c r="EJ22" s="17"/>
      <c r="EK22" s="17"/>
      <c r="EL22" s="17"/>
      <c r="EM22" s="17">
        <v>0</v>
      </c>
      <c r="EN22" s="17"/>
      <c r="EO22" s="17"/>
      <c r="EP22" s="17"/>
      <c r="EQ22" s="17">
        <v>0</v>
      </c>
      <c r="ER22" s="17"/>
      <c r="ES22" s="17"/>
      <c r="ET22" s="17"/>
      <c r="EU22" s="17">
        <v>0</v>
      </c>
      <c r="EV22" s="17">
        <v>6.5</v>
      </c>
      <c r="EW22" s="17">
        <v>6.39</v>
      </c>
      <c r="EX22" s="17">
        <v>6.39</v>
      </c>
      <c r="EY22" s="17">
        <v>0.11</v>
      </c>
      <c r="EZ22" s="17">
        <v>152.5</v>
      </c>
      <c r="FA22" s="17">
        <v>144.32995</v>
      </c>
      <c r="FB22" s="17"/>
      <c r="FC22" s="17">
        <v>152.5</v>
      </c>
      <c r="FD22" s="17">
        <v>54.3</v>
      </c>
      <c r="FE22" s="17">
        <v>54.479610000000001</v>
      </c>
      <c r="FF22" s="17">
        <v>54.479610000000001</v>
      </c>
      <c r="FG22" s="17">
        <v>-0.17960999999999999</v>
      </c>
      <c r="FH22" s="17">
        <v>152</v>
      </c>
      <c r="FI22" s="17">
        <v>151.21556000000001</v>
      </c>
      <c r="FJ22" s="17">
        <v>151.21556000000001</v>
      </c>
      <c r="FK22" s="17">
        <v>0.78444000000000003</v>
      </c>
      <c r="FL22" s="17">
        <v>36.5</v>
      </c>
      <c r="FM22" s="17">
        <v>28.68637</v>
      </c>
      <c r="FN22" s="17">
        <v>28.68637</v>
      </c>
      <c r="FO22" s="17">
        <v>7.8136299999999999</v>
      </c>
      <c r="FP22" s="17">
        <v>18.2</v>
      </c>
      <c r="FQ22" s="17">
        <v>17.56213</v>
      </c>
      <c r="FR22" s="17">
        <v>17.210889999999999</v>
      </c>
      <c r="FS22" s="17">
        <v>0.98911000000000004</v>
      </c>
      <c r="FT22" s="17">
        <v>18.8</v>
      </c>
      <c r="FU22" s="17">
        <v>19.029129999999999</v>
      </c>
      <c r="FV22" s="17">
        <v>19.029119999999999</v>
      </c>
      <c r="FW22" s="17">
        <v>-0.22911999999999999</v>
      </c>
      <c r="FX22" s="17">
        <v>93.5</v>
      </c>
      <c r="FY22" s="17">
        <v>87.68835</v>
      </c>
      <c r="FZ22" s="17">
        <v>87.68835</v>
      </c>
      <c r="GA22" s="17">
        <v>5.8116500000000002</v>
      </c>
      <c r="GB22" s="17"/>
      <c r="GC22" s="17"/>
      <c r="GD22" s="17"/>
      <c r="GE22" s="17">
        <v>0</v>
      </c>
      <c r="GF22" s="17"/>
      <c r="GG22" s="17"/>
      <c r="GH22" s="17"/>
      <c r="GI22" s="17">
        <v>0</v>
      </c>
      <c r="GJ22" s="17"/>
      <c r="GK22" s="17"/>
      <c r="GL22" s="17"/>
      <c r="GM22" s="17">
        <v>0</v>
      </c>
      <c r="GN22" s="17">
        <v>108.6</v>
      </c>
      <c r="GO22" s="17">
        <v>110.37475999999999</v>
      </c>
      <c r="GP22" s="17">
        <v>110.37475999999999</v>
      </c>
      <c r="GQ22" s="17">
        <v>-1.7747599999999999</v>
      </c>
      <c r="GR22" s="17">
        <v>7.5</v>
      </c>
      <c r="GS22" s="17">
        <v>6.0084900000000001</v>
      </c>
      <c r="GT22" s="17">
        <v>6.0084900000000001</v>
      </c>
      <c r="GU22" s="17">
        <v>1.4915099999999999</v>
      </c>
      <c r="GV22" s="17">
        <v>8.4</v>
      </c>
      <c r="GW22" s="17">
        <v>7.8816100000000002</v>
      </c>
      <c r="GX22" s="17">
        <v>7.8816100000000002</v>
      </c>
      <c r="GY22" s="17">
        <v>0.51839000000000002</v>
      </c>
      <c r="GZ22" s="17">
        <v>35.9</v>
      </c>
      <c r="HA22" s="17">
        <v>35.371569999999998</v>
      </c>
      <c r="HB22" s="17">
        <v>35.371589999999998</v>
      </c>
      <c r="HC22" s="17">
        <v>0.52841000000000005</v>
      </c>
      <c r="HD22" s="17">
        <v>38.1</v>
      </c>
      <c r="HE22" s="17">
        <v>39.877670000000002</v>
      </c>
      <c r="HF22" s="17">
        <v>39.877670000000002</v>
      </c>
      <c r="HG22" s="17">
        <v>-1.7776700000000001</v>
      </c>
      <c r="HH22" s="17">
        <v>2</v>
      </c>
      <c r="HI22" s="17">
        <v>1.97359</v>
      </c>
      <c r="HJ22" s="17">
        <v>1.97359</v>
      </c>
      <c r="HK22" s="17">
        <v>2.6409999999999999E-2</v>
      </c>
      <c r="HL22" s="17">
        <v>12.1</v>
      </c>
      <c r="HM22" s="17">
        <v>13.48124</v>
      </c>
      <c r="HN22" s="17">
        <v>13.48124</v>
      </c>
      <c r="HO22" s="17">
        <v>-1.38124</v>
      </c>
      <c r="HP22" s="17">
        <v>74.599999999999994</v>
      </c>
      <c r="HQ22" s="17">
        <v>73.221469999999997</v>
      </c>
      <c r="HR22" s="17">
        <v>73.221969999999999</v>
      </c>
      <c r="HS22" s="17">
        <v>1.3780300000000001</v>
      </c>
      <c r="HT22" s="17"/>
      <c r="HU22" s="17"/>
      <c r="HV22" s="17"/>
      <c r="HW22" s="17">
        <v>0</v>
      </c>
      <c r="HX22" s="17"/>
      <c r="HY22" s="17"/>
      <c r="HZ22" s="17"/>
      <c r="IA22" s="17">
        <v>0</v>
      </c>
      <c r="IB22" s="17">
        <v>22.1</v>
      </c>
      <c r="IC22" s="17">
        <v>20.23066</v>
      </c>
      <c r="ID22" s="17"/>
      <c r="IE22" s="17">
        <v>22.1</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92.2</v>
      </c>
      <c r="JE22" s="17">
        <v>101.71315</v>
      </c>
      <c r="JF22" s="17">
        <v>132.70923999999999</v>
      </c>
      <c r="JG22" s="17">
        <v>-40.509239999999998</v>
      </c>
      <c r="JH22" s="17">
        <v>91.7</v>
      </c>
      <c r="JI22" s="17">
        <v>116.2317</v>
      </c>
      <c r="JJ22" s="17">
        <v>170.93992</v>
      </c>
      <c r="JK22" s="17">
        <v>-79.239919999999998</v>
      </c>
      <c r="JL22" s="17">
        <v>92.2</v>
      </c>
      <c r="JM22" s="17">
        <v>116.2317</v>
      </c>
      <c r="JN22" s="17">
        <v>170.93992</v>
      </c>
      <c r="JO22" s="17">
        <v>-78.739919999999998</v>
      </c>
      <c r="JP22" s="17">
        <v>92.4</v>
      </c>
      <c r="JQ22" s="17">
        <v>116.2317</v>
      </c>
      <c r="JR22" s="17">
        <v>170.93992</v>
      </c>
      <c r="JS22" s="17">
        <v>-78.539919999999995</v>
      </c>
      <c r="JT22" s="17">
        <v>181</v>
      </c>
      <c r="JU22" s="17">
        <v>174.87111999999999</v>
      </c>
      <c r="JV22" s="17">
        <v>257.17986999999999</v>
      </c>
      <c r="JW22" s="17">
        <v>-76.179869999999994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4.3</v>
      </c>
      <c r="LE22" s="17">
        <v>3.5665499999999999</v>
      </c>
      <c r="LF22" s="17">
        <v>3.5665499999999999</v>
      </c>
      <c r="LG22" s="17">
        <v>0.73345000000000005</v>
      </c>
      <c r="LH22" s="17">
        <v>77.7</v>
      </c>
      <c r="LI22" s="17">
        <v>100.66894000000001</v>
      </c>
      <c r="LJ22" s="17">
        <v>125.52146999999999</v>
      </c>
      <c r="LK22" s="17">
        <v>-47.821469999999998</v>
      </c>
      <c r="LL22" s="17">
        <v>81.900000000000006</v>
      </c>
      <c r="LM22" s="17">
        <v>91.246639999999999</v>
      </c>
      <c r="LN22" s="17">
        <v>91.474260000000001</v>
      </c>
      <c r="LO22" s="17">
        <v>-9.5742600000000007</v>
      </c>
      <c r="LP22" s="17">
        <v>63.2</v>
      </c>
      <c r="LQ22" s="17">
        <v>67.133979999999994</v>
      </c>
      <c r="LR22" s="17">
        <v>67.133979999999994</v>
      </c>
      <c r="LS22" s="17">
        <v>-3.93398</v>
      </c>
      <c r="LT22" s="17">
        <v>46.2</v>
      </c>
      <c r="LU22" s="17">
        <v>48.413229999999999</v>
      </c>
      <c r="LV22" s="17">
        <v>48.413229999999999</v>
      </c>
      <c r="LW22" s="17">
        <v>-2.2132299999999998</v>
      </c>
      <c r="LX22" s="17">
        <v>30.1</v>
      </c>
      <c r="LY22" s="17">
        <v>29.951460000000001</v>
      </c>
      <c r="LZ22" s="17">
        <v>29.951450000000001</v>
      </c>
      <c r="MA22" s="17">
        <v>0.14854999999999999</v>
      </c>
      <c r="MB22" s="17"/>
      <c r="MC22" s="17"/>
      <c r="MD22" s="17"/>
      <c r="ME22" s="17">
        <v>0</v>
      </c>
      <c r="MF22" s="17"/>
      <c r="MG22" s="17"/>
      <c r="MH22" s="17"/>
      <c r="MI22" s="17">
        <v>0</v>
      </c>
      <c r="MJ22" s="17"/>
      <c r="MK22" s="17"/>
      <c r="ML22" s="17"/>
      <c r="MM22" s="17">
        <v>0</v>
      </c>
      <c r="MN22" s="17">
        <v>147</v>
      </c>
      <c r="MO22" s="17">
        <v>151.08872</v>
      </c>
      <c r="MP22" s="17">
        <v>151.08872</v>
      </c>
      <c r="MQ22" s="17">
        <v>-4.0887200000000004</v>
      </c>
      <c r="MR22" s="17">
        <v>147.69999999999999</v>
      </c>
      <c r="MS22" s="17">
        <v>151.08872</v>
      </c>
      <c r="MT22" s="17">
        <v>151.08872</v>
      </c>
      <c r="MU22" s="17">
        <v>-3.3887200000000002</v>
      </c>
      <c r="MV22" s="17">
        <v>149.5</v>
      </c>
      <c r="MW22" s="17">
        <v>151.54244</v>
      </c>
      <c r="MX22" s="17">
        <v>151.54244</v>
      </c>
      <c r="MY22" s="17">
        <v>-2.04244</v>
      </c>
      <c r="MZ22" s="17">
        <v>190.8</v>
      </c>
      <c r="NA22" s="17"/>
      <c r="NB22" s="17">
        <v>185</v>
      </c>
      <c r="NC22" s="17">
        <v>5.8</v>
      </c>
      <c r="ND22" s="17"/>
      <c r="NE22" s="17"/>
      <c r="NF22" s="17"/>
      <c r="NG22" s="17">
        <v>0</v>
      </c>
      <c r="NH22" s="17"/>
      <c r="NI22" s="17"/>
      <c r="NJ22" s="17"/>
      <c r="NK22" s="17">
        <v>0</v>
      </c>
      <c r="NL22" s="17"/>
      <c r="NM22" s="17"/>
      <c r="NN22" s="17"/>
      <c r="NO22" s="17">
        <v>0</v>
      </c>
      <c r="NP22" s="17"/>
      <c r="NQ22" s="17"/>
      <c r="NR22" s="17"/>
      <c r="NS22" s="17">
        <v>0</v>
      </c>
      <c r="NT22" s="17">
        <v>216.6</v>
      </c>
      <c r="NU22" s="17">
        <v>206.29037</v>
      </c>
      <c r="NV22" s="17">
        <v>206.29037</v>
      </c>
      <c r="NW22" s="17">
        <v>10.30963</v>
      </c>
      <c r="NX22" s="17">
        <v>103.4</v>
      </c>
      <c r="NY22" s="17">
        <v>103.45493</v>
      </c>
      <c r="NZ22" s="17">
        <v>103.45493</v>
      </c>
      <c r="OA22" s="17">
        <v>-5.493E-2</v>
      </c>
      <c r="OB22" s="17">
        <v>0.1</v>
      </c>
      <c r="OC22" s="17"/>
      <c r="OD22" s="17">
        <v>6.4000000000000001E-2</v>
      </c>
      <c r="OE22" s="17">
        <v>3.5999999999999997E-2</v>
      </c>
      <c r="OF22" s="17">
        <v>39</v>
      </c>
      <c r="OG22" s="17">
        <v>48.3</v>
      </c>
      <c r="OH22" s="17">
        <v>58.069000000000003</v>
      </c>
      <c r="OI22" s="17">
        <v>-19.068999999999999</v>
      </c>
      <c r="OJ22" s="17">
        <v>73.7</v>
      </c>
      <c r="OK22" s="17"/>
      <c r="OL22" s="17">
        <v>72.073999999999998</v>
      </c>
      <c r="OM22" s="17">
        <v>1.6259999999999999</v>
      </c>
      <c r="ON22" s="17">
        <v>8.3000000000000007</v>
      </c>
      <c r="OO22" s="17">
        <v>7.3109999999999999</v>
      </c>
      <c r="OP22" s="17">
        <v>7.3109999999999999</v>
      </c>
      <c r="OQ22" s="17">
        <v>0.98899999999999999</v>
      </c>
      <c r="OR22" s="17">
        <v>0.1</v>
      </c>
      <c r="OS22" s="17"/>
      <c r="OT22" s="17">
        <v>0.5</v>
      </c>
      <c r="OU22" s="17">
        <v>-0.4</v>
      </c>
      <c r="OV22" s="17">
        <v>19.600000000000001</v>
      </c>
      <c r="OW22" s="17">
        <v>17.475729999999999</v>
      </c>
      <c r="OX22" s="17">
        <v>17.475729999999999</v>
      </c>
      <c r="OY22" s="17">
        <v>2.1242700000000001</v>
      </c>
      <c r="OZ22" s="17">
        <v>20.8</v>
      </c>
      <c r="PA22" s="17">
        <v>19.417470000000002</v>
      </c>
      <c r="PB22" s="17">
        <v>19.417470000000002</v>
      </c>
      <c r="PC22" s="17">
        <v>1.38253</v>
      </c>
      <c r="PD22" s="17">
        <v>9.9</v>
      </c>
      <c r="PE22" s="17">
        <v>9.9830000000000005</v>
      </c>
      <c r="PF22" s="17">
        <v>9.9830000000000005</v>
      </c>
      <c r="PG22" s="17">
        <v>-8.3000000000000004E-2</v>
      </c>
      <c r="PH22" s="17">
        <v>5.3</v>
      </c>
      <c r="PI22" s="17">
        <v>5.67</v>
      </c>
      <c r="PJ22" s="17">
        <v>5.67</v>
      </c>
      <c r="PK22" s="17">
        <v>-0.37</v>
      </c>
      <c r="PL22" s="17">
        <v>186.1</v>
      </c>
      <c r="PM22" s="17"/>
      <c r="PN22" s="17">
        <v>125.514</v>
      </c>
      <c r="PO22" s="17">
        <v>60.585999999999999</v>
      </c>
      <c r="PP22" s="17">
        <v>1</v>
      </c>
      <c r="PQ22" s="17">
        <v>1.23</v>
      </c>
      <c r="PR22" s="17">
        <v>1.23</v>
      </c>
      <c r="PS22" s="17">
        <v>-0.23</v>
      </c>
      <c r="PT22" s="17">
        <v>3.5</v>
      </c>
      <c r="PU22" s="17">
        <v>3.32</v>
      </c>
      <c r="PV22" s="17">
        <v>3.32</v>
      </c>
      <c r="PW22" s="17">
        <v>0.18</v>
      </c>
      <c r="PX22" s="17">
        <v>2.5</v>
      </c>
      <c r="PY22" s="17">
        <v>4.5999999999999996</v>
      </c>
      <c r="PZ22" s="17">
        <v>4.5999999999999996</v>
      </c>
      <c r="QA22" s="17">
        <v>-2.1</v>
      </c>
      <c r="QB22" s="17"/>
      <c r="QC22" s="17"/>
      <c r="QD22" s="17"/>
      <c r="QE22" s="17">
        <v>0</v>
      </c>
      <c r="QF22" s="17">
        <v>20</v>
      </c>
      <c r="QG22" s="17">
        <v>19.417470000000002</v>
      </c>
      <c r="QH22" s="17">
        <v>19.417470000000002</v>
      </c>
      <c r="QI22" s="17">
        <v>0.58252999999999999</v>
      </c>
      <c r="QJ22" s="17">
        <v>19</v>
      </c>
      <c r="QK22" s="17">
        <v>19</v>
      </c>
      <c r="QL22" s="17">
        <v>8</v>
      </c>
      <c r="QM22" s="17">
        <v>11</v>
      </c>
      <c r="QN22" s="17">
        <v>3.6</v>
      </c>
      <c r="QO22" s="17">
        <v>3.5</v>
      </c>
      <c r="QP22" s="17">
        <v>3.5</v>
      </c>
      <c r="QQ22" s="17">
        <v>0.1</v>
      </c>
      <c r="QR22" s="17">
        <v>18.5</v>
      </c>
      <c r="QS22" s="17">
        <v>17.96116</v>
      </c>
      <c r="QT22" s="17">
        <v>17.96116</v>
      </c>
      <c r="QU22" s="17">
        <v>0.53883999999999999</v>
      </c>
      <c r="QV22" s="17">
        <v>14.3</v>
      </c>
      <c r="QW22" s="17"/>
      <c r="QX22" s="17">
        <v>13.988</v>
      </c>
      <c r="QY22" s="17">
        <v>0.312</v>
      </c>
      <c r="QZ22" s="17">
        <v>17.5</v>
      </c>
      <c r="RA22" s="17"/>
      <c r="RB22" s="17">
        <v>12.558</v>
      </c>
      <c r="RC22" s="17">
        <v>4.9420000000000002</v>
      </c>
      <c r="RD22" s="17">
        <v>11.8</v>
      </c>
      <c r="RE22" s="17">
        <v>9.6</v>
      </c>
      <c r="RF22" s="17">
        <v>12.577</v>
      </c>
      <c r="RG22" s="17">
        <v>-0.77700000000000002</v>
      </c>
      <c r="RH22" s="17">
        <v>30.4</v>
      </c>
      <c r="RI22" s="17">
        <v>27.9</v>
      </c>
      <c r="RJ22" s="17">
        <v>35.709000000000003</v>
      </c>
      <c r="RK22" s="17">
        <v>-5.3090000000000002</v>
      </c>
      <c r="RL22" s="17">
        <v>3.5</v>
      </c>
      <c r="RM22" s="17"/>
      <c r="RN22" s="17">
        <v>6.5010000000000003</v>
      </c>
      <c r="RO22" s="17">
        <v>-3.0009999999999999</v>
      </c>
      <c r="RP22" s="17">
        <v>3</v>
      </c>
      <c r="RQ22" s="17">
        <v>3.3</v>
      </c>
      <c r="RR22" s="17">
        <v>3.3</v>
      </c>
      <c r="RS22" s="17">
        <v>-0.3</v>
      </c>
      <c r="RT22" s="17">
        <v>7.8</v>
      </c>
      <c r="RU22" s="17">
        <v>4.6795099999999996</v>
      </c>
      <c r="RV22" s="17"/>
      <c r="RW22" s="17">
        <v>7.8</v>
      </c>
      <c r="RX22" s="17">
        <v>2.2000000000000002</v>
      </c>
      <c r="RY22" s="17">
        <v>2</v>
      </c>
      <c r="RZ22" s="17">
        <v>2</v>
      </c>
      <c r="SA22" s="17">
        <v>0.2</v>
      </c>
      <c r="SB22" s="17">
        <v>0</v>
      </c>
      <c r="SC22" s="17">
        <v>0.4</v>
      </c>
      <c r="SD22" s="17">
        <v>0.4</v>
      </c>
      <c r="SE22" s="17">
        <v>-0.4</v>
      </c>
      <c r="SF22" s="17">
        <v>15.9</v>
      </c>
      <c r="SG22" s="17">
        <v>9.8000000000000007</v>
      </c>
      <c r="SH22" s="17">
        <v>9.8000000000000007</v>
      </c>
      <c r="SI22" s="17">
        <v>6.1</v>
      </c>
      <c r="SJ22" s="17">
        <v>7.8</v>
      </c>
      <c r="SK22" s="17">
        <v>5.8</v>
      </c>
      <c r="SL22" s="17">
        <v>5.8</v>
      </c>
      <c r="SM22" s="17">
        <v>2</v>
      </c>
      <c r="SN22" s="17">
        <v>14.3</v>
      </c>
      <c r="SO22" s="17">
        <v>18.4466</v>
      </c>
      <c r="SP22" s="17">
        <v>18.4466</v>
      </c>
      <c r="SQ22" s="17">
        <v>-4.1466000000000003</v>
      </c>
      <c r="SR22" s="17">
        <v>18.899999999999999</v>
      </c>
      <c r="SS22" s="17">
        <v>19.417470000000002</v>
      </c>
      <c r="ST22" s="17">
        <v>19.417470000000002</v>
      </c>
      <c r="SU22" s="17">
        <v>-0.51746999999999999</v>
      </c>
      <c r="SV22" s="17">
        <v>16.600000000000001</v>
      </c>
      <c r="SW22" s="17">
        <v>18.932040000000001</v>
      </c>
      <c r="SX22" s="17">
        <v>18.932040000000001</v>
      </c>
      <c r="SY22" s="17">
        <v>-2.3320400000000001</v>
      </c>
      <c r="SZ22" s="17">
        <v>14.6</v>
      </c>
      <c r="TA22" s="17">
        <v>21</v>
      </c>
      <c r="TB22" s="17">
        <v>18.945</v>
      </c>
      <c r="TC22" s="17">
        <v>-4.3449999999999998</v>
      </c>
      <c r="TD22" s="17">
        <v>21.4</v>
      </c>
      <c r="TE22" s="17">
        <v>15.981</v>
      </c>
      <c r="TF22" s="17">
        <v>15.981</v>
      </c>
      <c r="TG22" s="17">
        <v>5.4189999999999996</v>
      </c>
      <c r="TH22" s="17">
        <v>32.299999999999997</v>
      </c>
      <c r="TI22" s="17"/>
      <c r="TJ22" s="17">
        <v>32.222999999999999</v>
      </c>
      <c r="TK22" s="17">
        <v>7.6999999999999999E-2</v>
      </c>
      <c r="TL22" s="17">
        <v>9.9</v>
      </c>
      <c r="TM22" s="17">
        <v>4.8</v>
      </c>
      <c r="TN22" s="17">
        <v>13.891999999999999</v>
      </c>
      <c r="TO22" s="17">
        <v>-3.992</v>
      </c>
      <c r="TP22" s="17">
        <v>20.6</v>
      </c>
      <c r="TQ22" s="17">
        <v>12.3</v>
      </c>
      <c r="TR22" s="17">
        <v>29.393999999999998</v>
      </c>
      <c r="TS22" s="17">
        <v>-8.7940000000000005</v>
      </c>
      <c r="TT22" s="17">
        <v>0</v>
      </c>
      <c r="TU22" s="17">
        <v>0.32900000000000001</v>
      </c>
      <c r="TV22" s="17">
        <v>0.32900000000000001</v>
      </c>
      <c r="TW22" s="17">
        <v>-0.32900000000000001</v>
      </c>
      <c r="TX22" s="17">
        <v>0</v>
      </c>
      <c r="TY22" s="17">
        <v>0.626</v>
      </c>
      <c r="TZ22" s="17">
        <v>0.626</v>
      </c>
      <c r="UA22" s="17">
        <v>-0.626</v>
      </c>
      <c r="UB22" s="17">
        <v>20.9</v>
      </c>
      <c r="UC22" s="17">
        <v>19.417470000000002</v>
      </c>
      <c r="UD22" s="17">
        <v>19.417470000000002</v>
      </c>
      <c r="UE22" s="17">
        <v>1.4825299999999999</v>
      </c>
      <c r="UF22" s="17">
        <v>8.1999999999999993</v>
      </c>
      <c r="UG22" s="17">
        <v>7</v>
      </c>
      <c r="UH22" s="17">
        <v>7</v>
      </c>
      <c r="UI22" s="17">
        <v>1.2</v>
      </c>
      <c r="UJ22" s="17">
        <v>6.5</v>
      </c>
      <c r="UK22" s="17">
        <v>7.8</v>
      </c>
      <c r="UL22" s="17">
        <v>7.8</v>
      </c>
      <c r="UM22" s="17">
        <v>-1.3</v>
      </c>
      <c r="UN22" s="17">
        <v>20.399999999999999</v>
      </c>
      <c r="UO22" s="17">
        <v>20</v>
      </c>
      <c r="UP22" s="17">
        <v>16.504850000000001</v>
      </c>
      <c r="UQ22" s="17">
        <v>3.8951500000000001</v>
      </c>
      <c r="UR22" s="17">
        <v>20.399999999999999</v>
      </c>
      <c r="US22" s="17">
        <v>20</v>
      </c>
      <c r="UT22" s="17">
        <v>17.475729999999999</v>
      </c>
      <c r="UU22" s="17">
        <v>2.9242699999999999</v>
      </c>
      <c r="UV22" s="17">
        <v>20</v>
      </c>
      <c r="UW22" s="17">
        <v>17.669899999999998</v>
      </c>
      <c r="UX22" s="17">
        <v>17.669899999999998</v>
      </c>
      <c r="UY22" s="17">
        <v>2.3300999999999998</v>
      </c>
      <c r="UZ22" s="17">
        <v>6.5</v>
      </c>
      <c r="VA22" s="17">
        <v>5.649</v>
      </c>
      <c r="VB22" s="17">
        <v>5.649</v>
      </c>
      <c r="VC22" s="17">
        <v>0.85099999999999998</v>
      </c>
      <c r="VD22" s="17">
        <v>227.6</v>
      </c>
      <c r="VE22" s="17"/>
      <c r="VF22" s="17">
        <v>134.37700000000001</v>
      </c>
      <c r="VG22" s="17">
        <v>93.222999999999999</v>
      </c>
      <c r="VH22" s="17">
        <v>5.4</v>
      </c>
      <c r="VI22" s="17"/>
      <c r="VJ22" s="17">
        <v>10.313000000000001</v>
      </c>
      <c r="VK22" s="17">
        <v>-4.9130000000000003</v>
      </c>
      <c r="VL22" s="17">
        <v>135</v>
      </c>
      <c r="VM22" s="17"/>
      <c r="VN22" s="17">
        <v>132.39599999999999</v>
      </c>
      <c r="VO22" s="17">
        <v>2.6040000000000001</v>
      </c>
      <c r="VP22" s="17">
        <v>0.6</v>
      </c>
      <c r="VQ22" s="17">
        <v>0.6</v>
      </c>
      <c r="VR22" s="17">
        <v>0.6</v>
      </c>
      <c r="VS22" s="17">
        <v>0</v>
      </c>
      <c r="VT22" s="17">
        <v>0</v>
      </c>
      <c r="VU22" s="17">
        <v>6.3</v>
      </c>
      <c r="VV22" s="17">
        <v>16.399999999999999</v>
      </c>
      <c r="VW22" s="17">
        <v>-16.399999999999999</v>
      </c>
      <c r="VX22" s="17">
        <v>0</v>
      </c>
      <c r="VY22" s="17">
        <v>10.9</v>
      </c>
      <c r="VZ22" s="17">
        <v>17.234999999999999</v>
      </c>
      <c r="WA22" s="17">
        <v>-17.234999999999999</v>
      </c>
      <c r="WB22" s="17">
        <v>95.9</v>
      </c>
      <c r="WC22" s="17"/>
      <c r="WD22" s="17">
        <v>92.944000000000003</v>
      </c>
      <c r="WE22" s="17">
        <v>2.956</v>
      </c>
      <c r="WF22" s="17">
        <v>1.4</v>
      </c>
      <c r="WG22" s="17">
        <v>1.4490000000000001</v>
      </c>
      <c r="WH22" s="17">
        <v>1.4490000000000001</v>
      </c>
      <c r="WI22" s="17">
        <v>-4.9000000000000002E-2</v>
      </c>
      <c r="WJ22" s="17">
        <v>1.1000000000000001</v>
      </c>
      <c r="WK22" s="17">
        <v>1.2</v>
      </c>
      <c r="WL22" s="17">
        <v>1.2</v>
      </c>
      <c r="WM22" s="17">
        <v>-0.1</v>
      </c>
      <c r="WN22" s="17">
        <v>1.2</v>
      </c>
      <c r="WO22" s="17">
        <v>1.2</v>
      </c>
      <c r="WP22" s="17">
        <v>1.2</v>
      </c>
      <c r="WQ22" s="17">
        <v>0</v>
      </c>
      <c r="WR22" s="17">
        <v>1.3</v>
      </c>
      <c r="WS22" s="17">
        <v>1.4</v>
      </c>
      <c r="WT22" s="17">
        <v>1.4</v>
      </c>
      <c r="WU22" s="17">
        <v>-0.1</v>
      </c>
      <c r="WV22" s="17">
        <v>5</v>
      </c>
      <c r="WW22" s="17"/>
      <c r="WX22" s="17">
        <v>6.41</v>
      </c>
      <c r="WY22" s="17">
        <v>-1.41</v>
      </c>
      <c r="WZ22" s="17">
        <v>6.3</v>
      </c>
      <c r="XA22" s="17">
        <v>7</v>
      </c>
      <c r="XB22" s="17">
        <v>7</v>
      </c>
      <c r="XC22" s="17">
        <v>-0.7</v>
      </c>
      <c r="XD22" s="17">
        <v>19</v>
      </c>
      <c r="XE22" s="17">
        <v>18.932040000000001</v>
      </c>
      <c r="XF22" s="17">
        <v>18.932040000000001</v>
      </c>
      <c r="XG22" s="17">
        <v>6.7960000000000007E-2</v>
      </c>
      <c r="XH22" s="17">
        <v>9.1</v>
      </c>
      <c r="XI22" s="17">
        <v>10.8</v>
      </c>
      <c r="XJ22" s="17">
        <v>10.8</v>
      </c>
      <c r="XK22" s="17">
        <v>-1.7</v>
      </c>
      <c r="XL22" s="17">
        <v>27.33</v>
      </c>
      <c r="XM22" s="17">
        <v>28.5</v>
      </c>
      <c r="XN22" s="17">
        <v>28.5</v>
      </c>
      <c r="XO22" s="17">
        <v>-1.17</v>
      </c>
      <c r="XP22" s="17">
        <v>34.369999999999997</v>
      </c>
      <c r="XQ22" s="17">
        <v>28.5</v>
      </c>
      <c r="XR22" s="17">
        <v>28.5</v>
      </c>
      <c r="XS22" s="17">
        <v>5.87</v>
      </c>
      <c r="XT22" s="17"/>
      <c r="XU22" s="17"/>
      <c r="XV22" s="17"/>
      <c r="XW22" s="17">
        <v>0</v>
      </c>
      <c r="XX22" s="17">
        <v>17.8</v>
      </c>
      <c r="XY22" s="17">
        <v>19.5</v>
      </c>
      <c r="XZ22" s="17">
        <v>19.5</v>
      </c>
      <c r="YA22" s="17">
        <v>-1.7</v>
      </c>
      <c r="YB22" s="17">
        <v>6.6</v>
      </c>
      <c r="YC22" s="17">
        <v>10</v>
      </c>
      <c r="YD22" s="17">
        <v>10</v>
      </c>
      <c r="YE22" s="17">
        <v>-3.4</v>
      </c>
      <c r="YF22" s="17">
        <v>11.1</v>
      </c>
      <c r="YG22" s="17">
        <v>11</v>
      </c>
      <c r="YH22" s="17">
        <v>11</v>
      </c>
      <c r="YI22" s="17">
        <v>0.1</v>
      </c>
    </row>
    <row r="23" spans="1:659" ht="24" customHeight="1" x14ac:dyDescent="0.3">
      <c r="A23" s="1"/>
      <c r="B23" s="16" t="s">
        <v>53</v>
      </c>
      <c r="C23" s="16" t="s">
        <v>756</v>
      </c>
      <c r="D23" s="17">
        <v>201.7</v>
      </c>
      <c r="E23" s="17">
        <v>203.20388</v>
      </c>
      <c r="F23" s="17">
        <v>203.20388</v>
      </c>
      <c r="G23" s="17">
        <v>-1.5038800000000001</v>
      </c>
      <c r="H23" s="17">
        <v>636</v>
      </c>
      <c r="I23" s="17">
        <v>635.02589999999998</v>
      </c>
      <c r="J23" s="17">
        <v>635.02589999999998</v>
      </c>
      <c r="K23" s="17">
        <v>0.97409999999999997</v>
      </c>
      <c r="L23" s="17">
        <v>217.4</v>
      </c>
      <c r="M23" s="17">
        <v>206.58520999999999</v>
      </c>
      <c r="N23" s="17">
        <v>206.58520999999999</v>
      </c>
      <c r="O23" s="17">
        <v>10.81479</v>
      </c>
      <c r="P23" s="17"/>
      <c r="Q23" s="17"/>
      <c r="R23" s="17"/>
      <c r="S23" s="17">
        <v>0</v>
      </c>
      <c r="T23" s="17"/>
      <c r="U23" s="17"/>
      <c r="V23" s="17"/>
      <c r="W23" s="17">
        <v>0</v>
      </c>
      <c r="X23" s="17">
        <v>89</v>
      </c>
      <c r="Y23" s="17">
        <v>91.778639999999996</v>
      </c>
      <c r="Z23" s="17">
        <v>91.778639999999996</v>
      </c>
      <c r="AA23" s="17">
        <v>-2.7786400000000002</v>
      </c>
      <c r="AB23" s="17">
        <v>202</v>
      </c>
      <c r="AC23" s="17">
        <v>200.01687999999999</v>
      </c>
      <c r="AD23" s="17">
        <v>207.81796</v>
      </c>
      <c r="AE23" s="17">
        <v>-5.8179600000000002</v>
      </c>
      <c r="AF23" s="17"/>
      <c r="AG23" s="17"/>
      <c r="AH23" s="17"/>
      <c r="AI23" s="17">
        <v>0</v>
      </c>
      <c r="AJ23" s="17"/>
      <c r="AK23" s="17"/>
      <c r="AL23" s="17"/>
      <c r="AM23" s="17">
        <v>0</v>
      </c>
      <c r="AN23" s="17">
        <v>123.9</v>
      </c>
      <c r="AO23" s="17">
        <v>135.58386999999999</v>
      </c>
      <c r="AP23" s="17">
        <v>135.58389</v>
      </c>
      <c r="AQ23" s="17">
        <v>-11.68389</v>
      </c>
      <c r="AR23" s="17">
        <v>123.8</v>
      </c>
      <c r="AS23" s="17">
        <v>135.58386999999999</v>
      </c>
      <c r="AT23" s="17">
        <v>135.58389</v>
      </c>
      <c r="AU23" s="17">
        <v>-11.78389</v>
      </c>
      <c r="AV23" s="17">
        <v>124</v>
      </c>
      <c r="AW23" s="17">
        <v>135.58386999999999</v>
      </c>
      <c r="AX23" s="17">
        <v>135.58389</v>
      </c>
      <c r="AY23" s="17">
        <v>-11.58389</v>
      </c>
      <c r="AZ23" s="17">
        <v>216.4</v>
      </c>
      <c r="BA23" s="17">
        <v>203.98653999999999</v>
      </c>
      <c r="BB23" s="17">
        <v>203.98658</v>
      </c>
      <c r="BC23" s="17">
        <v>12.41342</v>
      </c>
      <c r="BD23" s="17"/>
      <c r="BE23" s="17"/>
      <c r="BF23" s="17"/>
      <c r="BG23" s="17">
        <v>0</v>
      </c>
      <c r="BH23" s="17"/>
      <c r="BI23" s="17"/>
      <c r="BJ23" s="17"/>
      <c r="BK23" s="17">
        <v>0</v>
      </c>
      <c r="BL23" s="17">
        <v>381.9</v>
      </c>
      <c r="BM23" s="17">
        <v>381.37281000000002</v>
      </c>
      <c r="BN23" s="17">
        <v>370.26772999999997</v>
      </c>
      <c r="BO23" s="17">
        <v>11.63227</v>
      </c>
      <c r="BP23" s="17">
        <v>10.4</v>
      </c>
      <c r="BQ23" s="17">
        <v>3.14351</v>
      </c>
      <c r="BR23" s="17">
        <v>3.14351</v>
      </c>
      <c r="BS23" s="17">
        <v>7.2564900000000003</v>
      </c>
      <c r="BT23" s="17"/>
      <c r="BU23" s="17"/>
      <c r="BV23" s="17"/>
      <c r="BW23" s="17">
        <v>0</v>
      </c>
      <c r="BX23" s="17"/>
      <c r="BY23" s="17"/>
      <c r="BZ23" s="17"/>
      <c r="CA23" s="17">
        <v>0</v>
      </c>
      <c r="CB23" s="17"/>
      <c r="CC23" s="17"/>
      <c r="CD23" s="17"/>
      <c r="CE23" s="17">
        <v>0</v>
      </c>
      <c r="CF23" s="17"/>
      <c r="CG23" s="17"/>
      <c r="CH23" s="17"/>
      <c r="CI23" s="17">
        <v>0</v>
      </c>
      <c r="CJ23" s="17">
        <v>166.2</v>
      </c>
      <c r="CK23" s="17">
        <v>163.90777</v>
      </c>
      <c r="CL23" s="17">
        <v>163.90777</v>
      </c>
      <c r="CM23" s="17">
        <v>2.29223</v>
      </c>
      <c r="CN23" s="17">
        <v>7.2</v>
      </c>
      <c r="CO23" s="17">
        <v>5.1333399999999996</v>
      </c>
      <c r="CP23" s="17">
        <v>5.1333399999999996</v>
      </c>
      <c r="CQ23" s="17">
        <v>2.0666600000000002</v>
      </c>
      <c r="CR23" s="17">
        <v>5.3</v>
      </c>
      <c r="CS23" s="17">
        <v>2.8177599999999998</v>
      </c>
      <c r="CT23" s="17">
        <v>2.8177599999999998</v>
      </c>
      <c r="CU23" s="17">
        <v>2.48224</v>
      </c>
      <c r="CV23" s="17">
        <v>0</v>
      </c>
      <c r="CW23" s="17"/>
      <c r="CX23" s="17"/>
      <c r="CY23" s="17">
        <v>0</v>
      </c>
      <c r="CZ23" s="17">
        <v>6.91</v>
      </c>
      <c r="DA23" s="17">
        <v>6.6950399999999997</v>
      </c>
      <c r="DB23" s="17">
        <v>6.6950399999999997</v>
      </c>
      <c r="DC23" s="17">
        <v>0.21496000000000001</v>
      </c>
      <c r="DD23" s="17">
        <v>11.19</v>
      </c>
      <c r="DE23" s="17">
        <v>14.91935</v>
      </c>
      <c r="DF23" s="17">
        <v>14.919280000000001</v>
      </c>
      <c r="DG23" s="17">
        <v>-3.7292800000000002</v>
      </c>
      <c r="DH23" s="17">
        <v>66.05</v>
      </c>
      <c r="DI23" s="17">
        <v>78.640140000000002</v>
      </c>
      <c r="DJ23" s="17">
        <v>74.323419999999999</v>
      </c>
      <c r="DK23" s="17">
        <v>-8.2734199999999998</v>
      </c>
      <c r="DL23" s="17"/>
      <c r="DM23" s="17"/>
      <c r="DN23" s="17"/>
      <c r="DO23" s="17">
        <v>0</v>
      </c>
      <c r="DP23" s="17"/>
      <c r="DQ23" s="17"/>
      <c r="DR23" s="17"/>
      <c r="DS23" s="17">
        <v>0</v>
      </c>
      <c r="DT23" s="17"/>
      <c r="DU23" s="17"/>
      <c r="DV23" s="17"/>
      <c r="DW23" s="17">
        <v>0</v>
      </c>
      <c r="DX23" s="17"/>
      <c r="DY23" s="17"/>
      <c r="DZ23" s="17"/>
      <c r="EA23" s="17">
        <v>0</v>
      </c>
      <c r="EB23" s="17">
        <v>110.7</v>
      </c>
      <c r="EC23" s="17">
        <v>112.35728</v>
      </c>
      <c r="ED23" s="17">
        <v>112.35728</v>
      </c>
      <c r="EE23" s="17">
        <v>-1.6572800000000001</v>
      </c>
      <c r="EF23" s="17">
        <v>64.2</v>
      </c>
      <c r="EG23" s="17">
        <v>85.448239999999998</v>
      </c>
      <c r="EH23" s="17"/>
      <c r="EI23" s="17">
        <v>64.2</v>
      </c>
      <c r="EJ23" s="17"/>
      <c r="EK23" s="17"/>
      <c r="EL23" s="17"/>
      <c r="EM23" s="17">
        <v>0</v>
      </c>
      <c r="EN23" s="17"/>
      <c r="EO23" s="17"/>
      <c r="EP23" s="17"/>
      <c r="EQ23" s="17">
        <v>0</v>
      </c>
      <c r="ER23" s="17"/>
      <c r="ES23" s="17"/>
      <c r="ET23" s="17"/>
      <c r="EU23" s="17">
        <v>0</v>
      </c>
      <c r="EV23" s="17">
        <v>6.5</v>
      </c>
      <c r="EW23" s="17">
        <v>6.39</v>
      </c>
      <c r="EX23" s="17">
        <v>6.39</v>
      </c>
      <c r="EY23" s="17">
        <v>0.11</v>
      </c>
      <c r="EZ23" s="17">
        <v>152.80000000000001</v>
      </c>
      <c r="FA23" s="17">
        <v>144.32996</v>
      </c>
      <c r="FB23" s="17">
        <v>152.93037000000001</v>
      </c>
      <c r="FC23" s="17">
        <v>-0.13037000000000001</v>
      </c>
      <c r="FD23" s="17">
        <v>54.3</v>
      </c>
      <c r="FE23" s="17">
        <v>54.479610000000001</v>
      </c>
      <c r="FF23" s="17">
        <v>54.479610000000001</v>
      </c>
      <c r="FG23" s="17">
        <v>-0.17960999999999999</v>
      </c>
      <c r="FH23" s="17">
        <v>150.4</v>
      </c>
      <c r="FI23" s="17">
        <v>151.21556000000001</v>
      </c>
      <c r="FJ23" s="17">
        <v>151.21556000000001</v>
      </c>
      <c r="FK23" s="17">
        <v>-0.81555999999999995</v>
      </c>
      <c r="FL23" s="17">
        <v>34</v>
      </c>
      <c r="FM23" s="17">
        <v>28.68637</v>
      </c>
      <c r="FN23" s="17">
        <v>28.68637</v>
      </c>
      <c r="FO23" s="17">
        <v>5.3136299999999999</v>
      </c>
      <c r="FP23" s="17">
        <v>18.2</v>
      </c>
      <c r="FQ23" s="17">
        <v>17.56213</v>
      </c>
      <c r="FR23" s="17">
        <v>17.210889999999999</v>
      </c>
      <c r="FS23" s="17">
        <v>0.98911000000000004</v>
      </c>
      <c r="FT23" s="17">
        <v>18.8</v>
      </c>
      <c r="FU23" s="17">
        <v>19.029129999999999</v>
      </c>
      <c r="FV23" s="17">
        <v>19.029119999999999</v>
      </c>
      <c r="FW23" s="17">
        <v>-0.22911999999999999</v>
      </c>
      <c r="FX23" s="17">
        <v>90.4</v>
      </c>
      <c r="FY23" s="17">
        <v>87.68835</v>
      </c>
      <c r="FZ23" s="17">
        <v>87.68835</v>
      </c>
      <c r="GA23" s="17">
        <v>2.7116500000000001</v>
      </c>
      <c r="GB23" s="17"/>
      <c r="GC23" s="17"/>
      <c r="GD23" s="17"/>
      <c r="GE23" s="17">
        <v>0</v>
      </c>
      <c r="GF23" s="17"/>
      <c r="GG23" s="17"/>
      <c r="GH23" s="17"/>
      <c r="GI23" s="17">
        <v>0</v>
      </c>
      <c r="GJ23" s="17"/>
      <c r="GK23" s="17"/>
      <c r="GL23" s="17"/>
      <c r="GM23" s="17">
        <v>0</v>
      </c>
      <c r="GN23" s="17">
        <v>107.8</v>
      </c>
      <c r="GO23" s="17">
        <v>110.37475999999999</v>
      </c>
      <c r="GP23" s="17">
        <v>110.37475999999999</v>
      </c>
      <c r="GQ23" s="17">
        <v>-2.5747599999999999</v>
      </c>
      <c r="GR23" s="17">
        <v>7.6</v>
      </c>
      <c r="GS23" s="17">
        <v>6.0084900000000001</v>
      </c>
      <c r="GT23" s="17">
        <v>6.0084900000000001</v>
      </c>
      <c r="GU23" s="17">
        <v>1.59151</v>
      </c>
      <c r="GV23" s="17">
        <v>8.4</v>
      </c>
      <c r="GW23" s="17">
        <v>7.8816100000000002</v>
      </c>
      <c r="GX23" s="17">
        <v>7.8816100000000002</v>
      </c>
      <c r="GY23" s="17">
        <v>0.51839000000000002</v>
      </c>
      <c r="GZ23" s="17">
        <v>34.299999999999997</v>
      </c>
      <c r="HA23" s="17">
        <v>35.371569999999998</v>
      </c>
      <c r="HB23" s="17">
        <v>35.370559999999998</v>
      </c>
      <c r="HC23" s="17">
        <v>-1.07056</v>
      </c>
      <c r="HD23" s="17">
        <v>37.9</v>
      </c>
      <c r="HE23" s="17">
        <v>39.877670000000002</v>
      </c>
      <c r="HF23" s="17">
        <v>39.877670000000002</v>
      </c>
      <c r="HG23" s="17">
        <v>-1.97767</v>
      </c>
      <c r="HH23" s="17">
        <v>2</v>
      </c>
      <c r="HI23" s="17">
        <v>1.97359</v>
      </c>
      <c r="HJ23" s="17">
        <v>1.97359</v>
      </c>
      <c r="HK23" s="17">
        <v>2.6409999999999999E-2</v>
      </c>
      <c r="HL23" s="17">
        <v>11.9</v>
      </c>
      <c r="HM23" s="17">
        <v>13.48124</v>
      </c>
      <c r="HN23" s="17">
        <v>13.48124</v>
      </c>
      <c r="HO23" s="17">
        <v>-1.58124</v>
      </c>
      <c r="HP23" s="17">
        <v>73.900000000000006</v>
      </c>
      <c r="HQ23" s="17">
        <v>73.221469999999997</v>
      </c>
      <c r="HR23" s="17">
        <v>73.22157</v>
      </c>
      <c r="HS23" s="17">
        <v>0.67842999999999998</v>
      </c>
      <c r="HT23" s="17"/>
      <c r="HU23" s="17"/>
      <c r="HV23" s="17"/>
      <c r="HW23" s="17">
        <v>0</v>
      </c>
      <c r="HX23" s="17"/>
      <c r="HY23" s="17"/>
      <c r="HZ23" s="17"/>
      <c r="IA23" s="17">
        <v>0</v>
      </c>
      <c r="IB23" s="17">
        <v>21.2</v>
      </c>
      <c r="IC23" s="17">
        <v>20.65136</v>
      </c>
      <c r="ID23" s="17">
        <v>16.494330000000001</v>
      </c>
      <c r="IE23" s="17">
        <v>4.7056699999999996</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91.2</v>
      </c>
      <c r="JE23" s="17">
        <v>106.53400000000001</v>
      </c>
      <c r="JF23" s="17">
        <v>92.690209999999993</v>
      </c>
      <c r="JG23" s="17">
        <v>-1.49021</v>
      </c>
      <c r="JH23" s="17">
        <v>100.4</v>
      </c>
      <c r="JI23" s="17">
        <v>114.67291</v>
      </c>
      <c r="JJ23" s="17">
        <v>169.01468</v>
      </c>
      <c r="JK23" s="17">
        <v>-68.614680000000007</v>
      </c>
      <c r="JL23" s="17">
        <v>100.2</v>
      </c>
      <c r="JM23" s="17">
        <v>114.67291</v>
      </c>
      <c r="JN23" s="17">
        <v>169.01468</v>
      </c>
      <c r="JO23" s="17">
        <v>-68.814679999999996</v>
      </c>
      <c r="JP23" s="17">
        <v>95.9</v>
      </c>
      <c r="JQ23" s="17">
        <v>114.67291</v>
      </c>
      <c r="JR23" s="17">
        <v>169.01468</v>
      </c>
      <c r="JS23" s="17">
        <v>-73.114680000000007</v>
      </c>
      <c r="JT23" s="17">
        <v>180.3</v>
      </c>
      <c r="JU23" s="17">
        <v>172.52591000000001</v>
      </c>
      <c r="JV23" s="17">
        <v>254.28334000000001</v>
      </c>
      <c r="JW23" s="17">
        <v>-73.983339999999998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4.3</v>
      </c>
      <c r="LE23" s="17">
        <v>3.5665499999999999</v>
      </c>
      <c r="LF23" s="17">
        <v>3.5665499999999999</v>
      </c>
      <c r="LG23" s="17">
        <v>0.73345000000000005</v>
      </c>
      <c r="LH23" s="17">
        <v>96.9</v>
      </c>
      <c r="LI23" s="17">
        <v>107.53286</v>
      </c>
      <c r="LJ23" s="17">
        <v>50.742820000000002</v>
      </c>
      <c r="LK23" s="17">
        <v>46.157179999999997</v>
      </c>
      <c r="LL23" s="17">
        <v>81.2</v>
      </c>
      <c r="LM23" s="17">
        <v>93.643079999999998</v>
      </c>
      <c r="LN23" s="17">
        <v>87.889989999999997</v>
      </c>
      <c r="LO23" s="17">
        <v>-6.6899899999999999</v>
      </c>
      <c r="LP23" s="17">
        <v>62.9</v>
      </c>
      <c r="LQ23" s="17">
        <v>67.133979999999994</v>
      </c>
      <c r="LR23" s="17">
        <v>67.133979999999994</v>
      </c>
      <c r="LS23" s="17">
        <v>-4.2339799999999999</v>
      </c>
      <c r="LT23" s="17">
        <v>46.3</v>
      </c>
      <c r="LU23" s="17">
        <v>48.413229999999999</v>
      </c>
      <c r="LV23" s="17">
        <v>48.413229999999999</v>
      </c>
      <c r="LW23" s="17">
        <v>-2.1132300000000002</v>
      </c>
      <c r="LX23" s="17">
        <v>29.7</v>
      </c>
      <c r="LY23" s="17">
        <v>29.951460000000001</v>
      </c>
      <c r="LZ23" s="17">
        <v>29.951450000000001</v>
      </c>
      <c r="MA23" s="17">
        <v>-0.25145000000000001</v>
      </c>
      <c r="MB23" s="17"/>
      <c r="MC23" s="17"/>
      <c r="MD23" s="17"/>
      <c r="ME23" s="17">
        <v>0</v>
      </c>
      <c r="MF23" s="17"/>
      <c r="MG23" s="17"/>
      <c r="MH23" s="17"/>
      <c r="MI23" s="17">
        <v>0</v>
      </c>
      <c r="MJ23" s="17"/>
      <c r="MK23" s="17"/>
      <c r="ML23" s="17"/>
      <c r="MM23" s="17">
        <v>0</v>
      </c>
      <c r="MN23" s="17">
        <v>148</v>
      </c>
      <c r="MO23" s="17">
        <v>151.08873</v>
      </c>
      <c r="MP23" s="17">
        <v>151.08870999999999</v>
      </c>
      <c r="MQ23" s="17">
        <v>-3.0887099999999998</v>
      </c>
      <c r="MR23" s="17">
        <v>148.80000000000001</v>
      </c>
      <c r="MS23" s="17">
        <v>151.08873</v>
      </c>
      <c r="MT23" s="17">
        <v>151.08870999999999</v>
      </c>
      <c r="MU23" s="17">
        <v>-2.28871</v>
      </c>
      <c r="MV23" s="17">
        <v>150.80000000000001</v>
      </c>
      <c r="MW23" s="17">
        <v>151.54245</v>
      </c>
      <c r="MX23" s="17">
        <v>151.54243</v>
      </c>
      <c r="MY23" s="17">
        <v>-0.74243000000000003</v>
      </c>
      <c r="MZ23" s="17">
        <v>191.6</v>
      </c>
      <c r="NA23" s="17"/>
      <c r="NB23" s="17">
        <v>185</v>
      </c>
      <c r="NC23" s="17">
        <v>6.6</v>
      </c>
      <c r="ND23" s="17"/>
      <c r="NE23" s="17"/>
      <c r="NF23" s="17"/>
      <c r="NG23" s="17">
        <v>0</v>
      </c>
      <c r="NH23" s="17"/>
      <c r="NI23" s="17"/>
      <c r="NJ23" s="17"/>
      <c r="NK23" s="17">
        <v>0</v>
      </c>
      <c r="NL23" s="17"/>
      <c r="NM23" s="17"/>
      <c r="NN23" s="17"/>
      <c r="NO23" s="17">
        <v>0</v>
      </c>
      <c r="NP23" s="17"/>
      <c r="NQ23" s="17"/>
      <c r="NR23" s="17"/>
      <c r="NS23" s="17">
        <v>0</v>
      </c>
      <c r="NT23" s="17">
        <v>216.8</v>
      </c>
      <c r="NU23" s="17">
        <v>206.29037</v>
      </c>
      <c r="NV23" s="17">
        <v>206.29037</v>
      </c>
      <c r="NW23" s="17">
        <v>10.50963</v>
      </c>
      <c r="NX23" s="17">
        <v>103.4</v>
      </c>
      <c r="NY23" s="17">
        <v>103.45493</v>
      </c>
      <c r="NZ23" s="17">
        <v>103.45493</v>
      </c>
      <c r="OA23" s="17">
        <v>-5.493E-2</v>
      </c>
      <c r="OB23" s="17">
        <v>0.1</v>
      </c>
      <c r="OC23" s="17"/>
      <c r="OD23" s="17">
        <v>7.8E-2</v>
      </c>
      <c r="OE23" s="17">
        <v>2.1999999999999999E-2</v>
      </c>
      <c r="OF23" s="17">
        <v>44.1</v>
      </c>
      <c r="OG23" s="17">
        <v>52.2</v>
      </c>
      <c r="OH23" s="17">
        <v>57.93</v>
      </c>
      <c r="OI23" s="17">
        <v>-13.83</v>
      </c>
      <c r="OJ23" s="17">
        <v>77.8</v>
      </c>
      <c r="OK23" s="17"/>
      <c r="OL23" s="17">
        <v>78.756</v>
      </c>
      <c r="OM23" s="17">
        <v>-0.95599999999999996</v>
      </c>
      <c r="ON23" s="17">
        <v>9.5</v>
      </c>
      <c r="OO23" s="17">
        <v>6.593</v>
      </c>
      <c r="OP23" s="17">
        <v>6.593</v>
      </c>
      <c r="OQ23" s="17">
        <v>2.907</v>
      </c>
      <c r="OR23" s="17">
        <v>0.1</v>
      </c>
      <c r="OS23" s="17"/>
      <c r="OT23" s="17">
        <v>0.5</v>
      </c>
      <c r="OU23" s="17">
        <v>-0.4</v>
      </c>
      <c r="OV23" s="17">
        <v>19.5</v>
      </c>
      <c r="OW23" s="17">
        <v>17.475729999999999</v>
      </c>
      <c r="OX23" s="17">
        <v>17.475729999999999</v>
      </c>
      <c r="OY23" s="17">
        <v>2.02427</v>
      </c>
      <c r="OZ23" s="17">
        <v>20.7</v>
      </c>
      <c r="PA23" s="17">
        <v>19.417470000000002</v>
      </c>
      <c r="PB23" s="17">
        <v>19.417470000000002</v>
      </c>
      <c r="PC23" s="17">
        <v>1.2825299999999999</v>
      </c>
      <c r="PD23" s="17">
        <v>9.8000000000000007</v>
      </c>
      <c r="PE23" s="17">
        <v>9.9830000000000005</v>
      </c>
      <c r="PF23" s="17">
        <v>9.9830000000000005</v>
      </c>
      <c r="PG23" s="17">
        <v>-0.183</v>
      </c>
      <c r="PH23" s="17">
        <v>5.4</v>
      </c>
      <c r="PI23" s="17">
        <v>5.67</v>
      </c>
      <c r="PJ23" s="17">
        <v>5.67</v>
      </c>
      <c r="PK23" s="17">
        <v>-0.27</v>
      </c>
      <c r="PL23" s="17">
        <v>196.9</v>
      </c>
      <c r="PM23" s="17"/>
      <c r="PN23" s="17">
        <v>151.673</v>
      </c>
      <c r="PO23" s="17">
        <v>45.226999999999997</v>
      </c>
      <c r="PP23" s="17">
        <v>1</v>
      </c>
      <c r="PQ23" s="17">
        <v>1.23</v>
      </c>
      <c r="PR23" s="17">
        <v>1.23</v>
      </c>
      <c r="PS23" s="17">
        <v>-0.23</v>
      </c>
      <c r="PT23" s="17">
        <v>3.5</v>
      </c>
      <c r="PU23" s="17">
        <v>3.32</v>
      </c>
      <c r="PV23" s="17">
        <v>3.32</v>
      </c>
      <c r="PW23" s="17">
        <v>0.18</v>
      </c>
      <c r="PX23" s="17">
        <v>2.5</v>
      </c>
      <c r="PY23" s="17">
        <v>4.5999999999999996</v>
      </c>
      <c r="PZ23" s="17">
        <v>4.5999999999999996</v>
      </c>
      <c r="QA23" s="17">
        <v>-2.1</v>
      </c>
      <c r="QB23" s="17"/>
      <c r="QC23" s="17"/>
      <c r="QD23" s="17"/>
      <c r="QE23" s="17">
        <v>0</v>
      </c>
      <c r="QF23" s="17">
        <v>20</v>
      </c>
      <c r="QG23" s="17">
        <v>19.417470000000002</v>
      </c>
      <c r="QH23" s="17">
        <v>19.417470000000002</v>
      </c>
      <c r="QI23" s="17">
        <v>0.58252999999999999</v>
      </c>
      <c r="QJ23" s="17">
        <v>19</v>
      </c>
      <c r="QK23" s="17">
        <v>19</v>
      </c>
      <c r="QL23" s="17">
        <v>8</v>
      </c>
      <c r="QM23" s="17">
        <v>11</v>
      </c>
      <c r="QN23" s="17">
        <v>3.6</v>
      </c>
      <c r="QO23" s="17">
        <v>3.5</v>
      </c>
      <c r="QP23" s="17">
        <v>3.5</v>
      </c>
      <c r="QQ23" s="17">
        <v>0.1</v>
      </c>
      <c r="QR23" s="17">
        <v>18.399999999999999</v>
      </c>
      <c r="QS23" s="17">
        <v>17.96116</v>
      </c>
      <c r="QT23" s="17">
        <v>17.96116</v>
      </c>
      <c r="QU23" s="17">
        <v>0.43884000000000001</v>
      </c>
      <c r="QV23" s="17">
        <v>14.6</v>
      </c>
      <c r="QW23" s="17"/>
      <c r="QX23" s="17">
        <v>15.007999999999999</v>
      </c>
      <c r="QY23" s="17">
        <v>-0.40799999999999997</v>
      </c>
      <c r="QZ23" s="17">
        <v>18</v>
      </c>
      <c r="RA23" s="17"/>
      <c r="RB23" s="17">
        <v>17.209</v>
      </c>
      <c r="RC23" s="17">
        <v>0.79100000000000004</v>
      </c>
      <c r="RD23" s="17">
        <v>10.5</v>
      </c>
      <c r="RE23" s="17">
        <v>10</v>
      </c>
      <c r="RF23" s="17">
        <v>12.605</v>
      </c>
      <c r="RG23" s="17">
        <v>-2.105</v>
      </c>
      <c r="RH23" s="17">
        <v>31.8</v>
      </c>
      <c r="RI23" s="17">
        <v>28.8</v>
      </c>
      <c r="RJ23" s="17">
        <v>36.026000000000003</v>
      </c>
      <c r="RK23" s="17">
        <v>-4.226</v>
      </c>
      <c r="RL23" s="17">
        <v>6.7</v>
      </c>
      <c r="RM23" s="17"/>
      <c r="RN23" s="17">
        <v>15.561999999999999</v>
      </c>
      <c r="RO23" s="17">
        <v>-8.8620000000000001</v>
      </c>
      <c r="RP23" s="17">
        <v>2.9</v>
      </c>
      <c r="RQ23" s="17">
        <v>3.3</v>
      </c>
      <c r="RR23" s="17">
        <v>3.3</v>
      </c>
      <c r="RS23" s="17">
        <v>-0.4</v>
      </c>
      <c r="RT23" s="17">
        <v>6.4</v>
      </c>
      <c r="RU23" s="17">
        <v>4.7768199999999998</v>
      </c>
      <c r="RV23" s="17">
        <v>3.8152699999999999</v>
      </c>
      <c r="RW23" s="17">
        <v>2.58473</v>
      </c>
      <c r="RX23" s="17">
        <v>2.2000000000000002</v>
      </c>
      <c r="RY23" s="17">
        <v>2</v>
      </c>
      <c r="RZ23" s="17">
        <v>2</v>
      </c>
      <c r="SA23" s="17">
        <v>0.2</v>
      </c>
      <c r="SB23" s="17">
        <v>0</v>
      </c>
      <c r="SC23" s="17">
        <v>0.4</v>
      </c>
      <c r="SD23" s="17">
        <v>0.4</v>
      </c>
      <c r="SE23" s="17">
        <v>-0.4</v>
      </c>
      <c r="SF23" s="17">
        <v>15.3</v>
      </c>
      <c r="SG23" s="17">
        <v>9.8000000000000007</v>
      </c>
      <c r="SH23" s="17">
        <v>9.8000000000000007</v>
      </c>
      <c r="SI23" s="17">
        <v>5.5</v>
      </c>
      <c r="SJ23" s="17">
        <v>7.8</v>
      </c>
      <c r="SK23" s="17">
        <v>5.8</v>
      </c>
      <c r="SL23" s="17">
        <v>5.8</v>
      </c>
      <c r="SM23" s="17">
        <v>2</v>
      </c>
      <c r="SN23" s="17">
        <v>14.2</v>
      </c>
      <c r="SO23" s="17">
        <v>18.4466</v>
      </c>
      <c r="SP23" s="17">
        <v>18.4466</v>
      </c>
      <c r="SQ23" s="17">
        <v>-4.2465999999999999</v>
      </c>
      <c r="SR23" s="17">
        <v>19</v>
      </c>
      <c r="SS23" s="17">
        <v>19.417470000000002</v>
      </c>
      <c r="ST23" s="17">
        <v>19.417470000000002</v>
      </c>
      <c r="SU23" s="17">
        <v>-0.41747000000000001</v>
      </c>
      <c r="SV23" s="17">
        <v>16.3</v>
      </c>
      <c r="SW23" s="17">
        <v>18.932040000000001</v>
      </c>
      <c r="SX23" s="17">
        <v>18.932040000000001</v>
      </c>
      <c r="SY23" s="17">
        <v>-2.6320399999999999</v>
      </c>
      <c r="SZ23" s="17">
        <v>14.9</v>
      </c>
      <c r="TA23" s="17">
        <v>20.7</v>
      </c>
      <c r="TB23" s="17">
        <v>19.38</v>
      </c>
      <c r="TC23" s="17">
        <v>-4.4800000000000004</v>
      </c>
      <c r="TD23" s="17">
        <v>21.5</v>
      </c>
      <c r="TE23" s="17">
        <v>14.882</v>
      </c>
      <c r="TF23" s="17">
        <v>14.882</v>
      </c>
      <c r="TG23" s="17">
        <v>6.6180000000000003</v>
      </c>
      <c r="TH23" s="17">
        <v>34.700000000000003</v>
      </c>
      <c r="TI23" s="17"/>
      <c r="TJ23" s="17">
        <v>35.923999999999999</v>
      </c>
      <c r="TK23" s="17">
        <v>-1.224</v>
      </c>
      <c r="TL23" s="17">
        <v>19.100000000000001</v>
      </c>
      <c r="TM23" s="17">
        <v>6.1</v>
      </c>
      <c r="TN23" s="17">
        <v>15.307</v>
      </c>
      <c r="TO23" s="17">
        <v>3.7930000000000001</v>
      </c>
      <c r="TP23" s="17">
        <v>30.1</v>
      </c>
      <c r="TQ23" s="17">
        <v>13.7</v>
      </c>
      <c r="TR23" s="17">
        <v>30.716000000000001</v>
      </c>
      <c r="TS23" s="17">
        <v>-0.61599999999999999</v>
      </c>
      <c r="TT23" s="17">
        <v>0.7</v>
      </c>
      <c r="TU23" s="17">
        <v>0.44900000000000001</v>
      </c>
      <c r="TV23" s="17">
        <v>0.44900000000000001</v>
      </c>
      <c r="TW23" s="17">
        <v>0.251</v>
      </c>
      <c r="TX23" s="17">
        <v>0.8</v>
      </c>
      <c r="TY23" s="17">
        <v>0.85199999999999998</v>
      </c>
      <c r="TZ23" s="17">
        <v>0.85199999999999998</v>
      </c>
      <c r="UA23" s="17">
        <v>-5.1999999999999998E-2</v>
      </c>
      <c r="UB23" s="17">
        <v>20.9</v>
      </c>
      <c r="UC23" s="17">
        <v>19.417470000000002</v>
      </c>
      <c r="UD23" s="17">
        <v>19.417470000000002</v>
      </c>
      <c r="UE23" s="17">
        <v>1.4825299999999999</v>
      </c>
      <c r="UF23" s="17">
        <v>8.1999999999999993</v>
      </c>
      <c r="UG23" s="17">
        <v>7</v>
      </c>
      <c r="UH23" s="17">
        <v>7</v>
      </c>
      <c r="UI23" s="17">
        <v>1.2</v>
      </c>
      <c r="UJ23" s="17">
        <v>6.6</v>
      </c>
      <c r="UK23" s="17">
        <v>7.8</v>
      </c>
      <c r="UL23" s="17">
        <v>7.8</v>
      </c>
      <c r="UM23" s="17">
        <v>-1.2</v>
      </c>
      <c r="UN23" s="17">
        <v>20.399999999999999</v>
      </c>
      <c r="UO23" s="17">
        <v>20</v>
      </c>
      <c r="UP23" s="17">
        <v>16.504850000000001</v>
      </c>
      <c r="UQ23" s="17">
        <v>3.8951500000000001</v>
      </c>
      <c r="UR23" s="17">
        <v>20.399999999999999</v>
      </c>
      <c r="US23" s="17">
        <v>20</v>
      </c>
      <c r="UT23" s="17">
        <v>17.475729999999999</v>
      </c>
      <c r="UU23" s="17">
        <v>2.9242699999999999</v>
      </c>
      <c r="UV23" s="17">
        <v>20</v>
      </c>
      <c r="UW23" s="17">
        <v>17.669899999999998</v>
      </c>
      <c r="UX23" s="17">
        <v>17.669899999999998</v>
      </c>
      <c r="UY23" s="17">
        <v>2.3300999999999998</v>
      </c>
      <c r="UZ23" s="17">
        <v>7.4</v>
      </c>
      <c r="VA23" s="17">
        <v>5.3159999999999998</v>
      </c>
      <c r="VB23" s="17">
        <v>5.3159999999999998</v>
      </c>
      <c r="VC23" s="17">
        <v>2.0840000000000001</v>
      </c>
      <c r="VD23" s="17">
        <v>242.6</v>
      </c>
      <c r="VE23" s="17"/>
      <c r="VF23" s="17">
        <v>142</v>
      </c>
      <c r="VG23" s="17">
        <v>100.6</v>
      </c>
      <c r="VH23" s="17">
        <v>8</v>
      </c>
      <c r="VI23" s="17"/>
      <c r="VJ23" s="17">
        <v>11.742000000000001</v>
      </c>
      <c r="VK23" s="17">
        <v>-3.742</v>
      </c>
      <c r="VL23" s="17">
        <v>142</v>
      </c>
      <c r="VM23" s="17"/>
      <c r="VN23" s="17">
        <v>142.916</v>
      </c>
      <c r="VO23" s="17">
        <v>-0.91600000000000004</v>
      </c>
      <c r="VP23" s="17">
        <v>0.6</v>
      </c>
      <c r="VQ23" s="17">
        <v>0.6</v>
      </c>
      <c r="VR23" s="17">
        <v>0.6</v>
      </c>
      <c r="VS23" s="17">
        <v>0</v>
      </c>
      <c r="VT23" s="17">
        <v>0</v>
      </c>
      <c r="VU23" s="17">
        <v>5</v>
      </c>
      <c r="VV23" s="17">
        <v>13.821</v>
      </c>
      <c r="VW23" s="17">
        <v>-13.821</v>
      </c>
      <c r="VX23" s="17">
        <v>0</v>
      </c>
      <c r="VY23" s="17">
        <v>11</v>
      </c>
      <c r="VZ23" s="17">
        <v>16.166</v>
      </c>
      <c r="WA23" s="17">
        <v>-16.166</v>
      </c>
      <c r="WB23" s="17">
        <v>102.1</v>
      </c>
      <c r="WC23" s="17"/>
      <c r="WD23" s="17">
        <v>103.256</v>
      </c>
      <c r="WE23" s="17">
        <v>-1.1559999999999999</v>
      </c>
      <c r="WF23" s="17">
        <v>1.4</v>
      </c>
      <c r="WG23" s="17">
        <v>1.4490000000000001</v>
      </c>
      <c r="WH23" s="17">
        <v>1.4490000000000001</v>
      </c>
      <c r="WI23" s="17">
        <v>-4.9000000000000002E-2</v>
      </c>
      <c r="WJ23" s="17">
        <v>1.1000000000000001</v>
      </c>
      <c r="WK23" s="17">
        <v>1.2</v>
      </c>
      <c r="WL23" s="17">
        <v>1.2</v>
      </c>
      <c r="WM23" s="17">
        <v>-0.1</v>
      </c>
      <c r="WN23" s="17">
        <v>1.2</v>
      </c>
      <c r="WO23" s="17">
        <v>1.2</v>
      </c>
      <c r="WP23" s="17">
        <v>1.2</v>
      </c>
      <c r="WQ23" s="17">
        <v>0</v>
      </c>
      <c r="WR23" s="17">
        <v>1.3</v>
      </c>
      <c r="WS23" s="17">
        <v>1.4</v>
      </c>
      <c r="WT23" s="17">
        <v>1.4</v>
      </c>
      <c r="WU23" s="17">
        <v>-0.1</v>
      </c>
      <c r="WV23" s="17">
        <v>7.4</v>
      </c>
      <c r="WW23" s="17"/>
      <c r="WX23" s="17">
        <v>9.2859999999999996</v>
      </c>
      <c r="WY23" s="17">
        <v>-1.8859999999999999</v>
      </c>
      <c r="WZ23" s="17">
        <v>6.4</v>
      </c>
      <c r="XA23" s="17">
        <v>7</v>
      </c>
      <c r="XB23" s="17">
        <v>7</v>
      </c>
      <c r="XC23" s="17">
        <v>-0.6</v>
      </c>
      <c r="XD23" s="17">
        <v>18.899999999999999</v>
      </c>
      <c r="XE23" s="17">
        <v>18.932040000000001</v>
      </c>
      <c r="XF23" s="17">
        <v>18.932040000000001</v>
      </c>
      <c r="XG23" s="17">
        <v>-3.2039999999999999E-2</v>
      </c>
      <c r="XH23" s="17">
        <v>9.3000000000000007</v>
      </c>
      <c r="XI23" s="17">
        <v>10.8</v>
      </c>
      <c r="XJ23" s="17">
        <v>10.8</v>
      </c>
      <c r="XK23" s="17">
        <v>-1.5</v>
      </c>
      <c r="XL23" s="17">
        <v>27.84</v>
      </c>
      <c r="XM23" s="17">
        <v>28.5</v>
      </c>
      <c r="XN23" s="17">
        <v>28.5</v>
      </c>
      <c r="XO23" s="17">
        <v>-0.66</v>
      </c>
      <c r="XP23" s="17">
        <v>34.92</v>
      </c>
      <c r="XQ23" s="17">
        <v>28.5</v>
      </c>
      <c r="XR23" s="17">
        <v>28.5</v>
      </c>
      <c r="XS23" s="17">
        <v>6.42</v>
      </c>
      <c r="XT23" s="17"/>
      <c r="XU23" s="17"/>
      <c r="XV23" s="17"/>
      <c r="XW23" s="17">
        <v>0</v>
      </c>
      <c r="XX23" s="17">
        <v>17.8</v>
      </c>
      <c r="XY23" s="17">
        <v>19.5</v>
      </c>
      <c r="XZ23" s="17">
        <v>19.5</v>
      </c>
      <c r="YA23" s="17">
        <v>-1.7</v>
      </c>
      <c r="YB23" s="17">
        <v>7.1</v>
      </c>
      <c r="YC23" s="17">
        <v>10</v>
      </c>
      <c r="YD23" s="17">
        <v>10</v>
      </c>
      <c r="YE23" s="17">
        <v>-2.9</v>
      </c>
      <c r="YF23" s="17">
        <v>11.1</v>
      </c>
      <c r="YG23" s="17">
        <v>11</v>
      </c>
      <c r="YH23" s="17">
        <v>11</v>
      </c>
      <c r="YI23" s="17">
        <v>0.1</v>
      </c>
    </row>
    <row r="24" spans="1:659" ht="24" customHeight="1" x14ac:dyDescent="0.3">
      <c r="A24" s="1"/>
      <c r="B24" s="18" t="s">
        <v>53</v>
      </c>
      <c r="C24" s="18" t="s">
        <v>757</v>
      </c>
      <c r="D24" s="19">
        <v>204.5</v>
      </c>
      <c r="E24" s="19">
        <v>203.20388</v>
      </c>
      <c r="F24" s="19">
        <v>203.20388</v>
      </c>
      <c r="G24" s="19">
        <v>1.2961199999999999</v>
      </c>
      <c r="H24" s="19">
        <v>630.29999999999995</v>
      </c>
      <c r="I24" s="19">
        <v>635.02589999999998</v>
      </c>
      <c r="J24" s="19">
        <v>635.02589999999998</v>
      </c>
      <c r="K24" s="19">
        <v>-4.7259000000000002</v>
      </c>
      <c r="L24" s="19">
        <v>217.3</v>
      </c>
      <c r="M24" s="19">
        <v>206.58520999999999</v>
      </c>
      <c r="N24" s="19">
        <v>206.58520999999999</v>
      </c>
      <c r="O24" s="19">
        <v>10.714790000000001</v>
      </c>
      <c r="P24" s="19"/>
      <c r="Q24" s="19"/>
      <c r="R24" s="19"/>
      <c r="S24" s="19">
        <v>0</v>
      </c>
      <c r="T24" s="19"/>
      <c r="U24" s="19"/>
      <c r="V24" s="19"/>
      <c r="W24" s="19">
        <v>0</v>
      </c>
      <c r="X24" s="19">
        <v>90.3</v>
      </c>
      <c r="Y24" s="19">
        <v>91.778639999999996</v>
      </c>
      <c r="Z24" s="19">
        <v>91.778639999999996</v>
      </c>
      <c r="AA24" s="19">
        <v>-1.47864</v>
      </c>
      <c r="AB24" s="19">
        <v>201.9</v>
      </c>
      <c r="AC24" s="19">
        <v>200.01687999999999</v>
      </c>
      <c r="AD24" s="19">
        <v>207.81796</v>
      </c>
      <c r="AE24" s="19">
        <v>-5.9179599999999999</v>
      </c>
      <c r="AF24" s="19"/>
      <c r="AG24" s="19"/>
      <c r="AH24" s="19"/>
      <c r="AI24" s="19">
        <v>0</v>
      </c>
      <c r="AJ24" s="19"/>
      <c r="AK24" s="19"/>
      <c r="AL24" s="19"/>
      <c r="AM24" s="19">
        <v>0</v>
      </c>
      <c r="AN24" s="19">
        <v>117</v>
      </c>
      <c r="AO24" s="19">
        <v>135.58386999999999</v>
      </c>
      <c r="AP24" s="19">
        <v>135.58389</v>
      </c>
      <c r="AQ24" s="19">
        <v>-18.58389</v>
      </c>
      <c r="AR24" s="19">
        <v>117.2</v>
      </c>
      <c r="AS24" s="19">
        <v>135.58386999999999</v>
      </c>
      <c r="AT24" s="19">
        <v>135.58389</v>
      </c>
      <c r="AU24" s="19">
        <v>-18.383890000000001</v>
      </c>
      <c r="AV24" s="19">
        <v>117</v>
      </c>
      <c r="AW24" s="19">
        <v>135.58386999999999</v>
      </c>
      <c r="AX24" s="19">
        <v>135.58389</v>
      </c>
      <c r="AY24" s="19">
        <v>-18.58389</v>
      </c>
      <c r="AZ24" s="19">
        <v>222.1</v>
      </c>
      <c r="BA24" s="19">
        <v>203.98653999999999</v>
      </c>
      <c r="BB24" s="19">
        <v>203.98658</v>
      </c>
      <c r="BC24" s="19">
        <v>18.113420000000001</v>
      </c>
      <c r="BD24" s="19"/>
      <c r="BE24" s="19"/>
      <c r="BF24" s="19"/>
      <c r="BG24" s="19">
        <v>0</v>
      </c>
      <c r="BH24" s="19"/>
      <c r="BI24" s="19"/>
      <c r="BJ24" s="19"/>
      <c r="BK24" s="19">
        <v>0</v>
      </c>
      <c r="BL24" s="19">
        <v>370.3</v>
      </c>
      <c r="BM24" s="19">
        <v>381.37281000000002</v>
      </c>
      <c r="BN24" s="19">
        <v>352.15841</v>
      </c>
      <c r="BO24" s="19">
        <v>18.141590000000001</v>
      </c>
      <c r="BP24" s="19">
        <v>10.4</v>
      </c>
      <c r="BQ24" s="19">
        <v>3.14351</v>
      </c>
      <c r="BR24" s="19">
        <v>3.14351</v>
      </c>
      <c r="BS24" s="19">
        <v>7.2564900000000003</v>
      </c>
      <c r="BT24" s="19"/>
      <c r="BU24" s="19"/>
      <c r="BV24" s="19"/>
      <c r="BW24" s="19">
        <v>0</v>
      </c>
      <c r="BX24" s="19"/>
      <c r="BY24" s="19"/>
      <c r="BZ24" s="19"/>
      <c r="CA24" s="19">
        <v>0</v>
      </c>
      <c r="CB24" s="19"/>
      <c r="CC24" s="19"/>
      <c r="CD24" s="19"/>
      <c r="CE24" s="19">
        <v>0</v>
      </c>
      <c r="CF24" s="19"/>
      <c r="CG24" s="19"/>
      <c r="CH24" s="19"/>
      <c r="CI24" s="19">
        <v>0</v>
      </c>
      <c r="CJ24" s="19">
        <v>166.3</v>
      </c>
      <c r="CK24" s="19">
        <v>163.90777</v>
      </c>
      <c r="CL24" s="19">
        <v>163.90777</v>
      </c>
      <c r="CM24" s="19">
        <v>2.3922300000000001</v>
      </c>
      <c r="CN24" s="19">
        <v>6.8</v>
      </c>
      <c r="CO24" s="19">
        <v>5.1333399999999996</v>
      </c>
      <c r="CP24" s="19">
        <v>5.1333399999999996</v>
      </c>
      <c r="CQ24" s="19">
        <v>1.66666</v>
      </c>
      <c r="CR24" s="19">
        <v>5.5</v>
      </c>
      <c r="CS24" s="19">
        <v>2.8177599999999998</v>
      </c>
      <c r="CT24" s="19">
        <v>2.8177599999999998</v>
      </c>
      <c r="CU24" s="19">
        <v>2.6822400000000002</v>
      </c>
      <c r="CV24" s="19">
        <v>0</v>
      </c>
      <c r="CW24" s="19"/>
      <c r="CX24" s="19"/>
      <c r="CY24" s="19">
        <v>0</v>
      </c>
      <c r="CZ24" s="19">
        <v>6.78</v>
      </c>
      <c r="DA24" s="19">
        <v>6.6950399999999997</v>
      </c>
      <c r="DB24" s="19">
        <v>6.6950399999999997</v>
      </c>
      <c r="DC24" s="19">
        <v>8.4959999999999994E-2</v>
      </c>
      <c r="DD24" s="19">
        <v>11.16</v>
      </c>
      <c r="DE24" s="19">
        <v>14.91933</v>
      </c>
      <c r="DF24" s="19">
        <v>14.91921</v>
      </c>
      <c r="DG24" s="19">
        <v>-3.7592099999999999</v>
      </c>
      <c r="DH24" s="19">
        <v>65.150000000000006</v>
      </c>
      <c r="DI24" s="19">
        <v>61.711080000000003</v>
      </c>
      <c r="DJ24" s="19">
        <v>57.533499999999997</v>
      </c>
      <c r="DK24" s="19">
        <v>7.6165000000000003</v>
      </c>
      <c r="DL24" s="19"/>
      <c r="DM24" s="19"/>
      <c r="DN24" s="19"/>
      <c r="DO24" s="19">
        <v>0</v>
      </c>
      <c r="DP24" s="19"/>
      <c r="DQ24" s="19"/>
      <c r="DR24" s="19"/>
      <c r="DS24" s="19">
        <v>0</v>
      </c>
      <c r="DT24" s="19"/>
      <c r="DU24" s="19"/>
      <c r="DV24" s="19"/>
      <c r="DW24" s="19">
        <v>0</v>
      </c>
      <c r="DX24" s="19"/>
      <c r="DY24" s="19"/>
      <c r="DZ24" s="19"/>
      <c r="EA24" s="19">
        <v>0</v>
      </c>
      <c r="EB24" s="19">
        <v>110.7</v>
      </c>
      <c r="EC24" s="19">
        <v>112.35728</v>
      </c>
      <c r="ED24" s="19">
        <v>112.35728</v>
      </c>
      <c r="EE24" s="19">
        <v>-1.6572800000000001</v>
      </c>
      <c r="EF24" s="19">
        <v>64.099999999999994</v>
      </c>
      <c r="EG24" s="19">
        <v>83.521240000000006</v>
      </c>
      <c r="EH24" s="19"/>
      <c r="EI24" s="19">
        <v>64.099999999999994</v>
      </c>
      <c r="EJ24" s="19"/>
      <c r="EK24" s="19"/>
      <c r="EL24" s="19"/>
      <c r="EM24" s="19">
        <v>0</v>
      </c>
      <c r="EN24" s="19"/>
      <c r="EO24" s="19"/>
      <c r="EP24" s="19"/>
      <c r="EQ24" s="19">
        <v>0</v>
      </c>
      <c r="ER24" s="19"/>
      <c r="ES24" s="19"/>
      <c r="ET24" s="19"/>
      <c r="EU24" s="19">
        <v>0</v>
      </c>
      <c r="EV24" s="19">
        <v>6.4</v>
      </c>
      <c r="EW24" s="19">
        <v>6.39</v>
      </c>
      <c r="EX24" s="19">
        <v>6.39</v>
      </c>
      <c r="EY24" s="19">
        <v>0.01</v>
      </c>
      <c r="EZ24" s="19">
        <v>152.9</v>
      </c>
      <c r="FA24" s="19">
        <v>144.32996</v>
      </c>
      <c r="FB24" s="19">
        <v>157.16423</v>
      </c>
      <c r="FC24" s="19">
        <v>-4.2642300000000004</v>
      </c>
      <c r="FD24" s="19">
        <v>54.3</v>
      </c>
      <c r="FE24" s="19">
        <v>54.479610000000001</v>
      </c>
      <c r="FF24" s="19">
        <v>54.479610000000001</v>
      </c>
      <c r="FG24" s="19">
        <v>-0.17960999999999999</v>
      </c>
      <c r="FH24" s="19">
        <v>151.4</v>
      </c>
      <c r="FI24" s="19">
        <v>151.21556000000001</v>
      </c>
      <c r="FJ24" s="19">
        <v>151.21556000000001</v>
      </c>
      <c r="FK24" s="19">
        <v>0.18443999999999999</v>
      </c>
      <c r="FL24" s="19">
        <v>35</v>
      </c>
      <c r="FM24" s="19">
        <v>28.68637</v>
      </c>
      <c r="FN24" s="19">
        <v>28.68637</v>
      </c>
      <c r="FO24" s="19">
        <v>6.3136299999999999</v>
      </c>
      <c r="FP24" s="19">
        <v>18.2</v>
      </c>
      <c r="FQ24" s="19">
        <v>17.56213</v>
      </c>
      <c r="FR24" s="19">
        <v>17.210889999999999</v>
      </c>
      <c r="FS24" s="19">
        <v>0.98911000000000004</v>
      </c>
      <c r="FT24" s="19">
        <v>18.8</v>
      </c>
      <c r="FU24" s="19">
        <v>19.029129999999999</v>
      </c>
      <c r="FV24" s="19">
        <v>19.029119999999999</v>
      </c>
      <c r="FW24" s="19">
        <v>-0.22911999999999999</v>
      </c>
      <c r="FX24" s="19">
        <v>92.1</v>
      </c>
      <c r="FY24" s="19">
        <v>87.68835</v>
      </c>
      <c r="FZ24" s="19">
        <v>87.68835</v>
      </c>
      <c r="GA24" s="19">
        <v>4.4116499999999998</v>
      </c>
      <c r="GB24" s="19"/>
      <c r="GC24" s="19"/>
      <c r="GD24" s="19"/>
      <c r="GE24" s="19">
        <v>0</v>
      </c>
      <c r="GF24" s="19"/>
      <c r="GG24" s="19"/>
      <c r="GH24" s="19"/>
      <c r="GI24" s="19">
        <v>0</v>
      </c>
      <c r="GJ24" s="19"/>
      <c r="GK24" s="19"/>
      <c r="GL24" s="19"/>
      <c r="GM24" s="19">
        <v>0</v>
      </c>
      <c r="GN24" s="19">
        <v>108.4</v>
      </c>
      <c r="GO24" s="19">
        <v>110.37475999999999</v>
      </c>
      <c r="GP24" s="19">
        <v>110.37475999999999</v>
      </c>
      <c r="GQ24" s="19">
        <v>-1.9747600000000001</v>
      </c>
      <c r="GR24" s="19">
        <v>7.6</v>
      </c>
      <c r="GS24" s="19">
        <v>6.0084900000000001</v>
      </c>
      <c r="GT24" s="19">
        <v>6.0084900000000001</v>
      </c>
      <c r="GU24" s="19">
        <v>1.59151</v>
      </c>
      <c r="GV24" s="19">
        <v>8.4</v>
      </c>
      <c r="GW24" s="19">
        <v>7.8816100000000002</v>
      </c>
      <c r="GX24" s="19">
        <v>7.8816100000000002</v>
      </c>
      <c r="GY24" s="19">
        <v>0.51839000000000002</v>
      </c>
      <c r="GZ24" s="19">
        <v>35.700000000000003</v>
      </c>
      <c r="HA24" s="19">
        <v>35.371569999999998</v>
      </c>
      <c r="HB24" s="19">
        <v>35.370869999999996</v>
      </c>
      <c r="HC24" s="19">
        <v>0.32912999999999998</v>
      </c>
      <c r="HD24" s="19">
        <v>38.1</v>
      </c>
      <c r="HE24" s="19">
        <v>39.877670000000002</v>
      </c>
      <c r="HF24" s="19">
        <v>39.877670000000002</v>
      </c>
      <c r="HG24" s="19">
        <v>-1.7776700000000001</v>
      </c>
      <c r="HH24" s="19">
        <v>2</v>
      </c>
      <c r="HI24" s="19">
        <v>1.97359</v>
      </c>
      <c r="HJ24" s="19">
        <v>1.97359</v>
      </c>
      <c r="HK24" s="19">
        <v>2.6409999999999999E-2</v>
      </c>
      <c r="HL24" s="19">
        <v>12.8</v>
      </c>
      <c r="HM24" s="19">
        <v>13.48124</v>
      </c>
      <c r="HN24" s="19">
        <v>13.48124</v>
      </c>
      <c r="HO24" s="19">
        <v>-0.68123999999999996</v>
      </c>
      <c r="HP24" s="19">
        <v>72.400000000000006</v>
      </c>
      <c r="HQ24" s="19">
        <v>73.22148</v>
      </c>
      <c r="HR24" s="19">
        <v>73.221590000000006</v>
      </c>
      <c r="HS24" s="19">
        <v>-0.82159000000000004</v>
      </c>
      <c r="HT24" s="19"/>
      <c r="HU24" s="19"/>
      <c r="HV24" s="19"/>
      <c r="HW24" s="19">
        <v>0</v>
      </c>
      <c r="HX24" s="19"/>
      <c r="HY24" s="19"/>
      <c r="HZ24" s="19"/>
      <c r="IA24" s="19">
        <v>0</v>
      </c>
      <c r="IB24" s="19">
        <v>21.4</v>
      </c>
      <c r="IC24" s="19">
        <v>22.195820000000001</v>
      </c>
      <c r="ID24" s="19">
        <v>16.994810000000001</v>
      </c>
      <c r="IE24" s="19">
        <v>4.4051900000000002</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91.7</v>
      </c>
      <c r="JE24" s="19">
        <v>110.81462999999999</v>
      </c>
      <c r="JF24" s="19">
        <v>92.690290000000005</v>
      </c>
      <c r="JG24" s="19">
        <v>-0.99029</v>
      </c>
      <c r="JH24" s="19">
        <v>97.9</v>
      </c>
      <c r="JI24" s="19">
        <v>118.72684</v>
      </c>
      <c r="JJ24" s="19">
        <v>170.93867</v>
      </c>
      <c r="JK24" s="19">
        <v>-73.038669999999996</v>
      </c>
      <c r="JL24" s="19">
        <v>97.9</v>
      </c>
      <c r="JM24" s="19">
        <v>118.72684</v>
      </c>
      <c r="JN24" s="19">
        <v>170.93867</v>
      </c>
      <c r="JO24" s="19">
        <v>-73.038669999999996</v>
      </c>
      <c r="JP24" s="19">
        <v>100.2</v>
      </c>
      <c r="JQ24" s="19">
        <v>118.72684</v>
      </c>
      <c r="JR24" s="19">
        <v>170.93867</v>
      </c>
      <c r="JS24" s="19">
        <v>-70.738669999999999</v>
      </c>
      <c r="JT24" s="19">
        <v>193.9</v>
      </c>
      <c r="JU24" s="19">
        <v>178.62506999999999</v>
      </c>
      <c r="JV24" s="19">
        <v>257.178</v>
      </c>
      <c r="JW24" s="19">
        <v>-63.277999999999999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4.3</v>
      </c>
      <c r="LE24" s="19">
        <v>3.5665499999999999</v>
      </c>
      <c r="LF24" s="19">
        <v>3.5665499999999999</v>
      </c>
      <c r="LG24" s="19">
        <v>0.73345000000000005</v>
      </c>
      <c r="LH24" s="19">
        <v>82.1</v>
      </c>
      <c r="LI24" s="19">
        <v>113.97857</v>
      </c>
      <c r="LJ24" s="19">
        <v>59.025799999999997</v>
      </c>
      <c r="LK24" s="19">
        <v>23.074200000000001</v>
      </c>
      <c r="LL24" s="19">
        <v>79.8</v>
      </c>
      <c r="LM24" s="19">
        <v>87.639390000000006</v>
      </c>
      <c r="LN24" s="19">
        <v>92.195959999999999</v>
      </c>
      <c r="LO24" s="19">
        <v>-12.395960000000001</v>
      </c>
      <c r="LP24" s="19">
        <v>65.8</v>
      </c>
      <c r="LQ24" s="19">
        <v>67.133979999999994</v>
      </c>
      <c r="LR24" s="19">
        <v>67.133979999999994</v>
      </c>
      <c r="LS24" s="19">
        <v>-1.3339799999999999</v>
      </c>
      <c r="LT24" s="19">
        <v>46.2</v>
      </c>
      <c r="LU24" s="19">
        <v>48.413229999999999</v>
      </c>
      <c r="LV24" s="19">
        <v>48.413229999999999</v>
      </c>
      <c r="LW24" s="19">
        <v>-2.2132299999999998</v>
      </c>
      <c r="LX24" s="19">
        <v>30</v>
      </c>
      <c r="LY24" s="19">
        <v>29.951460000000001</v>
      </c>
      <c r="LZ24" s="19">
        <v>29.951450000000001</v>
      </c>
      <c r="MA24" s="19">
        <v>4.8550000000000003E-2</v>
      </c>
      <c r="MB24" s="19"/>
      <c r="MC24" s="19"/>
      <c r="MD24" s="19"/>
      <c r="ME24" s="19">
        <v>0</v>
      </c>
      <c r="MF24" s="19"/>
      <c r="MG24" s="19"/>
      <c r="MH24" s="19"/>
      <c r="MI24" s="19">
        <v>0</v>
      </c>
      <c r="MJ24" s="19"/>
      <c r="MK24" s="19"/>
      <c r="ML24" s="19"/>
      <c r="MM24" s="19">
        <v>0</v>
      </c>
      <c r="MN24" s="19">
        <v>147.30000000000001</v>
      </c>
      <c r="MO24" s="19">
        <v>151.08873</v>
      </c>
      <c r="MP24" s="19">
        <v>151.08870999999999</v>
      </c>
      <c r="MQ24" s="19">
        <v>-3.78871</v>
      </c>
      <c r="MR24" s="19">
        <v>148</v>
      </c>
      <c r="MS24" s="19">
        <v>151.08873</v>
      </c>
      <c r="MT24" s="19">
        <v>151.08870999999999</v>
      </c>
      <c r="MU24" s="19">
        <v>-3.0887099999999998</v>
      </c>
      <c r="MV24" s="19">
        <v>150.30000000000001</v>
      </c>
      <c r="MW24" s="19">
        <v>151.54245</v>
      </c>
      <c r="MX24" s="19">
        <v>151.54243</v>
      </c>
      <c r="MY24" s="19">
        <v>-1.2424299999999999</v>
      </c>
      <c r="MZ24" s="19">
        <v>191.1</v>
      </c>
      <c r="NA24" s="19"/>
      <c r="NB24" s="19">
        <v>185</v>
      </c>
      <c r="NC24" s="19">
        <v>6.1</v>
      </c>
      <c r="ND24" s="19"/>
      <c r="NE24" s="19"/>
      <c r="NF24" s="19"/>
      <c r="NG24" s="19">
        <v>0</v>
      </c>
      <c r="NH24" s="19"/>
      <c r="NI24" s="19"/>
      <c r="NJ24" s="19"/>
      <c r="NK24" s="19">
        <v>0</v>
      </c>
      <c r="NL24" s="19"/>
      <c r="NM24" s="19"/>
      <c r="NN24" s="19"/>
      <c r="NO24" s="19">
        <v>0</v>
      </c>
      <c r="NP24" s="19"/>
      <c r="NQ24" s="19"/>
      <c r="NR24" s="19"/>
      <c r="NS24" s="19">
        <v>0</v>
      </c>
      <c r="NT24" s="19">
        <v>216.8</v>
      </c>
      <c r="NU24" s="19">
        <v>206.29037</v>
      </c>
      <c r="NV24" s="19">
        <v>206.29037</v>
      </c>
      <c r="NW24" s="19">
        <v>10.50963</v>
      </c>
      <c r="NX24" s="19">
        <v>103.5</v>
      </c>
      <c r="NY24" s="19">
        <v>103.45493</v>
      </c>
      <c r="NZ24" s="19">
        <v>103.45493</v>
      </c>
      <c r="OA24" s="19">
        <v>4.5069999999999999E-2</v>
      </c>
      <c r="OB24" s="19">
        <v>0.5</v>
      </c>
      <c r="OC24" s="19"/>
      <c r="OD24" s="19">
        <v>0.11600000000000001</v>
      </c>
      <c r="OE24" s="19">
        <v>0.38400000000000001</v>
      </c>
      <c r="OF24" s="19">
        <v>50.4</v>
      </c>
      <c r="OG24" s="19">
        <v>54.6</v>
      </c>
      <c r="OH24" s="19">
        <v>59.76</v>
      </c>
      <c r="OI24" s="19">
        <v>-9.36</v>
      </c>
      <c r="OJ24" s="19">
        <v>79.8</v>
      </c>
      <c r="OK24" s="19"/>
      <c r="OL24" s="19">
        <v>79.7</v>
      </c>
      <c r="OM24" s="19">
        <v>0.1</v>
      </c>
      <c r="ON24" s="19">
        <v>8.6</v>
      </c>
      <c r="OO24" s="19">
        <v>6.0510000000000002</v>
      </c>
      <c r="OP24" s="19">
        <v>6.0510000000000002</v>
      </c>
      <c r="OQ24" s="19">
        <v>2.5489999999999999</v>
      </c>
      <c r="OR24" s="19">
        <v>0.2</v>
      </c>
      <c r="OS24" s="19"/>
      <c r="OT24" s="19">
        <v>0.5</v>
      </c>
      <c r="OU24" s="19">
        <v>-0.3</v>
      </c>
      <c r="OV24" s="19">
        <v>19.399999999999999</v>
      </c>
      <c r="OW24" s="19">
        <v>17.475729999999999</v>
      </c>
      <c r="OX24" s="19">
        <v>17.475729999999999</v>
      </c>
      <c r="OY24" s="19">
        <v>1.9242699999999999</v>
      </c>
      <c r="OZ24" s="19">
        <v>20.8</v>
      </c>
      <c r="PA24" s="19">
        <v>19.417470000000002</v>
      </c>
      <c r="PB24" s="19">
        <v>19.417470000000002</v>
      </c>
      <c r="PC24" s="19">
        <v>1.38253</v>
      </c>
      <c r="PD24" s="19">
        <v>9.9</v>
      </c>
      <c r="PE24" s="19">
        <v>9.9830000000000005</v>
      </c>
      <c r="PF24" s="19">
        <v>9.9830000000000005</v>
      </c>
      <c r="PG24" s="19">
        <v>-8.3000000000000004E-2</v>
      </c>
      <c r="PH24" s="19">
        <v>5.5</v>
      </c>
      <c r="PI24" s="19">
        <v>5.67</v>
      </c>
      <c r="PJ24" s="19">
        <v>5.67</v>
      </c>
      <c r="PK24" s="19">
        <v>-0.17</v>
      </c>
      <c r="PL24" s="19">
        <v>204</v>
      </c>
      <c r="PM24" s="19"/>
      <c r="PN24" s="19">
        <v>169.39500000000001</v>
      </c>
      <c r="PO24" s="19">
        <v>34.604999999999997</v>
      </c>
      <c r="PP24" s="19">
        <v>1</v>
      </c>
      <c r="PQ24" s="19">
        <v>1.23</v>
      </c>
      <c r="PR24" s="19">
        <v>1.23</v>
      </c>
      <c r="PS24" s="19">
        <v>-0.23</v>
      </c>
      <c r="PT24" s="19">
        <v>3.5</v>
      </c>
      <c r="PU24" s="19">
        <v>3.32</v>
      </c>
      <c r="PV24" s="19">
        <v>3.32</v>
      </c>
      <c r="PW24" s="19">
        <v>0.18</v>
      </c>
      <c r="PX24" s="19">
        <v>2.5</v>
      </c>
      <c r="PY24" s="19">
        <v>4.5999999999999996</v>
      </c>
      <c r="PZ24" s="19">
        <v>4.5999999999999996</v>
      </c>
      <c r="QA24" s="19">
        <v>-2.1</v>
      </c>
      <c r="QB24" s="19"/>
      <c r="QC24" s="19"/>
      <c r="QD24" s="19"/>
      <c r="QE24" s="19">
        <v>0</v>
      </c>
      <c r="QF24" s="19">
        <v>20</v>
      </c>
      <c r="QG24" s="19">
        <v>19.417470000000002</v>
      </c>
      <c r="QH24" s="19">
        <v>19.417470000000002</v>
      </c>
      <c r="QI24" s="19">
        <v>0.58252999999999999</v>
      </c>
      <c r="QJ24" s="19">
        <v>19</v>
      </c>
      <c r="QK24" s="19">
        <v>19</v>
      </c>
      <c r="QL24" s="19">
        <v>8</v>
      </c>
      <c r="QM24" s="19">
        <v>11</v>
      </c>
      <c r="QN24" s="19">
        <v>3.7</v>
      </c>
      <c r="QO24" s="19">
        <v>3.5</v>
      </c>
      <c r="QP24" s="19">
        <v>3.5</v>
      </c>
      <c r="QQ24" s="19">
        <v>0.2</v>
      </c>
      <c r="QR24" s="19">
        <v>18.399999999999999</v>
      </c>
      <c r="QS24" s="19">
        <v>17.96116</v>
      </c>
      <c r="QT24" s="19">
        <v>17.96116</v>
      </c>
      <c r="QU24" s="19">
        <v>0.43884000000000001</v>
      </c>
      <c r="QV24" s="19">
        <v>15</v>
      </c>
      <c r="QW24" s="19"/>
      <c r="QX24" s="19">
        <v>15.378</v>
      </c>
      <c r="QY24" s="19">
        <v>-0.378</v>
      </c>
      <c r="QZ24" s="19">
        <v>18.2</v>
      </c>
      <c r="RA24" s="19"/>
      <c r="RB24" s="19">
        <v>18.260999999999999</v>
      </c>
      <c r="RC24" s="19">
        <v>-6.0999999999999999E-2</v>
      </c>
      <c r="RD24" s="19">
        <v>11.9</v>
      </c>
      <c r="RE24" s="19">
        <v>10.1</v>
      </c>
      <c r="RF24" s="19">
        <v>12.904999999999999</v>
      </c>
      <c r="RG24" s="19">
        <v>-1.0049999999999999</v>
      </c>
      <c r="RH24" s="19">
        <v>32.4</v>
      </c>
      <c r="RI24" s="19">
        <v>30.4</v>
      </c>
      <c r="RJ24" s="19">
        <v>38.591999999999999</v>
      </c>
      <c r="RK24" s="19">
        <v>-6.1920000000000002</v>
      </c>
      <c r="RL24" s="19">
        <v>15.2</v>
      </c>
      <c r="RM24" s="19"/>
      <c r="RN24" s="19">
        <v>18.556000000000001</v>
      </c>
      <c r="RO24" s="19">
        <v>-3.3559999999999999</v>
      </c>
      <c r="RP24" s="19">
        <v>2.9</v>
      </c>
      <c r="RQ24" s="19">
        <v>3.3</v>
      </c>
      <c r="RR24" s="19">
        <v>3.3</v>
      </c>
      <c r="RS24" s="19">
        <v>-0.4</v>
      </c>
      <c r="RT24" s="19">
        <v>6.4</v>
      </c>
      <c r="RU24" s="19">
        <v>5.1340700000000004</v>
      </c>
      <c r="RV24" s="19">
        <v>3.9310299999999998</v>
      </c>
      <c r="RW24" s="19">
        <v>2.4689700000000001</v>
      </c>
      <c r="RX24" s="19">
        <v>2.2000000000000002</v>
      </c>
      <c r="RY24" s="19">
        <v>2</v>
      </c>
      <c r="RZ24" s="19">
        <v>2</v>
      </c>
      <c r="SA24" s="19">
        <v>0.2</v>
      </c>
      <c r="SB24" s="19">
        <v>0</v>
      </c>
      <c r="SC24" s="19">
        <v>0.4</v>
      </c>
      <c r="SD24" s="19">
        <v>0.4</v>
      </c>
      <c r="SE24" s="19">
        <v>-0.4</v>
      </c>
      <c r="SF24" s="19">
        <v>14.9</v>
      </c>
      <c r="SG24" s="19">
        <v>9.8000000000000007</v>
      </c>
      <c r="SH24" s="19">
        <v>9.8000000000000007</v>
      </c>
      <c r="SI24" s="19">
        <v>5.0999999999999996</v>
      </c>
      <c r="SJ24" s="19">
        <v>7.7</v>
      </c>
      <c r="SK24" s="19">
        <v>5.8</v>
      </c>
      <c r="SL24" s="19">
        <v>5.8</v>
      </c>
      <c r="SM24" s="19">
        <v>1.9</v>
      </c>
      <c r="SN24" s="19">
        <v>13.9</v>
      </c>
      <c r="SO24" s="19">
        <v>18.4466</v>
      </c>
      <c r="SP24" s="19">
        <v>18.4466</v>
      </c>
      <c r="SQ24" s="19">
        <v>-4.5465999999999998</v>
      </c>
      <c r="SR24" s="19">
        <v>18.899999999999999</v>
      </c>
      <c r="SS24" s="19">
        <v>19.417470000000002</v>
      </c>
      <c r="ST24" s="19">
        <v>19.417470000000002</v>
      </c>
      <c r="SU24" s="19">
        <v>-0.51746999999999999</v>
      </c>
      <c r="SV24" s="19">
        <v>16</v>
      </c>
      <c r="SW24" s="19">
        <v>18.932040000000001</v>
      </c>
      <c r="SX24" s="19">
        <v>18.932040000000001</v>
      </c>
      <c r="SY24" s="19">
        <v>-2.9320400000000002</v>
      </c>
      <c r="SZ24" s="19">
        <v>15.6</v>
      </c>
      <c r="TA24" s="19">
        <v>20.100000000000001</v>
      </c>
      <c r="TB24" s="19">
        <v>19.657</v>
      </c>
      <c r="TC24" s="19">
        <v>-4.0570000000000004</v>
      </c>
      <c r="TD24" s="19">
        <v>16.899999999999999</v>
      </c>
      <c r="TE24" s="19">
        <v>18.673999999999999</v>
      </c>
      <c r="TF24" s="19">
        <v>18.673999999999999</v>
      </c>
      <c r="TG24" s="19">
        <v>-1.774</v>
      </c>
      <c r="TH24" s="19">
        <v>36.9</v>
      </c>
      <c r="TI24" s="19"/>
      <c r="TJ24" s="19">
        <v>36.999000000000002</v>
      </c>
      <c r="TK24" s="19">
        <v>-9.9000000000000005E-2</v>
      </c>
      <c r="TL24" s="19">
        <v>22.4</v>
      </c>
      <c r="TM24" s="19">
        <v>7.6</v>
      </c>
      <c r="TN24" s="19">
        <v>20.088000000000001</v>
      </c>
      <c r="TO24" s="19">
        <v>2.3119999999999998</v>
      </c>
      <c r="TP24" s="19">
        <v>41.8</v>
      </c>
      <c r="TQ24" s="19">
        <v>16.3</v>
      </c>
      <c r="TR24" s="19">
        <v>34.829000000000001</v>
      </c>
      <c r="TS24" s="19">
        <v>6.9710000000000001</v>
      </c>
      <c r="TT24" s="19">
        <v>2.7</v>
      </c>
      <c r="TU24" s="19">
        <v>0.83</v>
      </c>
      <c r="TV24" s="19">
        <v>0.83</v>
      </c>
      <c r="TW24" s="19">
        <v>1.87</v>
      </c>
      <c r="TX24" s="19">
        <v>0.5</v>
      </c>
      <c r="TY24" s="19">
        <v>1.494</v>
      </c>
      <c r="TZ24" s="19">
        <v>1.494</v>
      </c>
      <c r="UA24" s="19">
        <v>-0.99399999999999999</v>
      </c>
      <c r="UB24" s="19">
        <v>20.9</v>
      </c>
      <c r="UC24" s="19">
        <v>19.417470000000002</v>
      </c>
      <c r="UD24" s="19">
        <v>19.417470000000002</v>
      </c>
      <c r="UE24" s="19">
        <v>1.4825299999999999</v>
      </c>
      <c r="UF24" s="19">
        <v>8.1999999999999993</v>
      </c>
      <c r="UG24" s="19">
        <v>7</v>
      </c>
      <c r="UH24" s="19">
        <v>7</v>
      </c>
      <c r="UI24" s="19">
        <v>1.2</v>
      </c>
      <c r="UJ24" s="19">
        <v>6.9</v>
      </c>
      <c r="UK24" s="19">
        <v>7.8</v>
      </c>
      <c r="UL24" s="19">
        <v>7.8</v>
      </c>
      <c r="UM24" s="19">
        <v>-0.9</v>
      </c>
      <c r="UN24" s="19">
        <v>20.399999999999999</v>
      </c>
      <c r="UO24" s="19">
        <v>20</v>
      </c>
      <c r="UP24" s="19">
        <v>16.504850000000001</v>
      </c>
      <c r="UQ24" s="19">
        <v>3.8951500000000001</v>
      </c>
      <c r="UR24" s="19">
        <v>20.399999999999999</v>
      </c>
      <c r="US24" s="19">
        <v>20</v>
      </c>
      <c r="UT24" s="19">
        <v>17.475729999999999</v>
      </c>
      <c r="UU24" s="19">
        <v>2.9242699999999999</v>
      </c>
      <c r="UV24" s="19">
        <v>20</v>
      </c>
      <c r="UW24" s="19">
        <v>17.669899999999998</v>
      </c>
      <c r="UX24" s="19">
        <v>17.669899999999998</v>
      </c>
      <c r="UY24" s="19">
        <v>2.3300999999999998</v>
      </c>
      <c r="UZ24" s="19">
        <v>6.9</v>
      </c>
      <c r="VA24" s="19">
        <v>5.2160000000000002</v>
      </c>
      <c r="VB24" s="19">
        <v>5.2160000000000002</v>
      </c>
      <c r="VC24" s="19">
        <v>1.6839999999999999</v>
      </c>
      <c r="VD24" s="19">
        <v>248.6</v>
      </c>
      <c r="VE24" s="19"/>
      <c r="VF24" s="19">
        <v>166.12</v>
      </c>
      <c r="VG24" s="19">
        <v>82.48</v>
      </c>
      <c r="VH24" s="19">
        <v>10.1</v>
      </c>
      <c r="VI24" s="19"/>
      <c r="VJ24" s="19">
        <v>12.509</v>
      </c>
      <c r="VK24" s="19">
        <v>-2.4089999999999998</v>
      </c>
      <c r="VL24" s="19">
        <v>145.9</v>
      </c>
      <c r="VM24" s="19"/>
      <c r="VN24" s="19">
        <v>144.38399999999999</v>
      </c>
      <c r="VO24" s="19">
        <v>1.516</v>
      </c>
      <c r="VP24" s="19">
        <v>0.6</v>
      </c>
      <c r="VQ24" s="19">
        <v>0.6</v>
      </c>
      <c r="VR24" s="19">
        <v>0.6</v>
      </c>
      <c r="VS24" s="19">
        <v>0</v>
      </c>
      <c r="VT24" s="19">
        <v>0</v>
      </c>
      <c r="VU24" s="19">
        <v>4.2</v>
      </c>
      <c r="VV24" s="19">
        <v>16.206</v>
      </c>
      <c r="VW24" s="19">
        <v>-16.206</v>
      </c>
      <c r="VX24" s="19">
        <v>0</v>
      </c>
      <c r="VY24" s="19">
        <v>10.199999999999999</v>
      </c>
      <c r="VZ24" s="19">
        <v>20.51</v>
      </c>
      <c r="WA24" s="19">
        <v>-20.51</v>
      </c>
      <c r="WB24" s="19">
        <v>105.1</v>
      </c>
      <c r="WC24" s="19"/>
      <c r="WD24" s="19">
        <v>106.64700000000001</v>
      </c>
      <c r="WE24" s="19">
        <v>-1.5469999999999999</v>
      </c>
      <c r="WF24" s="19">
        <v>1.4</v>
      </c>
      <c r="WG24" s="19">
        <v>1.4490000000000001</v>
      </c>
      <c r="WH24" s="19">
        <v>1.4490000000000001</v>
      </c>
      <c r="WI24" s="19">
        <v>-4.9000000000000002E-2</v>
      </c>
      <c r="WJ24" s="19">
        <v>1.1000000000000001</v>
      </c>
      <c r="WK24" s="19">
        <v>1.2</v>
      </c>
      <c r="WL24" s="19">
        <v>1.2</v>
      </c>
      <c r="WM24" s="19">
        <v>-0.1</v>
      </c>
      <c r="WN24" s="19">
        <v>1.2</v>
      </c>
      <c r="WO24" s="19">
        <v>1.2</v>
      </c>
      <c r="WP24" s="19">
        <v>1.2</v>
      </c>
      <c r="WQ24" s="19">
        <v>0</v>
      </c>
      <c r="WR24" s="19">
        <v>1.3</v>
      </c>
      <c r="WS24" s="19">
        <v>1.4</v>
      </c>
      <c r="WT24" s="19">
        <v>1.4</v>
      </c>
      <c r="WU24" s="19">
        <v>-0.1</v>
      </c>
      <c r="WV24" s="19">
        <v>9.6999999999999993</v>
      </c>
      <c r="WW24" s="19"/>
      <c r="WX24" s="19">
        <v>11.6</v>
      </c>
      <c r="WY24" s="19">
        <v>-1.9</v>
      </c>
      <c r="WZ24" s="19">
        <v>6.4</v>
      </c>
      <c r="XA24" s="19">
        <v>7</v>
      </c>
      <c r="XB24" s="19">
        <v>7</v>
      </c>
      <c r="XC24" s="19">
        <v>-0.6</v>
      </c>
      <c r="XD24" s="19">
        <v>18.8</v>
      </c>
      <c r="XE24" s="19">
        <v>18.932040000000001</v>
      </c>
      <c r="XF24" s="19">
        <v>18.932040000000001</v>
      </c>
      <c r="XG24" s="19">
        <v>-0.13203999999999999</v>
      </c>
      <c r="XH24" s="19">
        <v>9.3000000000000007</v>
      </c>
      <c r="XI24" s="19">
        <v>10.8</v>
      </c>
      <c r="XJ24" s="19">
        <v>10.8</v>
      </c>
      <c r="XK24" s="19">
        <v>-1.5</v>
      </c>
      <c r="XL24" s="19">
        <v>28.08</v>
      </c>
      <c r="XM24" s="19">
        <v>28.5</v>
      </c>
      <c r="XN24" s="19">
        <v>28.5</v>
      </c>
      <c r="XO24" s="19">
        <v>-0.42</v>
      </c>
      <c r="XP24" s="19">
        <v>35.700000000000003</v>
      </c>
      <c r="XQ24" s="19">
        <v>28.5</v>
      </c>
      <c r="XR24" s="19">
        <v>28.5</v>
      </c>
      <c r="XS24" s="19">
        <v>7.2</v>
      </c>
      <c r="XT24" s="19"/>
      <c r="XU24" s="19"/>
      <c r="XV24" s="19"/>
      <c r="XW24" s="19">
        <v>0</v>
      </c>
      <c r="XX24" s="19">
        <v>17.2</v>
      </c>
      <c r="XY24" s="19">
        <v>19.5</v>
      </c>
      <c r="XZ24" s="19">
        <v>19.5</v>
      </c>
      <c r="YA24" s="19">
        <v>-2.2999999999999998</v>
      </c>
      <c r="YB24" s="19">
        <v>7.8</v>
      </c>
      <c r="YC24" s="19">
        <v>10</v>
      </c>
      <c r="YD24" s="19">
        <v>10</v>
      </c>
      <c r="YE24" s="19">
        <v>-2.2000000000000002</v>
      </c>
      <c r="YF24" s="19">
        <v>11.1</v>
      </c>
      <c r="YG24" s="19">
        <v>11</v>
      </c>
      <c r="YH24" s="19">
        <v>11</v>
      </c>
      <c r="YI24" s="19">
        <v>0.1</v>
      </c>
    </row>
    <row r="25" spans="1:659" ht="24" customHeight="1" x14ac:dyDescent="0.3">
      <c r="A25" s="1"/>
      <c r="B25" s="13" t="s">
        <v>53</v>
      </c>
      <c r="C25" s="13" t="s">
        <v>758</v>
      </c>
      <c r="D25" s="14">
        <v>202</v>
      </c>
      <c r="E25" s="14">
        <v>203.20388</v>
      </c>
      <c r="F25" s="14">
        <v>203.20388</v>
      </c>
      <c r="G25" s="14">
        <v>-1.2038800000000001</v>
      </c>
      <c r="H25" s="14">
        <v>636.9</v>
      </c>
      <c r="I25" s="14">
        <v>635.02589999999998</v>
      </c>
      <c r="J25" s="14">
        <v>635.02589999999998</v>
      </c>
      <c r="K25" s="14">
        <v>1.8741000000000001</v>
      </c>
      <c r="L25" s="14">
        <v>218</v>
      </c>
      <c r="M25" s="14">
        <v>206.58520999999999</v>
      </c>
      <c r="N25" s="14">
        <v>206.58520999999999</v>
      </c>
      <c r="O25" s="14">
        <v>11.41479</v>
      </c>
      <c r="P25" s="14"/>
      <c r="Q25" s="14"/>
      <c r="R25" s="14"/>
      <c r="S25" s="14">
        <v>0</v>
      </c>
      <c r="T25" s="14"/>
      <c r="U25" s="14"/>
      <c r="V25" s="14"/>
      <c r="W25" s="14">
        <v>0</v>
      </c>
      <c r="X25" s="14">
        <v>88.6</v>
      </c>
      <c r="Y25" s="14">
        <v>91.778639999999996</v>
      </c>
      <c r="Z25" s="14">
        <v>91.778639999999996</v>
      </c>
      <c r="AA25" s="14">
        <v>-3.1786400000000001</v>
      </c>
      <c r="AB25" s="14">
        <v>202</v>
      </c>
      <c r="AC25" s="14">
        <v>200.01687999999999</v>
      </c>
      <c r="AD25" s="14">
        <v>207.81796</v>
      </c>
      <c r="AE25" s="14">
        <v>-5.8179600000000002</v>
      </c>
      <c r="AF25" s="14"/>
      <c r="AG25" s="14"/>
      <c r="AH25" s="14"/>
      <c r="AI25" s="14">
        <v>0</v>
      </c>
      <c r="AJ25" s="14"/>
      <c r="AK25" s="14"/>
      <c r="AL25" s="14"/>
      <c r="AM25" s="14">
        <v>0</v>
      </c>
      <c r="AN25" s="14">
        <v>133.30000000000001</v>
      </c>
      <c r="AO25" s="14">
        <v>135.58386999999999</v>
      </c>
      <c r="AP25" s="14">
        <v>135.5839</v>
      </c>
      <c r="AQ25" s="14">
        <v>-2.2839</v>
      </c>
      <c r="AR25" s="14">
        <v>133.19999999999999</v>
      </c>
      <c r="AS25" s="14">
        <v>135.58386999999999</v>
      </c>
      <c r="AT25" s="14">
        <v>135.5839</v>
      </c>
      <c r="AU25" s="14">
        <v>-2.3839000000000001</v>
      </c>
      <c r="AV25" s="14">
        <v>133.19999999999999</v>
      </c>
      <c r="AW25" s="14">
        <v>135.58386999999999</v>
      </c>
      <c r="AX25" s="14">
        <v>135.5839</v>
      </c>
      <c r="AY25" s="14">
        <v>-2.3839000000000001</v>
      </c>
      <c r="AZ25" s="14">
        <v>227.7</v>
      </c>
      <c r="BA25" s="14">
        <v>203.98653999999999</v>
      </c>
      <c r="BB25" s="14">
        <v>203.98658</v>
      </c>
      <c r="BC25" s="14">
        <v>23.713419999999999</v>
      </c>
      <c r="BD25" s="14"/>
      <c r="BE25" s="14"/>
      <c r="BF25" s="14"/>
      <c r="BG25" s="14">
        <v>0</v>
      </c>
      <c r="BH25" s="14"/>
      <c r="BI25" s="14"/>
      <c r="BJ25" s="14"/>
      <c r="BK25" s="14">
        <v>0</v>
      </c>
      <c r="BL25" s="14">
        <v>378.3</v>
      </c>
      <c r="BM25" s="14">
        <v>381.37281000000002</v>
      </c>
      <c r="BN25" s="14">
        <v>335.57441999999998</v>
      </c>
      <c r="BO25" s="14">
        <v>42.725580000000001</v>
      </c>
      <c r="BP25" s="14">
        <v>10.4</v>
      </c>
      <c r="BQ25" s="14">
        <v>3.14351</v>
      </c>
      <c r="BR25" s="14">
        <v>3.14351</v>
      </c>
      <c r="BS25" s="14">
        <v>7.2564900000000003</v>
      </c>
      <c r="BT25" s="14"/>
      <c r="BU25" s="14"/>
      <c r="BV25" s="14"/>
      <c r="BW25" s="14">
        <v>0</v>
      </c>
      <c r="BX25" s="14"/>
      <c r="BY25" s="14"/>
      <c r="BZ25" s="14"/>
      <c r="CA25" s="14">
        <v>0</v>
      </c>
      <c r="CB25" s="14"/>
      <c r="CC25" s="14"/>
      <c r="CD25" s="14"/>
      <c r="CE25" s="14">
        <v>0</v>
      </c>
      <c r="CF25" s="14"/>
      <c r="CG25" s="14"/>
      <c r="CH25" s="14"/>
      <c r="CI25" s="14">
        <v>0</v>
      </c>
      <c r="CJ25" s="14">
        <v>167.5</v>
      </c>
      <c r="CK25" s="14">
        <v>163.90777</v>
      </c>
      <c r="CL25" s="14">
        <v>163.90777</v>
      </c>
      <c r="CM25" s="14">
        <v>3.5922299999999998</v>
      </c>
      <c r="CN25" s="14">
        <v>6.9</v>
      </c>
      <c r="CO25" s="14">
        <v>5.1333399999999996</v>
      </c>
      <c r="CP25" s="14">
        <v>5.1333399999999996</v>
      </c>
      <c r="CQ25" s="14">
        <v>1.7666599999999999</v>
      </c>
      <c r="CR25" s="14">
        <v>5.8</v>
      </c>
      <c r="CS25" s="14">
        <v>2.8177599999999998</v>
      </c>
      <c r="CT25" s="14">
        <v>2.8177599999999998</v>
      </c>
      <c r="CU25" s="14">
        <v>2.98224</v>
      </c>
      <c r="CV25" s="14">
        <v>2.2000000000000002</v>
      </c>
      <c r="CW25" s="14"/>
      <c r="CX25" s="14">
        <v>2.2000000000000002</v>
      </c>
      <c r="CY25" s="14">
        <v>0</v>
      </c>
      <c r="CZ25" s="14">
        <v>6.74</v>
      </c>
      <c r="DA25" s="14">
        <v>6.6950399999999997</v>
      </c>
      <c r="DB25" s="14">
        <v>6.6950399999999997</v>
      </c>
      <c r="DC25" s="14">
        <v>4.496E-2</v>
      </c>
      <c r="DD25" s="14">
        <v>11.22</v>
      </c>
      <c r="DE25" s="14">
        <v>14.9193</v>
      </c>
      <c r="DF25" s="14">
        <v>14.9191</v>
      </c>
      <c r="DG25" s="14">
        <v>-3.6991000000000001</v>
      </c>
      <c r="DH25" s="14">
        <v>65.61</v>
      </c>
      <c r="DI25" s="14">
        <v>52.27637</v>
      </c>
      <c r="DJ25" s="14">
        <v>47.768540000000002</v>
      </c>
      <c r="DK25" s="14">
        <v>17.841460000000001</v>
      </c>
      <c r="DL25" s="14"/>
      <c r="DM25" s="14"/>
      <c r="DN25" s="14"/>
      <c r="DO25" s="14">
        <v>0</v>
      </c>
      <c r="DP25" s="14"/>
      <c r="DQ25" s="14"/>
      <c r="DR25" s="14"/>
      <c r="DS25" s="14">
        <v>0</v>
      </c>
      <c r="DT25" s="14"/>
      <c r="DU25" s="14"/>
      <c r="DV25" s="14"/>
      <c r="DW25" s="14">
        <v>0</v>
      </c>
      <c r="DX25" s="14"/>
      <c r="DY25" s="14"/>
      <c r="DZ25" s="14"/>
      <c r="EA25" s="14">
        <v>0</v>
      </c>
      <c r="EB25" s="14">
        <v>110.7</v>
      </c>
      <c r="EC25" s="14">
        <v>112.35728</v>
      </c>
      <c r="ED25" s="14">
        <v>112.35728</v>
      </c>
      <c r="EE25" s="14">
        <v>-1.6572800000000001</v>
      </c>
      <c r="EF25" s="14">
        <v>106.3</v>
      </c>
      <c r="EG25" s="14">
        <v>49.524740000000001</v>
      </c>
      <c r="EH25" s="14"/>
      <c r="EI25" s="14">
        <v>106.3</v>
      </c>
      <c r="EJ25" s="14"/>
      <c r="EK25" s="14"/>
      <c r="EL25" s="14"/>
      <c r="EM25" s="14">
        <v>0</v>
      </c>
      <c r="EN25" s="14"/>
      <c r="EO25" s="14"/>
      <c r="EP25" s="14"/>
      <c r="EQ25" s="14">
        <v>0</v>
      </c>
      <c r="ER25" s="14"/>
      <c r="ES25" s="14"/>
      <c r="ET25" s="14"/>
      <c r="EU25" s="14">
        <v>0</v>
      </c>
      <c r="EV25" s="14">
        <v>6.5</v>
      </c>
      <c r="EW25" s="14">
        <v>6.39</v>
      </c>
      <c r="EX25" s="14">
        <v>6.39</v>
      </c>
      <c r="EY25" s="14">
        <v>0.11</v>
      </c>
      <c r="EZ25" s="14">
        <v>153.4</v>
      </c>
      <c r="FA25" s="14">
        <v>144.32996</v>
      </c>
      <c r="FB25" s="14">
        <v>167.86636999999999</v>
      </c>
      <c r="FC25" s="14">
        <v>-14.46637</v>
      </c>
      <c r="FD25" s="14">
        <v>54.3</v>
      </c>
      <c r="FE25" s="14">
        <v>54.479610000000001</v>
      </c>
      <c r="FF25" s="14">
        <v>54.479610000000001</v>
      </c>
      <c r="FG25" s="14">
        <v>-0.17960999999999999</v>
      </c>
      <c r="FH25" s="14">
        <v>151.1</v>
      </c>
      <c r="FI25" s="14">
        <v>151.21556000000001</v>
      </c>
      <c r="FJ25" s="14">
        <v>151.21556000000001</v>
      </c>
      <c r="FK25" s="14">
        <v>-0.11556</v>
      </c>
      <c r="FL25" s="14">
        <v>36.9</v>
      </c>
      <c r="FM25" s="14">
        <v>28.68637</v>
      </c>
      <c r="FN25" s="14">
        <v>28.68637</v>
      </c>
      <c r="FO25" s="14">
        <v>8.2136300000000002</v>
      </c>
      <c r="FP25" s="14">
        <v>18.2</v>
      </c>
      <c r="FQ25" s="14">
        <v>17.56213</v>
      </c>
      <c r="FR25" s="14">
        <v>17.210889999999999</v>
      </c>
      <c r="FS25" s="14">
        <v>0.98911000000000004</v>
      </c>
      <c r="FT25" s="14">
        <v>18.8</v>
      </c>
      <c r="FU25" s="14">
        <v>19.029129999999999</v>
      </c>
      <c r="FV25" s="14">
        <v>19.029119999999999</v>
      </c>
      <c r="FW25" s="14">
        <v>-0.22911999999999999</v>
      </c>
      <c r="FX25" s="14">
        <v>87.9</v>
      </c>
      <c r="FY25" s="14">
        <v>87.68835</v>
      </c>
      <c r="FZ25" s="14">
        <v>87.68835</v>
      </c>
      <c r="GA25" s="14">
        <v>0.21165</v>
      </c>
      <c r="GB25" s="14"/>
      <c r="GC25" s="14"/>
      <c r="GD25" s="14"/>
      <c r="GE25" s="14">
        <v>0</v>
      </c>
      <c r="GF25" s="14"/>
      <c r="GG25" s="14"/>
      <c r="GH25" s="14"/>
      <c r="GI25" s="14">
        <v>0</v>
      </c>
      <c r="GJ25" s="14"/>
      <c r="GK25" s="14"/>
      <c r="GL25" s="14"/>
      <c r="GM25" s="14">
        <v>0</v>
      </c>
      <c r="GN25" s="14">
        <v>108.7</v>
      </c>
      <c r="GO25" s="14">
        <v>110.37475999999999</v>
      </c>
      <c r="GP25" s="14">
        <v>110.37475999999999</v>
      </c>
      <c r="GQ25" s="14">
        <v>-1.67476</v>
      </c>
      <c r="GR25" s="14">
        <v>7.6</v>
      </c>
      <c r="GS25" s="14">
        <v>6.0084900000000001</v>
      </c>
      <c r="GT25" s="14">
        <v>6.0084900000000001</v>
      </c>
      <c r="GU25" s="14">
        <v>1.59151</v>
      </c>
      <c r="GV25" s="14">
        <v>8.4</v>
      </c>
      <c r="GW25" s="14">
        <v>7.8816100000000002</v>
      </c>
      <c r="GX25" s="14">
        <v>7.8816100000000002</v>
      </c>
      <c r="GY25" s="14">
        <v>0.51839000000000002</v>
      </c>
      <c r="GZ25" s="14">
        <v>34.200000000000003</v>
      </c>
      <c r="HA25" s="14">
        <v>35.371630000000003</v>
      </c>
      <c r="HB25" s="14">
        <v>35.371380000000002</v>
      </c>
      <c r="HC25" s="14">
        <v>-1.1713800000000001</v>
      </c>
      <c r="HD25" s="14">
        <v>37.799999999999997</v>
      </c>
      <c r="HE25" s="14">
        <v>39.877670000000002</v>
      </c>
      <c r="HF25" s="14">
        <v>39.877670000000002</v>
      </c>
      <c r="HG25" s="14">
        <v>-2.0776699999999999</v>
      </c>
      <c r="HH25" s="14">
        <v>2</v>
      </c>
      <c r="HI25" s="14">
        <v>1.97359</v>
      </c>
      <c r="HJ25" s="14">
        <v>1.97359</v>
      </c>
      <c r="HK25" s="14">
        <v>2.6409999999999999E-2</v>
      </c>
      <c r="HL25" s="14">
        <v>11.8</v>
      </c>
      <c r="HM25" s="14">
        <v>13.48124</v>
      </c>
      <c r="HN25" s="14">
        <v>13.48124</v>
      </c>
      <c r="HO25" s="14">
        <v>-1.6812400000000001</v>
      </c>
      <c r="HP25" s="14">
        <v>74.099999999999994</v>
      </c>
      <c r="HQ25" s="14">
        <v>73.221490000000003</v>
      </c>
      <c r="HR25" s="14">
        <v>73.221649999999997</v>
      </c>
      <c r="HS25" s="14">
        <v>0.87834999999999996</v>
      </c>
      <c r="HT25" s="14"/>
      <c r="HU25" s="14"/>
      <c r="HV25" s="14"/>
      <c r="HW25" s="14">
        <v>0</v>
      </c>
      <c r="HX25" s="14"/>
      <c r="HY25" s="14"/>
      <c r="HZ25" s="14"/>
      <c r="IA25" s="14">
        <v>0</v>
      </c>
      <c r="IB25" s="14">
        <v>21.3</v>
      </c>
      <c r="IC25" s="14">
        <v>28.300439999999998</v>
      </c>
      <c r="ID25" s="14">
        <v>25.44473</v>
      </c>
      <c r="IE25" s="14">
        <v>-4.14473</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91.1</v>
      </c>
      <c r="JE25" s="14">
        <v>119.9271</v>
      </c>
      <c r="JF25" s="14">
        <v>92.690659999999994</v>
      </c>
      <c r="JG25" s="14">
        <v>-1.59066</v>
      </c>
      <c r="JH25" s="14">
        <v>125.4</v>
      </c>
      <c r="JI25" s="14">
        <v>130.44324</v>
      </c>
      <c r="JJ25" s="14">
        <v>170.93956</v>
      </c>
      <c r="JK25" s="14">
        <v>-45.539560000000002</v>
      </c>
      <c r="JL25" s="14">
        <v>125.3</v>
      </c>
      <c r="JM25" s="14">
        <v>130.44324</v>
      </c>
      <c r="JN25" s="14">
        <v>170.93956</v>
      </c>
      <c r="JO25" s="14">
        <v>-45.639560000000003</v>
      </c>
      <c r="JP25" s="14">
        <v>125.2</v>
      </c>
      <c r="JQ25" s="14">
        <v>130.44324</v>
      </c>
      <c r="JR25" s="14">
        <v>170.93956</v>
      </c>
      <c r="JS25" s="14">
        <v>-45.739559999999997</v>
      </c>
      <c r="JT25" s="14">
        <v>212.3</v>
      </c>
      <c r="JU25" s="14">
        <v>196.25244000000001</v>
      </c>
      <c r="JV25" s="14">
        <v>257.17934000000002</v>
      </c>
      <c r="JW25" s="14">
        <v>-44.879339999999999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4.3</v>
      </c>
      <c r="LE25" s="14">
        <v>3.5665499999999999</v>
      </c>
      <c r="LF25" s="14">
        <v>3.5665499999999999</v>
      </c>
      <c r="LG25" s="14">
        <v>0.73345000000000005</v>
      </c>
      <c r="LH25" s="14">
        <v>155.80000000000001</v>
      </c>
      <c r="LI25" s="14">
        <v>152.60738000000001</v>
      </c>
      <c r="LJ25" s="14">
        <v>77.663690000000003</v>
      </c>
      <c r="LK25" s="14">
        <v>78.136309999999995</v>
      </c>
      <c r="LL25" s="14">
        <v>63.7</v>
      </c>
      <c r="LM25" s="14">
        <v>59.010039999999996</v>
      </c>
      <c r="LN25" s="14">
        <v>92.445890000000006</v>
      </c>
      <c r="LO25" s="14">
        <v>-28.745889999999999</v>
      </c>
      <c r="LP25" s="14">
        <v>66.099999999999994</v>
      </c>
      <c r="LQ25" s="14">
        <v>67.133979999999994</v>
      </c>
      <c r="LR25" s="14">
        <v>67.133979999999994</v>
      </c>
      <c r="LS25" s="14">
        <v>-1.0339799999999999</v>
      </c>
      <c r="LT25" s="14">
        <v>46.3</v>
      </c>
      <c r="LU25" s="14">
        <v>48.413229999999999</v>
      </c>
      <c r="LV25" s="14">
        <v>48.413229999999999</v>
      </c>
      <c r="LW25" s="14">
        <v>-2.1132300000000002</v>
      </c>
      <c r="LX25" s="14">
        <v>29.9</v>
      </c>
      <c r="LY25" s="14">
        <v>29.951460000000001</v>
      </c>
      <c r="LZ25" s="14">
        <v>29.951450000000001</v>
      </c>
      <c r="MA25" s="14">
        <v>-5.1450000000000003E-2</v>
      </c>
      <c r="MB25" s="14"/>
      <c r="MC25" s="14"/>
      <c r="MD25" s="14"/>
      <c r="ME25" s="14">
        <v>0</v>
      </c>
      <c r="MF25" s="14"/>
      <c r="MG25" s="14"/>
      <c r="MH25" s="14"/>
      <c r="MI25" s="14">
        <v>0</v>
      </c>
      <c r="MJ25" s="14"/>
      <c r="MK25" s="14"/>
      <c r="ML25" s="14"/>
      <c r="MM25" s="14">
        <v>0</v>
      </c>
      <c r="MN25" s="14">
        <v>147.30000000000001</v>
      </c>
      <c r="MO25" s="14">
        <v>151.08873</v>
      </c>
      <c r="MP25" s="14">
        <v>151.08872</v>
      </c>
      <c r="MQ25" s="14">
        <v>-3.7887200000000001</v>
      </c>
      <c r="MR25" s="14">
        <v>148.4</v>
      </c>
      <c r="MS25" s="14">
        <v>151.08873</v>
      </c>
      <c r="MT25" s="14">
        <v>151.08872</v>
      </c>
      <c r="MU25" s="14">
        <v>-2.68872</v>
      </c>
      <c r="MV25" s="14">
        <v>150.5</v>
      </c>
      <c r="MW25" s="14">
        <v>151.54245</v>
      </c>
      <c r="MX25" s="14">
        <v>151.54244</v>
      </c>
      <c r="MY25" s="14">
        <v>-1.04244</v>
      </c>
      <c r="MZ25" s="14">
        <v>190.8</v>
      </c>
      <c r="NA25" s="14"/>
      <c r="NB25" s="14">
        <v>185</v>
      </c>
      <c r="NC25" s="14">
        <v>5.8</v>
      </c>
      <c r="ND25" s="14"/>
      <c r="NE25" s="14"/>
      <c r="NF25" s="14"/>
      <c r="NG25" s="14">
        <v>0</v>
      </c>
      <c r="NH25" s="14"/>
      <c r="NI25" s="14"/>
      <c r="NJ25" s="14"/>
      <c r="NK25" s="14">
        <v>0</v>
      </c>
      <c r="NL25" s="14"/>
      <c r="NM25" s="14"/>
      <c r="NN25" s="14"/>
      <c r="NO25" s="14">
        <v>0</v>
      </c>
      <c r="NP25" s="14"/>
      <c r="NQ25" s="14"/>
      <c r="NR25" s="14"/>
      <c r="NS25" s="14">
        <v>0</v>
      </c>
      <c r="NT25" s="14">
        <v>216.7</v>
      </c>
      <c r="NU25" s="14">
        <v>206.29037</v>
      </c>
      <c r="NV25" s="14">
        <v>206.29037</v>
      </c>
      <c r="NW25" s="14">
        <v>10.40963</v>
      </c>
      <c r="NX25" s="14">
        <v>103.2</v>
      </c>
      <c r="NY25" s="14">
        <v>103.45493</v>
      </c>
      <c r="NZ25" s="14">
        <v>103.45493</v>
      </c>
      <c r="OA25" s="14">
        <v>-0.25492999999999999</v>
      </c>
      <c r="OB25" s="14">
        <v>0.8</v>
      </c>
      <c r="OC25" s="14"/>
      <c r="OD25" s="14">
        <v>0.54800000000000004</v>
      </c>
      <c r="OE25" s="14">
        <v>0.252</v>
      </c>
      <c r="OF25" s="14">
        <v>61</v>
      </c>
      <c r="OG25" s="14">
        <v>56.5</v>
      </c>
      <c r="OH25" s="14">
        <v>62.933</v>
      </c>
      <c r="OI25" s="14">
        <v>-1.9330000000000001</v>
      </c>
      <c r="OJ25" s="14">
        <v>79.400000000000006</v>
      </c>
      <c r="OK25" s="14"/>
      <c r="OL25" s="14">
        <v>79.97</v>
      </c>
      <c r="OM25" s="14">
        <v>-0.56999999999999995</v>
      </c>
      <c r="ON25" s="14">
        <v>10.5</v>
      </c>
      <c r="OO25" s="14">
        <v>6.15</v>
      </c>
      <c r="OP25" s="14">
        <v>6.15</v>
      </c>
      <c r="OQ25" s="14">
        <v>4.3499999999999996</v>
      </c>
      <c r="OR25" s="14">
        <v>0.2</v>
      </c>
      <c r="OS25" s="14"/>
      <c r="OT25" s="14">
        <v>0.5</v>
      </c>
      <c r="OU25" s="14">
        <v>-0.3</v>
      </c>
      <c r="OV25" s="14">
        <v>19.399999999999999</v>
      </c>
      <c r="OW25" s="14">
        <v>17.475729999999999</v>
      </c>
      <c r="OX25" s="14">
        <v>17.475729999999999</v>
      </c>
      <c r="OY25" s="14">
        <v>1.9242699999999999</v>
      </c>
      <c r="OZ25" s="14">
        <v>20.7</v>
      </c>
      <c r="PA25" s="14">
        <v>19.417470000000002</v>
      </c>
      <c r="PB25" s="14">
        <v>19.417470000000002</v>
      </c>
      <c r="PC25" s="14">
        <v>1.2825299999999999</v>
      </c>
      <c r="PD25" s="14">
        <v>9.8000000000000007</v>
      </c>
      <c r="PE25" s="14">
        <v>9.9830000000000005</v>
      </c>
      <c r="PF25" s="14">
        <v>9.9830000000000005</v>
      </c>
      <c r="PG25" s="14">
        <v>-0.183</v>
      </c>
      <c r="PH25" s="14">
        <v>5.5</v>
      </c>
      <c r="PI25" s="14">
        <v>5.67</v>
      </c>
      <c r="PJ25" s="14">
        <v>5.67</v>
      </c>
      <c r="PK25" s="14">
        <v>-0.17</v>
      </c>
      <c r="PL25" s="14">
        <v>209.7</v>
      </c>
      <c r="PM25" s="14"/>
      <c r="PN25" s="14">
        <v>180.65600000000001</v>
      </c>
      <c r="PO25" s="14">
        <v>29.044</v>
      </c>
      <c r="PP25" s="14">
        <v>1</v>
      </c>
      <c r="PQ25" s="14">
        <v>1.23</v>
      </c>
      <c r="PR25" s="14">
        <v>1.23</v>
      </c>
      <c r="PS25" s="14">
        <v>-0.23</v>
      </c>
      <c r="PT25" s="14">
        <v>3.5</v>
      </c>
      <c r="PU25" s="14">
        <v>3.32</v>
      </c>
      <c r="PV25" s="14">
        <v>3.32</v>
      </c>
      <c r="PW25" s="14">
        <v>0.18</v>
      </c>
      <c r="PX25" s="14">
        <v>2.5</v>
      </c>
      <c r="PY25" s="14">
        <v>4.5999999999999996</v>
      </c>
      <c r="PZ25" s="14">
        <v>4.5999999999999996</v>
      </c>
      <c r="QA25" s="14">
        <v>-2.1</v>
      </c>
      <c r="QB25" s="14"/>
      <c r="QC25" s="14"/>
      <c r="QD25" s="14"/>
      <c r="QE25" s="14">
        <v>0</v>
      </c>
      <c r="QF25" s="14">
        <v>20</v>
      </c>
      <c r="QG25" s="14">
        <v>19.417470000000002</v>
      </c>
      <c r="QH25" s="14">
        <v>19.417470000000002</v>
      </c>
      <c r="QI25" s="14">
        <v>0.58252999999999999</v>
      </c>
      <c r="QJ25" s="14">
        <v>19</v>
      </c>
      <c r="QK25" s="14">
        <v>19</v>
      </c>
      <c r="QL25" s="14">
        <v>8</v>
      </c>
      <c r="QM25" s="14">
        <v>11</v>
      </c>
      <c r="QN25" s="14">
        <v>3.7</v>
      </c>
      <c r="QO25" s="14">
        <v>3.5</v>
      </c>
      <c r="QP25" s="14">
        <v>3.5</v>
      </c>
      <c r="QQ25" s="14">
        <v>0.2</v>
      </c>
      <c r="QR25" s="14">
        <v>18.399999999999999</v>
      </c>
      <c r="QS25" s="14">
        <v>17.96116</v>
      </c>
      <c r="QT25" s="14">
        <v>17.96116</v>
      </c>
      <c r="QU25" s="14">
        <v>0.43884000000000001</v>
      </c>
      <c r="QV25" s="14">
        <v>15.5</v>
      </c>
      <c r="QW25" s="14"/>
      <c r="QX25" s="14">
        <v>15.499000000000001</v>
      </c>
      <c r="QY25" s="14">
        <v>1E-3</v>
      </c>
      <c r="QZ25" s="14">
        <v>18.8</v>
      </c>
      <c r="RA25" s="14"/>
      <c r="RB25" s="14">
        <v>18.547000000000001</v>
      </c>
      <c r="RC25" s="14">
        <v>0.253</v>
      </c>
      <c r="RD25" s="14">
        <v>12.9</v>
      </c>
      <c r="RE25" s="14">
        <v>10.1</v>
      </c>
      <c r="RF25" s="14">
        <v>13.483000000000001</v>
      </c>
      <c r="RG25" s="14">
        <v>-0.58299999999999996</v>
      </c>
      <c r="RH25" s="14">
        <v>39.799999999999997</v>
      </c>
      <c r="RI25" s="14">
        <v>32.4</v>
      </c>
      <c r="RJ25" s="14">
        <v>41.982999999999997</v>
      </c>
      <c r="RK25" s="14">
        <v>-2.1829999999999998</v>
      </c>
      <c r="RL25" s="14">
        <v>19</v>
      </c>
      <c r="RM25" s="14"/>
      <c r="RN25" s="14">
        <v>19.033000000000001</v>
      </c>
      <c r="RO25" s="14">
        <v>-3.3000000000000002E-2</v>
      </c>
      <c r="RP25" s="14">
        <v>2.9</v>
      </c>
      <c r="RQ25" s="14">
        <v>3.3</v>
      </c>
      <c r="RR25" s="14">
        <v>3.3</v>
      </c>
      <c r="RS25" s="14">
        <v>-0.4</v>
      </c>
      <c r="RT25" s="14">
        <v>6.5</v>
      </c>
      <c r="RU25" s="14">
        <v>6.5461099999999997</v>
      </c>
      <c r="RV25" s="14">
        <v>5.8855599999999999</v>
      </c>
      <c r="RW25" s="14">
        <v>0.61443999999999999</v>
      </c>
      <c r="RX25" s="14">
        <v>2.2000000000000002</v>
      </c>
      <c r="RY25" s="14">
        <v>2</v>
      </c>
      <c r="RZ25" s="14">
        <v>2</v>
      </c>
      <c r="SA25" s="14">
        <v>0.2</v>
      </c>
      <c r="SB25" s="14">
        <v>0</v>
      </c>
      <c r="SC25" s="14">
        <v>0.4</v>
      </c>
      <c r="SD25" s="14">
        <v>0.4</v>
      </c>
      <c r="SE25" s="14">
        <v>-0.4</v>
      </c>
      <c r="SF25" s="14">
        <v>14.4</v>
      </c>
      <c r="SG25" s="14">
        <v>9.8000000000000007</v>
      </c>
      <c r="SH25" s="14">
        <v>9.8000000000000007</v>
      </c>
      <c r="SI25" s="14">
        <v>4.5999999999999996</v>
      </c>
      <c r="SJ25" s="14">
        <v>7.7</v>
      </c>
      <c r="SK25" s="14">
        <v>5.8</v>
      </c>
      <c r="SL25" s="14">
        <v>5.8</v>
      </c>
      <c r="SM25" s="14">
        <v>1.9</v>
      </c>
      <c r="SN25" s="14">
        <v>13.8</v>
      </c>
      <c r="SO25" s="14">
        <v>18.4466</v>
      </c>
      <c r="SP25" s="14">
        <v>18.4466</v>
      </c>
      <c r="SQ25" s="14">
        <v>-4.6466000000000003</v>
      </c>
      <c r="SR25" s="14">
        <v>19.399999999999999</v>
      </c>
      <c r="SS25" s="14">
        <v>19.417470000000002</v>
      </c>
      <c r="ST25" s="14">
        <v>19.417470000000002</v>
      </c>
      <c r="SU25" s="14">
        <v>-1.7469999999999999E-2</v>
      </c>
      <c r="SV25" s="14">
        <v>16.2</v>
      </c>
      <c r="SW25" s="14">
        <v>18.932040000000001</v>
      </c>
      <c r="SX25" s="14">
        <v>18.932040000000001</v>
      </c>
      <c r="SY25" s="14">
        <v>-2.73204</v>
      </c>
      <c r="SZ25" s="14">
        <v>13.8</v>
      </c>
      <c r="TA25" s="14">
        <v>19.5</v>
      </c>
      <c r="TB25" s="14">
        <v>19.539000000000001</v>
      </c>
      <c r="TC25" s="14">
        <v>-5.7389999999999999</v>
      </c>
      <c r="TD25" s="14">
        <v>20.100000000000001</v>
      </c>
      <c r="TE25" s="14">
        <v>24.018000000000001</v>
      </c>
      <c r="TF25" s="14">
        <v>24.018000000000001</v>
      </c>
      <c r="TG25" s="14">
        <v>-3.9180000000000001</v>
      </c>
      <c r="TH25" s="14">
        <v>37.299999999999997</v>
      </c>
      <c r="TI25" s="14"/>
      <c r="TJ25" s="14">
        <v>37.578000000000003</v>
      </c>
      <c r="TK25" s="14">
        <v>-0.27800000000000002</v>
      </c>
      <c r="TL25" s="14">
        <v>38.9</v>
      </c>
      <c r="TM25" s="14">
        <v>9.3000000000000007</v>
      </c>
      <c r="TN25" s="14">
        <v>24.434000000000001</v>
      </c>
      <c r="TO25" s="14">
        <v>14.465999999999999</v>
      </c>
      <c r="TP25" s="14">
        <v>50.7</v>
      </c>
      <c r="TQ25" s="14">
        <v>19.3</v>
      </c>
      <c r="TR25" s="14">
        <v>38.14</v>
      </c>
      <c r="TS25" s="14">
        <v>12.56</v>
      </c>
      <c r="TT25" s="14">
        <v>5.2</v>
      </c>
      <c r="TU25" s="14">
        <v>1.181</v>
      </c>
      <c r="TV25" s="14">
        <v>1.181</v>
      </c>
      <c r="TW25" s="14">
        <v>4.0190000000000001</v>
      </c>
      <c r="TX25" s="14">
        <v>2.5</v>
      </c>
      <c r="TY25" s="14">
        <v>2.0979999999999999</v>
      </c>
      <c r="TZ25" s="14">
        <v>2.0979999999999999</v>
      </c>
      <c r="UA25" s="14">
        <v>0.40200000000000002</v>
      </c>
      <c r="UB25" s="14">
        <v>20.9</v>
      </c>
      <c r="UC25" s="14">
        <v>19.417470000000002</v>
      </c>
      <c r="UD25" s="14">
        <v>19.417470000000002</v>
      </c>
      <c r="UE25" s="14">
        <v>1.4825299999999999</v>
      </c>
      <c r="UF25" s="14">
        <v>8.1999999999999993</v>
      </c>
      <c r="UG25" s="14">
        <v>7</v>
      </c>
      <c r="UH25" s="14">
        <v>7</v>
      </c>
      <c r="UI25" s="14">
        <v>1.2</v>
      </c>
      <c r="UJ25" s="14">
        <v>6.7</v>
      </c>
      <c r="UK25" s="14">
        <v>7.8</v>
      </c>
      <c r="UL25" s="14">
        <v>7.8</v>
      </c>
      <c r="UM25" s="14">
        <v>-1.1000000000000001</v>
      </c>
      <c r="UN25" s="14">
        <v>20.399999999999999</v>
      </c>
      <c r="UO25" s="14">
        <v>20</v>
      </c>
      <c r="UP25" s="14">
        <v>16.504850000000001</v>
      </c>
      <c r="UQ25" s="14">
        <v>3.8951500000000001</v>
      </c>
      <c r="UR25" s="14">
        <v>20.399999999999999</v>
      </c>
      <c r="US25" s="14">
        <v>20</v>
      </c>
      <c r="UT25" s="14">
        <v>17.475729999999999</v>
      </c>
      <c r="UU25" s="14">
        <v>2.9242699999999999</v>
      </c>
      <c r="UV25" s="14">
        <v>20</v>
      </c>
      <c r="UW25" s="14">
        <v>17.669899999999998</v>
      </c>
      <c r="UX25" s="14">
        <v>17.669899999999998</v>
      </c>
      <c r="UY25" s="14">
        <v>2.3300999999999998</v>
      </c>
      <c r="UZ25" s="14">
        <v>6.7</v>
      </c>
      <c r="VA25" s="14">
        <v>5.5430000000000001</v>
      </c>
      <c r="VB25" s="14">
        <v>5.5430000000000001</v>
      </c>
      <c r="VC25" s="14">
        <v>1.157</v>
      </c>
      <c r="VD25" s="14">
        <v>249.7</v>
      </c>
      <c r="VE25" s="14"/>
      <c r="VF25" s="14">
        <v>206.67500000000001</v>
      </c>
      <c r="VG25" s="14">
        <v>43.024999999999999</v>
      </c>
      <c r="VH25" s="14">
        <v>12.1</v>
      </c>
      <c r="VI25" s="14"/>
      <c r="VJ25" s="14">
        <v>13.286</v>
      </c>
      <c r="VK25" s="14">
        <v>-1.1859999999999999</v>
      </c>
      <c r="VL25" s="14">
        <v>148.30000000000001</v>
      </c>
      <c r="VM25" s="14"/>
      <c r="VN25" s="14">
        <v>144.46299999999999</v>
      </c>
      <c r="VO25" s="14">
        <v>3.8370000000000002</v>
      </c>
      <c r="VP25" s="14">
        <v>0.6</v>
      </c>
      <c r="VQ25" s="14">
        <v>0.6</v>
      </c>
      <c r="VR25" s="14">
        <v>0.6</v>
      </c>
      <c r="VS25" s="14">
        <v>0</v>
      </c>
      <c r="VT25" s="14">
        <v>0</v>
      </c>
      <c r="VU25" s="14">
        <v>3.6</v>
      </c>
      <c r="VV25" s="14">
        <v>22.792000000000002</v>
      </c>
      <c r="VW25" s="14">
        <v>-22.792000000000002</v>
      </c>
      <c r="VX25" s="14">
        <v>0</v>
      </c>
      <c r="VY25" s="14">
        <v>9</v>
      </c>
      <c r="VZ25" s="14">
        <v>28.015000000000001</v>
      </c>
      <c r="WA25" s="14">
        <v>-28.015000000000001</v>
      </c>
      <c r="WB25" s="14">
        <v>107.1</v>
      </c>
      <c r="WC25" s="14"/>
      <c r="WD25" s="14">
        <v>107.962</v>
      </c>
      <c r="WE25" s="14">
        <v>-0.86199999999999999</v>
      </c>
      <c r="WF25" s="14">
        <v>1.4</v>
      </c>
      <c r="WG25" s="14">
        <v>1.4490000000000001</v>
      </c>
      <c r="WH25" s="14">
        <v>1.4490000000000001</v>
      </c>
      <c r="WI25" s="14">
        <v>-4.9000000000000002E-2</v>
      </c>
      <c r="WJ25" s="14">
        <v>1.1000000000000001</v>
      </c>
      <c r="WK25" s="14">
        <v>1.2</v>
      </c>
      <c r="WL25" s="14">
        <v>1.2</v>
      </c>
      <c r="WM25" s="14">
        <v>-0.1</v>
      </c>
      <c r="WN25" s="14">
        <v>1.2</v>
      </c>
      <c r="WO25" s="14">
        <v>1.2</v>
      </c>
      <c r="WP25" s="14">
        <v>1.2</v>
      </c>
      <c r="WQ25" s="14">
        <v>0</v>
      </c>
      <c r="WR25" s="14">
        <v>1.3</v>
      </c>
      <c r="WS25" s="14">
        <v>1.4</v>
      </c>
      <c r="WT25" s="14">
        <v>1.4</v>
      </c>
      <c r="WU25" s="14">
        <v>-0.1</v>
      </c>
      <c r="WV25" s="14">
        <v>11.8</v>
      </c>
      <c r="WW25" s="14"/>
      <c r="WX25" s="14">
        <v>13.476000000000001</v>
      </c>
      <c r="WY25" s="14">
        <v>-1.6759999999999999</v>
      </c>
      <c r="WZ25" s="14">
        <v>6.4</v>
      </c>
      <c r="XA25" s="14">
        <v>7</v>
      </c>
      <c r="XB25" s="14">
        <v>7</v>
      </c>
      <c r="XC25" s="14">
        <v>-0.6</v>
      </c>
      <c r="XD25" s="14">
        <v>18.899999999999999</v>
      </c>
      <c r="XE25" s="14">
        <v>18.932040000000001</v>
      </c>
      <c r="XF25" s="14">
        <v>18.932040000000001</v>
      </c>
      <c r="XG25" s="14">
        <v>-3.2039999999999999E-2</v>
      </c>
      <c r="XH25" s="14">
        <v>8.9</v>
      </c>
      <c r="XI25" s="14">
        <v>10.8</v>
      </c>
      <c r="XJ25" s="14">
        <v>10.8</v>
      </c>
      <c r="XK25" s="14">
        <v>-1.9</v>
      </c>
      <c r="XL25" s="14">
        <v>28.07</v>
      </c>
      <c r="XM25" s="14">
        <v>28.5</v>
      </c>
      <c r="XN25" s="14">
        <v>28.5</v>
      </c>
      <c r="XO25" s="14">
        <v>-0.43</v>
      </c>
      <c r="XP25" s="14">
        <v>35.04</v>
      </c>
      <c r="XQ25" s="14">
        <v>28.5</v>
      </c>
      <c r="XR25" s="14">
        <v>28.5</v>
      </c>
      <c r="XS25" s="14">
        <v>6.54</v>
      </c>
      <c r="XT25" s="14"/>
      <c r="XU25" s="14"/>
      <c r="XV25" s="14"/>
      <c r="XW25" s="14">
        <v>0</v>
      </c>
      <c r="XX25" s="14">
        <v>17.399999999999999</v>
      </c>
      <c r="XY25" s="14">
        <v>19.5</v>
      </c>
      <c r="XZ25" s="14">
        <v>19.5</v>
      </c>
      <c r="YA25" s="14">
        <v>-2.1</v>
      </c>
      <c r="YB25" s="14">
        <v>7.6</v>
      </c>
      <c r="YC25" s="14">
        <v>10</v>
      </c>
      <c r="YD25" s="14">
        <v>10</v>
      </c>
      <c r="YE25" s="14">
        <v>-2.4</v>
      </c>
      <c r="YF25" s="14">
        <v>11.1</v>
      </c>
      <c r="YG25" s="14">
        <v>11</v>
      </c>
      <c r="YH25" s="14">
        <v>11</v>
      </c>
      <c r="YI25" s="14">
        <v>0.1</v>
      </c>
    </row>
    <row r="26" spans="1:659" ht="24" customHeight="1" x14ac:dyDescent="0.3">
      <c r="A26" s="1"/>
      <c r="B26" s="16" t="s">
        <v>53</v>
      </c>
      <c r="C26" s="16" t="s">
        <v>759</v>
      </c>
      <c r="D26" s="17">
        <v>205</v>
      </c>
      <c r="E26" s="17">
        <v>203.20388</v>
      </c>
      <c r="F26" s="17">
        <v>203.20388</v>
      </c>
      <c r="G26" s="17">
        <v>1.7961199999999999</v>
      </c>
      <c r="H26" s="17">
        <v>636.70000000000005</v>
      </c>
      <c r="I26" s="17">
        <v>635.02589999999998</v>
      </c>
      <c r="J26" s="17">
        <v>635.02589999999998</v>
      </c>
      <c r="K26" s="17">
        <v>1.6740999999999999</v>
      </c>
      <c r="L26" s="17">
        <v>217.4</v>
      </c>
      <c r="M26" s="17">
        <v>206.58520999999999</v>
      </c>
      <c r="N26" s="17">
        <v>206.58520999999999</v>
      </c>
      <c r="O26" s="17">
        <v>10.81479</v>
      </c>
      <c r="P26" s="17"/>
      <c r="Q26" s="17"/>
      <c r="R26" s="17"/>
      <c r="S26" s="17">
        <v>0</v>
      </c>
      <c r="T26" s="17"/>
      <c r="U26" s="17"/>
      <c r="V26" s="17"/>
      <c r="W26" s="17">
        <v>0</v>
      </c>
      <c r="X26" s="17">
        <v>90.2</v>
      </c>
      <c r="Y26" s="17">
        <v>91.778639999999996</v>
      </c>
      <c r="Z26" s="17">
        <v>91.778639999999996</v>
      </c>
      <c r="AA26" s="17">
        <v>-1.57864</v>
      </c>
      <c r="AB26" s="17">
        <v>203</v>
      </c>
      <c r="AC26" s="17">
        <v>200.01687999999999</v>
      </c>
      <c r="AD26" s="17">
        <v>207.81796</v>
      </c>
      <c r="AE26" s="17">
        <v>-4.8179600000000002</v>
      </c>
      <c r="AF26" s="17"/>
      <c r="AG26" s="17"/>
      <c r="AH26" s="17"/>
      <c r="AI26" s="17">
        <v>0</v>
      </c>
      <c r="AJ26" s="17"/>
      <c r="AK26" s="17"/>
      <c r="AL26" s="17"/>
      <c r="AM26" s="17">
        <v>0</v>
      </c>
      <c r="AN26" s="17">
        <v>117.6</v>
      </c>
      <c r="AO26" s="17">
        <v>135.58386999999999</v>
      </c>
      <c r="AP26" s="17">
        <v>135.58391</v>
      </c>
      <c r="AQ26" s="17">
        <v>-17.983910000000002</v>
      </c>
      <c r="AR26" s="17">
        <v>117</v>
      </c>
      <c r="AS26" s="17">
        <v>135.58386999999999</v>
      </c>
      <c r="AT26" s="17">
        <v>135.58391</v>
      </c>
      <c r="AU26" s="17">
        <v>-18.583909999999999</v>
      </c>
      <c r="AV26" s="17">
        <v>117.3</v>
      </c>
      <c r="AW26" s="17">
        <v>135.58386999999999</v>
      </c>
      <c r="AX26" s="17">
        <v>135.58391</v>
      </c>
      <c r="AY26" s="17">
        <v>-18.283909999999999</v>
      </c>
      <c r="AZ26" s="17">
        <v>216</v>
      </c>
      <c r="BA26" s="17">
        <v>203.98653999999999</v>
      </c>
      <c r="BB26" s="17">
        <v>203.98660000000001</v>
      </c>
      <c r="BC26" s="17">
        <v>12.013400000000001</v>
      </c>
      <c r="BD26" s="17"/>
      <c r="BE26" s="17"/>
      <c r="BF26" s="17"/>
      <c r="BG26" s="17">
        <v>0</v>
      </c>
      <c r="BH26" s="17"/>
      <c r="BI26" s="17"/>
      <c r="BJ26" s="17"/>
      <c r="BK26" s="17">
        <v>0</v>
      </c>
      <c r="BL26" s="17">
        <v>377.1</v>
      </c>
      <c r="BM26" s="17">
        <v>381.37281000000002</v>
      </c>
      <c r="BN26" s="17">
        <v>344.47073</v>
      </c>
      <c r="BO26" s="17">
        <v>32.629269999999998</v>
      </c>
      <c r="BP26" s="17">
        <v>10.5</v>
      </c>
      <c r="BQ26" s="17">
        <v>3.14351</v>
      </c>
      <c r="BR26" s="17">
        <v>3.14351</v>
      </c>
      <c r="BS26" s="17">
        <v>7.35649</v>
      </c>
      <c r="BT26" s="17"/>
      <c r="BU26" s="17"/>
      <c r="BV26" s="17"/>
      <c r="BW26" s="17">
        <v>0</v>
      </c>
      <c r="BX26" s="17"/>
      <c r="BY26" s="17"/>
      <c r="BZ26" s="17"/>
      <c r="CA26" s="17">
        <v>0</v>
      </c>
      <c r="CB26" s="17"/>
      <c r="CC26" s="17"/>
      <c r="CD26" s="17"/>
      <c r="CE26" s="17">
        <v>0</v>
      </c>
      <c r="CF26" s="17"/>
      <c r="CG26" s="17"/>
      <c r="CH26" s="17"/>
      <c r="CI26" s="17">
        <v>0</v>
      </c>
      <c r="CJ26" s="17">
        <v>169</v>
      </c>
      <c r="CK26" s="17">
        <v>163.90777</v>
      </c>
      <c r="CL26" s="17">
        <v>163.90777</v>
      </c>
      <c r="CM26" s="17">
        <v>5.0922299999999998</v>
      </c>
      <c r="CN26" s="17">
        <v>7.4</v>
      </c>
      <c r="CO26" s="17">
        <v>5.1333399999999996</v>
      </c>
      <c r="CP26" s="17">
        <v>5.1333399999999996</v>
      </c>
      <c r="CQ26" s="17">
        <v>2.2666599999999999</v>
      </c>
      <c r="CR26" s="17">
        <v>6.1</v>
      </c>
      <c r="CS26" s="17">
        <v>2.8177599999999998</v>
      </c>
      <c r="CT26" s="17">
        <v>2.8177599999999998</v>
      </c>
      <c r="CU26" s="17">
        <v>3.2822399999999998</v>
      </c>
      <c r="CV26" s="17">
        <v>3.3</v>
      </c>
      <c r="CW26" s="17"/>
      <c r="CX26" s="17">
        <v>3.3</v>
      </c>
      <c r="CY26" s="17">
        <v>0</v>
      </c>
      <c r="CZ26" s="17">
        <v>6.75</v>
      </c>
      <c r="DA26" s="17">
        <v>6.6950399999999997</v>
      </c>
      <c r="DB26" s="17">
        <v>6.6950399999999997</v>
      </c>
      <c r="DC26" s="17">
        <v>5.4960000000000002E-2</v>
      </c>
      <c r="DD26" s="17">
        <v>11.2</v>
      </c>
      <c r="DE26" s="17">
        <v>14.9193</v>
      </c>
      <c r="DF26" s="17">
        <v>14.919040000000001</v>
      </c>
      <c r="DG26" s="17">
        <v>-3.7190400000000001</v>
      </c>
      <c r="DH26" s="17">
        <v>65.66</v>
      </c>
      <c r="DI26" s="17">
        <v>51.03145</v>
      </c>
      <c r="DJ26" s="17">
        <v>44.94115</v>
      </c>
      <c r="DK26" s="17">
        <v>20.71885</v>
      </c>
      <c r="DL26" s="17"/>
      <c r="DM26" s="17"/>
      <c r="DN26" s="17"/>
      <c r="DO26" s="17">
        <v>0</v>
      </c>
      <c r="DP26" s="17"/>
      <c r="DQ26" s="17"/>
      <c r="DR26" s="17"/>
      <c r="DS26" s="17">
        <v>0</v>
      </c>
      <c r="DT26" s="17"/>
      <c r="DU26" s="17"/>
      <c r="DV26" s="17"/>
      <c r="DW26" s="17">
        <v>0</v>
      </c>
      <c r="DX26" s="17"/>
      <c r="DY26" s="17"/>
      <c r="DZ26" s="17"/>
      <c r="EA26" s="17">
        <v>0</v>
      </c>
      <c r="EB26" s="17">
        <v>110.7</v>
      </c>
      <c r="EC26" s="17">
        <v>112.35728</v>
      </c>
      <c r="ED26" s="17">
        <v>112.35728</v>
      </c>
      <c r="EE26" s="17">
        <v>-1.6572800000000001</v>
      </c>
      <c r="EF26" s="17">
        <v>106.3</v>
      </c>
      <c r="EG26" s="17">
        <v>50.031059999999997</v>
      </c>
      <c r="EH26" s="17"/>
      <c r="EI26" s="17">
        <v>106.3</v>
      </c>
      <c r="EJ26" s="17"/>
      <c r="EK26" s="17"/>
      <c r="EL26" s="17"/>
      <c r="EM26" s="17">
        <v>0</v>
      </c>
      <c r="EN26" s="17"/>
      <c r="EO26" s="17"/>
      <c r="EP26" s="17"/>
      <c r="EQ26" s="17">
        <v>0</v>
      </c>
      <c r="ER26" s="17"/>
      <c r="ES26" s="17"/>
      <c r="ET26" s="17"/>
      <c r="EU26" s="17">
        <v>0</v>
      </c>
      <c r="EV26" s="17">
        <v>6.5</v>
      </c>
      <c r="EW26" s="17">
        <v>6.39</v>
      </c>
      <c r="EX26" s="17">
        <v>6.39</v>
      </c>
      <c r="EY26" s="17">
        <v>0.11</v>
      </c>
      <c r="EZ26" s="17">
        <v>152.6</v>
      </c>
      <c r="FA26" s="17">
        <v>144.32997</v>
      </c>
      <c r="FB26" s="17">
        <v>176.88765000000001</v>
      </c>
      <c r="FC26" s="17">
        <v>-24.287649999999999</v>
      </c>
      <c r="FD26" s="17">
        <v>54.3</v>
      </c>
      <c r="FE26" s="17">
        <v>54.479610000000001</v>
      </c>
      <c r="FF26" s="17">
        <v>54.479610000000001</v>
      </c>
      <c r="FG26" s="17">
        <v>-0.17960999999999999</v>
      </c>
      <c r="FH26" s="17">
        <v>152.30000000000001</v>
      </c>
      <c r="FI26" s="17">
        <v>151.21556000000001</v>
      </c>
      <c r="FJ26" s="17">
        <v>151.21556000000001</v>
      </c>
      <c r="FK26" s="17">
        <v>1.0844400000000001</v>
      </c>
      <c r="FL26" s="17">
        <v>35.700000000000003</v>
      </c>
      <c r="FM26" s="17">
        <v>28.68637</v>
      </c>
      <c r="FN26" s="17">
        <v>28.68637</v>
      </c>
      <c r="FO26" s="17">
        <v>7.01363</v>
      </c>
      <c r="FP26" s="17">
        <v>18.2</v>
      </c>
      <c r="FQ26" s="17">
        <v>17.56213</v>
      </c>
      <c r="FR26" s="17">
        <v>17.210889999999999</v>
      </c>
      <c r="FS26" s="17">
        <v>0.98911000000000004</v>
      </c>
      <c r="FT26" s="17">
        <v>18.8</v>
      </c>
      <c r="FU26" s="17">
        <v>19.029129999999999</v>
      </c>
      <c r="FV26" s="17">
        <v>19.029119999999999</v>
      </c>
      <c r="FW26" s="17">
        <v>-0.22911999999999999</v>
      </c>
      <c r="FX26" s="17">
        <v>84.7</v>
      </c>
      <c r="FY26" s="17">
        <v>87.68835</v>
      </c>
      <c r="FZ26" s="17">
        <v>87.68835</v>
      </c>
      <c r="GA26" s="17">
        <v>-2.9883500000000001</v>
      </c>
      <c r="GB26" s="17"/>
      <c r="GC26" s="17"/>
      <c r="GD26" s="17"/>
      <c r="GE26" s="17">
        <v>0</v>
      </c>
      <c r="GF26" s="17"/>
      <c r="GG26" s="17"/>
      <c r="GH26" s="17"/>
      <c r="GI26" s="17">
        <v>0</v>
      </c>
      <c r="GJ26" s="17"/>
      <c r="GK26" s="17"/>
      <c r="GL26" s="17"/>
      <c r="GM26" s="17">
        <v>0</v>
      </c>
      <c r="GN26" s="17">
        <v>109.8</v>
      </c>
      <c r="GO26" s="17">
        <v>110.37475999999999</v>
      </c>
      <c r="GP26" s="17">
        <v>110.37475999999999</v>
      </c>
      <c r="GQ26" s="17">
        <v>-0.57476000000000005</v>
      </c>
      <c r="GR26" s="17">
        <v>7.6</v>
      </c>
      <c r="GS26" s="17">
        <v>6.0084900000000001</v>
      </c>
      <c r="GT26" s="17">
        <v>6.0084900000000001</v>
      </c>
      <c r="GU26" s="17">
        <v>1.59151</v>
      </c>
      <c r="GV26" s="17">
        <v>8.6</v>
      </c>
      <c r="GW26" s="17">
        <v>7.8816100000000002</v>
      </c>
      <c r="GX26" s="17">
        <v>7.8816100000000002</v>
      </c>
      <c r="GY26" s="17">
        <v>0.71838999999999997</v>
      </c>
      <c r="GZ26" s="17">
        <v>30.2</v>
      </c>
      <c r="HA26" s="17">
        <v>35.371639999999999</v>
      </c>
      <c r="HB26" s="17">
        <v>35.371450000000003</v>
      </c>
      <c r="HC26" s="17">
        <v>-5.1714500000000001</v>
      </c>
      <c r="HD26" s="17">
        <v>38.5</v>
      </c>
      <c r="HE26" s="17">
        <v>39.877670000000002</v>
      </c>
      <c r="HF26" s="17">
        <v>39.877670000000002</v>
      </c>
      <c r="HG26" s="17">
        <v>-1.37767</v>
      </c>
      <c r="HH26" s="17">
        <v>2</v>
      </c>
      <c r="HI26" s="17">
        <v>1.97359</v>
      </c>
      <c r="HJ26" s="17">
        <v>1.97359</v>
      </c>
      <c r="HK26" s="17">
        <v>2.6409999999999999E-2</v>
      </c>
      <c r="HL26" s="17">
        <v>12.2</v>
      </c>
      <c r="HM26" s="17">
        <v>13.48124</v>
      </c>
      <c r="HN26" s="17">
        <v>13.48124</v>
      </c>
      <c r="HO26" s="17">
        <v>-1.2812399999999999</v>
      </c>
      <c r="HP26" s="17">
        <v>76.3</v>
      </c>
      <c r="HQ26" s="17">
        <v>73.221530000000001</v>
      </c>
      <c r="HR26" s="17">
        <v>73.221789999999999</v>
      </c>
      <c r="HS26" s="17">
        <v>3.0782099999999999</v>
      </c>
      <c r="HT26" s="17"/>
      <c r="HU26" s="17"/>
      <c r="HV26" s="17"/>
      <c r="HW26" s="17">
        <v>0</v>
      </c>
      <c r="HX26" s="17"/>
      <c r="HY26" s="17"/>
      <c r="HZ26" s="17"/>
      <c r="IA26" s="17">
        <v>0</v>
      </c>
      <c r="IB26" s="17">
        <v>46.3</v>
      </c>
      <c r="IC26" s="17">
        <v>42.670780000000001</v>
      </c>
      <c r="ID26" s="17">
        <v>33.879260000000002</v>
      </c>
      <c r="IE26" s="17">
        <v>12.42074</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91.7</v>
      </c>
      <c r="JE26" s="17">
        <v>132.7081</v>
      </c>
      <c r="JF26" s="17">
        <v>92.692779999999999</v>
      </c>
      <c r="JG26" s="17">
        <v>-0.99278</v>
      </c>
      <c r="JH26" s="17">
        <v>124.8</v>
      </c>
      <c r="JI26" s="17">
        <v>170.93921</v>
      </c>
      <c r="JJ26" s="17">
        <v>170.93980999999999</v>
      </c>
      <c r="JK26" s="17">
        <v>-46.139809999999997</v>
      </c>
      <c r="JL26" s="17">
        <v>124.6</v>
      </c>
      <c r="JM26" s="17">
        <v>170.93921</v>
      </c>
      <c r="JN26" s="17">
        <v>170.93980999999999</v>
      </c>
      <c r="JO26" s="17">
        <v>-46.33981</v>
      </c>
      <c r="JP26" s="17">
        <v>124.5</v>
      </c>
      <c r="JQ26" s="17">
        <v>170.93921</v>
      </c>
      <c r="JR26" s="17">
        <v>170.93980999999999</v>
      </c>
      <c r="JS26" s="17">
        <v>-46.439810000000001</v>
      </c>
      <c r="JT26" s="17">
        <v>212</v>
      </c>
      <c r="JU26" s="17">
        <v>257.17881</v>
      </c>
      <c r="JV26" s="17">
        <v>257.17971999999997</v>
      </c>
      <c r="JW26" s="17">
        <v>-45.179720000000003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4.3</v>
      </c>
      <c r="LE26" s="17">
        <v>3.5665499999999999</v>
      </c>
      <c r="LF26" s="17">
        <v>3.5665499999999999</v>
      </c>
      <c r="LG26" s="17">
        <v>0.73345000000000005</v>
      </c>
      <c r="LH26" s="17">
        <v>112.9</v>
      </c>
      <c r="LI26" s="17">
        <v>47.423859999999998</v>
      </c>
      <c r="LJ26" s="17">
        <v>94.918549999999996</v>
      </c>
      <c r="LK26" s="17">
        <v>17.981449999999999</v>
      </c>
      <c r="LL26" s="17">
        <v>80.3</v>
      </c>
      <c r="LM26" s="17">
        <v>92.445710000000005</v>
      </c>
      <c r="LN26" s="17">
        <v>94.365039999999993</v>
      </c>
      <c r="LO26" s="17">
        <v>-14.06504</v>
      </c>
      <c r="LP26" s="17">
        <v>66.5</v>
      </c>
      <c r="LQ26" s="17">
        <v>67.133979999999994</v>
      </c>
      <c r="LR26" s="17">
        <v>67.133979999999994</v>
      </c>
      <c r="LS26" s="17">
        <v>-0.63397999999999999</v>
      </c>
      <c r="LT26" s="17">
        <v>46.2</v>
      </c>
      <c r="LU26" s="17">
        <v>48.413229999999999</v>
      </c>
      <c r="LV26" s="17">
        <v>48.413229999999999</v>
      </c>
      <c r="LW26" s="17">
        <v>-2.2132299999999998</v>
      </c>
      <c r="LX26" s="17">
        <v>30.4</v>
      </c>
      <c r="LY26" s="17">
        <v>29.951460000000001</v>
      </c>
      <c r="LZ26" s="17">
        <v>29.951450000000001</v>
      </c>
      <c r="MA26" s="17">
        <v>0.44855</v>
      </c>
      <c r="MB26" s="17"/>
      <c r="MC26" s="17"/>
      <c r="MD26" s="17"/>
      <c r="ME26" s="17">
        <v>0</v>
      </c>
      <c r="MF26" s="17"/>
      <c r="MG26" s="17"/>
      <c r="MH26" s="17"/>
      <c r="MI26" s="17">
        <v>0</v>
      </c>
      <c r="MJ26" s="17"/>
      <c r="MK26" s="17"/>
      <c r="ML26" s="17"/>
      <c r="MM26" s="17">
        <v>0</v>
      </c>
      <c r="MN26" s="17">
        <v>146.5</v>
      </c>
      <c r="MO26" s="17">
        <v>151.08874</v>
      </c>
      <c r="MP26" s="17">
        <v>151.08872</v>
      </c>
      <c r="MQ26" s="17">
        <v>-4.5887200000000004</v>
      </c>
      <c r="MR26" s="17">
        <v>147.4</v>
      </c>
      <c r="MS26" s="17">
        <v>151.08874</v>
      </c>
      <c r="MT26" s="17">
        <v>151.08872</v>
      </c>
      <c r="MU26" s="17">
        <v>-3.68872</v>
      </c>
      <c r="MV26" s="17">
        <v>149.9</v>
      </c>
      <c r="MW26" s="17">
        <v>151.54246000000001</v>
      </c>
      <c r="MX26" s="17">
        <v>151.54244</v>
      </c>
      <c r="MY26" s="17">
        <v>-1.6424399999999999</v>
      </c>
      <c r="MZ26" s="17">
        <v>189.8</v>
      </c>
      <c r="NA26" s="17"/>
      <c r="NB26" s="17">
        <v>185</v>
      </c>
      <c r="NC26" s="17">
        <v>4.8</v>
      </c>
      <c r="ND26" s="17"/>
      <c r="NE26" s="17"/>
      <c r="NF26" s="17"/>
      <c r="NG26" s="17">
        <v>0</v>
      </c>
      <c r="NH26" s="17"/>
      <c r="NI26" s="17"/>
      <c r="NJ26" s="17"/>
      <c r="NK26" s="17">
        <v>0</v>
      </c>
      <c r="NL26" s="17"/>
      <c r="NM26" s="17"/>
      <c r="NN26" s="17"/>
      <c r="NO26" s="17">
        <v>0</v>
      </c>
      <c r="NP26" s="17"/>
      <c r="NQ26" s="17"/>
      <c r="NR26" s="17"/>
      <c r="NS26" s="17">
        <v>0</v>
      </c>
      <c r="NT26" s="17">
        <v>216.4</v>
      </c>
      <c r="NU26" s="17">
        <v>206.29037</v>
      </c>
      <c r="NV26" s="17">
        <v>206.29037</v>
      </c>
      <c r="NW26" s="17">
        <v>10.109629999999999</v>
      </c>
      <c r="NX26" s="17">
        <v>103.3</v>
      </c>
      <c r="NY26" s="17">
        <v>103.45493</v>
      </c>
      <c r="NZ26" s="17">
        <v>103.45493</v>
      </c>
      <c r="OA26" s="17">
        <v>-0.15493000000000001</v>
      </c>
      <c r="OB26" s="17">
        <v>0.9</v>
      </c>
      <c r="OC26" s="17"/>
      <c r="OD26" s="17">
        <v>0.747</v>
      </c>
      <c r="OE26" s="17">
        <v>0.153</v>
      </c>
      <c r="OF26" s="17">
        <v>70</v>
      </c>
      <c r="OG26" s="17">
        <v>61.5</v>
      </c>
      <c r="OH26" s="17">
        <v>66.394000000000005</v>
      </c>
      <c r="OI26" s="17">
        <v>3.6059999999999999</v>
      </c>
      <c r="OJ26" s="17">
        <v>78.599999999999994</v>
      </c>
      <c r="OK26" s="17"/>
      <c r="OL26" s="17">
        <v>80</v>
      </c>
      <c r="OM26" s="17">
        <v>-1.4</v>
      </c>
      <c r="ON26" s="17">
        <v>9.8000000000000007</v>
      </c>
      <c r="OO26" s="17">
        <v>6.423</v>
      </c>
      <c r="OP26" s="17">
        <v>6.423</v>
      </c>
      <c r="OQ26" s="17">
        <v>3.3769999999999998</v>
      </c>
      <c r="OR26" s="17">
        <v>0.3</v>
      </c>
      <c r="OS26" s="17"/>
      <c r="OT26" s="17">
        <v>0.5</v>
      </c>
      <c r="OU26" s="17">
        <v>-0.2</v>
      </c>
      <c r="OV26" s="17">
        <v>19.5</v>
      </c>
      <c r="OW26" s="17">
        <v>17.475729999999999</v>
      </c>
      <c r="OX26" s="17">
        <v>17.475729999999999</v>
      </c>
      <c r="OY26" s="17">
        <v>2.02427</v>
      </c>
      <c r="OZ26" s="17">
        <v>20.8</v>
      </c>
      <c r="PA26" s="17">
        <v>19.417470000000002</v>
      </c>
      <c r="PB26" s="17">
        <v>19.417470000000002</v>
      </c>
      <c r="PC26" s="17">
        <v>1.38253</v>
      </c>
      <c r="PD26" s="17">
        <v>9.9</v>
      </c>
      <c r="PE26" s="17">
        <v>9.9830000000000005</v>
      </c>
      <c r="PF26" s="17">
        <v>9.9830000000000005</v>
      </c>
      <c r="PG26" s="17">
        <v>-8.3000000000000004E-2</v>
      </c>
      <c r="PH26" s="17">
        <v>5.5</v>
      </c>
      <c r="PI26" s="17">
        <v>5.67</v>
      </c>
      <c r="PJ26" s="17">
        <v>5.67</v>
      </c>
      <c r="PK26" s="17">
        <v>-0.17</v>
      </c>
      <c r="PL26" s="17">
        <v>201.5</v>
      </c>
      <c r="PM26" s="17"/>
      <c r="PN26" s="17">
        <v>187.55199999999999</v>
      </c>
      <c r="PO26" s="17">
        <v>13.948</v>
      </c>
      <c r="PP26" s="17">
        <v>1</v>
      </c>
      <c r="PQ26" s="17">
        <v>1.23</v>
      </c>
      <c r="PR26" s="17">
        <v>1.23</v>
      </c>
      <c r="PS26" s="17">
        <v>-0.23</v>
      </c>
      <c r="PT26" s="17">
        <v>3.5</v>
      </c>
      <c r="PU26" s="17">
        <v>3.32</v>
      </c>
      <c r="PV26" s="17">
        <v>3.32</v>
      </c>
      <c r="PW26" s="17">
        <v>0.18</v>
      </c>
      <c r="PX26" s="17">
        <v>2.6</v>
      </c>
      <c r="PY26" s="17">
        <v>4.5999999999999996</v>
      </c>
      <c r="PZ26" s="17">
        <v>4.5999999999999996</v>
      </c>
      <c r="QA26" s="17">
        <v>-2</v>
      </c>
      <c r="QB26" s="17"/>
      <c r="QC26" s="17"/>
      <c r="QD26" s="17"/>
      <c r="QE26" s="17">
        <v>0</v>
      </c>
      <c r="QF26" s="17">
        <v>20</v>
      </c>
      <c r="QG26" s="17">
        <v>19.417470000000002</v>
      </c>
      <c r="QH26" s="17">
        <v>19.417470000000002</v>
      </c>
      <c r="QI26" s="17">
        <v>0.58252999999999999</v>
      </c>
      <c r="QJ26" s="17">
        <v>19</v>
      </c>
      <c r="QK26" s="17">
        <v>19</v>
      </c>
      <c r="QL26" s="17">
        <v>8</v>
      </c>
      <c r="QM26" s="17">
        <v>11</v>
      </c>
      <c r="QN26" s="17">
        <v>3.7</v>
      </c>
      <c r="QO26" s="17">
        <v>3.5</v>
      </c>
      <c r="QP26" s="17">
        <v>3.5</v>
      </c>
      <c r="QQ26" s="17">
        <v>0.2</v>
      </c>
      <c r="QR26" s="17">
        <v>18.600000000000001</v>
      </c>
      <c r="QS26" s="17">
        <v>17.96116</v>
      </c>
      <c r="QT26" s="17">
        <v>17.96116</v>
      </c>
      <c r="QU26" s="17">
        <v>0.63883999999999996</v>
      </c>
      <c r="QV26" s="17">
        <v>15.5</v>
      </c>
      <c r="QW26" s="17"/>
      <c r="QX26" s="17">
        <v>15.579000000000001</v>
      </c>
      <c r="QY26" s="17">
        <v>-7.9000000000000001E-2</v>
      </c>
      <c r="QZ26" s="17">
        <v>19.2</v>
      </c>
      <c r="RA26" s="17"/>
      <c r="RB26" s="17">
        <v>18.690999999999999</v>
      </c>
      <c r="RC26" s="17">
        <v>0.50900000000000001</v>
      </c>
      <c r="RD26" s="17">
        <v>16.899999999999999</v>
      </c>
      <c r="RE26" s="17">
        <v>10.9</v>
      </c>
      <c r="RF26" s="17">
        <v>14.127000000000001</v>
      </c>
      <c r="RG26" s="17">
        <v>2.7730000000000001</v>
      </c>
      <c r="RH26" s="17">
        <v>48.5</v>
      </c>
      <c r="RI26" s="17">
        <v>36</v>
      </c>
      <c r="RJ26" s="17">
        <v>45.503</v>
      </c>
      <c r="RK26" s="17">
        <v>2.9969999999999999</v>
      </c>
      <c r="RL26" s="17">
        <v>19.100000000000001</v>
      </c>
      <c r="RM26" s="17"/>
      <c r="RN26" s="17">
        <v>18.920999999999999</v>
      </c>
      <c r="RO26" s="17">
        <v>0.17899999999999999</v>
      </c>
      <c r="RP26" s="17">
        <v>2.9</v>
      </c>
      <c r="RQ26" s="17">
        <v>3.3</v>
      </c>
      <c r="RR26" s="17">
        <v>3.3</v>
      </c>
      <c r="RS26" s="17">
        <v>-0.4</v>
      </c>
      <c r="RT26" s="17">
        <v>8.3000000000000007</v>
      </c>
      <c r="RU26" s="17">
        <v>9.8700799999999997</v>
      </c>
      <c r="RV26" s="17">
        <v>7.8365400000000003</v>
      </c>
      <c r="RW26" s="17">
        <v>0.46345999999999998</v>
      </c>
      <c r="RX26" s="17">
        <v>2.2000000000000002</v>
      </c>
      <c r="RY26" s="17">
        <v>2</v>
      </c>
      <c r="RZ26" s="17">
        <v>2</v>
      </c>
      <c r="SA26" s="17">
        <v>0.2</v>
      </c>
      <c r="SB26" s="17">
        <v>0</v>
      </c>
      <c r="SC26" s="17">
        <v>0.4</v>
      </c>
      <c r="SD26" s="17">
        <v>0.4</v>
      </c>
      <c r="SE26" s="17">
        <v>-0.4</v>
      </c>
      <c r="SF26" s="17">
        <v>13.9</v>
      </c>
      <c r="SG26" s="17">
        <v>9.8000000000000007</v>
      </c>
      <c r="SH26" s="17">
        <v>9.8000000000000007</v>
      </c>
      <c r="SI26" s="17">
        <v>4.0999999999999996</v>
      </c>
      <c r="SJ26" s="17">
        <v>7.7</v>
      </c>
      <c r="SK26" s="17">
        <v>5.8</v>
      </c>
      <c r="SL26" s="17">
        <v>5.8</v>
      </c>
      <c r="SM26" s="17">
        <v>1.9</v>
      </c>
      <c r="SN26" s="17">
        <v>13.7</v>
      </c>
      <c r="SO26" s="17">
        <v>18.4466</v>
      </c>
      <c r="SP26" s="17">
        <v>18.4466</v>
      </c>
      <c r="SQ26" s="17">
        <v>-4.7465999999999999</v>
      </c>
      <c r="SR26" s="17">
        <v>19.399999999999999</v>
      </c>
      <c r="SS26" s="17">
        <v>19.417470000000002</v>
      </c>
      <c r="ST26" s="17">
        <v>19.417470000000002</v>
      </c>
      <c r="SU26" s="17">
        <v>-1.7469999999999999E-2</v>
      </c>
      <c r="SV26" s="17">
        <v>16.100000000000001</v>
      </c>
      <c r="SW26" s="17">
        <v>18.932040000000001</v>
      </c>
      <c r="SX26" s="17">
        <v>18.932040000000001</v>
      </c>
      <c r="SY26" s="17">
        <v>-2.8320400000000001</v>
      </c>
      <c r="SZ26" s="17">
        <v>15.1</v>
      </c>
      <c r="TA26" s="17">
        <v>18.600000000000001</v>
      </c>
      <c r="TB26" s="17">
        <v>19.315999999999999</v>
      </c>
      <c r="TC26" s="17">
        <v>-4.2160000000000002</v>
      </c>
      <c r="TD26" s="17">
        <v>23.7</v>
      </c>
      <c r="TE26" s="17">
        <v>29.571000000000002</v>
      </c>
      <c r="TF26" s="17">
        <v>29.571000000000002</v>
      </c>
      <c r="TG26" s="17">
        <v>-5.8710000000000004</v>
      </c>
      <c r="TH26" s="17">
        <v>37.200000000000003</v>
      </c>
      <c r="TI26" s="17"/>
      <c r="TJ26" s="17">
        <v>38.072000000000003</v>
      </c>
      <c r="TK26" s="17">
        <v>-0.872</v>
      </c>
      <c r="TL26" s="17">
        <v>44.1</v>
      </c>
      <c r="TM26" s="17">
        <v>12.8</v>
      </c>
      <c r="TN26" s="17">
        <v>28.497</v>
      </c>
      <c r="TO26" s="17">
        <v>15.603</v>
      </c>
      <c r="TP26" s="17">
        <v>53.9</v>
      </c>
      <c r="TQ26" s="17">
        <v>23.2</v>
      </c>
      <c r="TR26" s="17">
        <v>41.091999999999999</v>
      </c>
      <c r="TS26" s="17">
        <v>12.808</v>
      </c>
      <c r="TT26" s="17">
        <v>5.9</v>
      </c>
      <c r="TU26" s="17">
        <v>1.5109999999999999</v>
      </c>
      <c r="TV26" s="17">
        <v>1.5109999999999999</v>
      </c>
      <c r="TW26" s="17">
        <v>4.3890000000000002</v>
      </c>
      <c r="TX26" s="17">
        <v>4</v>
      </c>
      <c r="TY26" s="17">
        <v>2.6709999999999998</v>
      </c>
      <c r="TZ26" s="17">
        <v>2.6709999999999998</v>
      </c>
      <c r="UA26" s="17">
        <v>1.329</v>
      </c>
      <c r="UB26" s="17">
        <v>20.8</v>
      </c>
      <c r="UC26" s="17">
        <v>19.417470000000002</v>
      </c>
      <c r="UD26" s="17">
        <v>19.417470000000002</v>
      </c>
      <c r="UE26" s="17">
        <v>1.38253</v>
      </c>
      <c r="UF26" s="17">
        <v>8.1999999999999993</v>
      </c>
      <c r="UG26" s="17">
        <v>7</v>
      </c>
      <c r="UH26" s="17">
        <v>7</v>
      </c>
      <c r="UI26" s="17">
        <v>1.2</v>
      </c>
      <c r="UJ26" s="17">
        <v>6.7</v>
      </c>
      <c r="UK26" s="17">
        <v>7.8</v>
      </c>
      <c r="UL26" s="17">
        <v>7.8</v>
      </c>
      <c r="UM26" s="17">
        <v>-1.1000000000000001</v>
      </c>
      <c r="UN26" s="17">
        <v>20.399999999999999</v>
      </c>
      <c r="UO26" s="17">
        <v>20</v>
      </c>
      <c r="UP26" s="17">
        <v>16.504850000000001</v>
      </c>
      <c r="UQ26" s="17">
        <v>3.8951500000000001</v>
      </c>
      <c r="UR26" s="17">
        <v>20.399999999999999</v>
      </c>
      <c r="US26" s="17">
        <v>20</v>
      </c>
      <c r="UT26" s="17">
        <v>17.475729999999999</v>
      </c>
      <c r="UU26" s="17">
        <v>2.9242699999999999</v>
      </c>
      <c r="UV26" s="17">
        <v>20</v>
      </c>
      <c r="UW26" s="17">
        <v>17.669899999999998</v>
      </c>
      <c r="UX26" s="17">
        <v>17.669899999999998</v>
      </c>
      <c r="UY26" s="17">
        <v>2.3300999999999998</v>
      </c>
      <c r="UZ26" s="17">
        <v>6.9</v>
      </c>
      <c r="VA26" s="17">
        <v>5.98</v>
      </c>
      <c r="VB26" s="17">
        <v>5.98</v>
      </c>
      <c r="VC26" s="17">
        <v>0.92</v>
      </c>
      <c r="VD26" s="17">
        <v>243.4</v>
      </c>
      <c r="VE26" s="17"/>
      <c r="VF26" s="17">
        <v>222.83199999999999</v>
      </c>
      <c r="VG26" s="17">
        <v>20.568000000000001</v>
      </c>
      <c r="VH26" s="17">
        <v>14.1</v>
      </c>
      <c r="VI26" s="17"/>
      <c r="VJ26" s="17">
        <v>14.153</v>
      </c>
      <c r="VK26" s="17">
        <v>-5.2999999999999999E-2</v>
      </c>
      <c r="VL26" s="17">
        <v>151.6</v>
      </c>
      <c r="VM26" s="17"/>
      <c r="VN26" s="17">
        <v>144.48400000000001</v>
      </c>
      <c r="VO26" s="17">
        <v>7.1159999999999997</v>
      </c>
      <c r="VP26" s="17">
        <v>0.6</v>
      </c>
      <c r="VQ26" s="17">
        <v>0.6</v>
      </c>
      <c r="VR26" s="17">
        <v>0.6</v>
      </c>
      <c r="VS26" s="17">
        <v>0</v>
      </c>
      <c r="VT26" s="17">
        <v>0</v>
      </c>
      <c r="VU26" s="17">
        <v>5.3</v>
      </c>
      <c r="VV26" s="17">
        <v>30.338999999999999</v>
      </c>
      <c r="VW26" s="17">
        <v>-30.338999999999999</v>
      </c>
      <c r="VX26" s="17">
        <v>0</v>
      </c>
      <c r="VY26" s="17">
        <v>13.6</v>
      </c>
      <c r="VZ26" s="17">
        <v>36.161000000000001</v>
      </c>
      <c r="WA26" s="17">
        <v>-36.161000000000001</v>
      </c>
      <c r="WB26" s="17">
        <v>109.8</v>
      </c>
      <c r="WC26" s="17"/>
      <c r="WD26" s="17">
        <v>108.794</v>
      </c>
      <c r="WE26" s="17">
        <v>1.006</v>
      </c>
      <c r="WF26" s="17">
        <v>1.4</v>
      </c>
      <c r="WG26" s="17">
        <v>1.4490000000000001</v>
      </c>
      <c r="WH26" s="17">
        <v>1.4490000000000001</v>
      </c>
      <c r="WI26" s="17">
        <v>-4.9000000000000002E-2</v>
      </c>
      <c r="WJ26" s="17">
        <v>1.1000000000000001</v>
      </c>
      <c r="WK26" s="17">
        <v>1.2</v>
      </c>
      <c r="WL26" s="17">
        <v>1.2</v>
      </c>
      <c r="WM26" s="17">
        <v>-0.1</v>
      </c>
      <c r="WN26" s="17">
        <v>1.2</v>
      </c>
      <c r="WO26" s="17">
        <v>1.2</v>
      </c>
      <c r="WP26" s="17">
        <v>1.2</v>
      </c>
      <c r="WQ26" s="17">
        <v>0</v>
      </c>
      <c r="WR26" s="17">
        <v>1.3</v>
      </c>
      <c r="WS26" s="17">
        <v>1.4</v>
      </c>
      <c r="WT26" s="17">
        <v>1.4</v>
      </c>
      <c r="WU26" s="17">
        <v>-0.1</v>
      </c>
      <c r="WV26" s="17">
        <v>13.3</v>
      </c>
      <c r="WW26" s="17"/>
      <c r="WX26" s="17">
        <v>15.074999999999999</v>
      </c>
      <c r="WY26" s="17">
        <v>-1.7749999999999999</v>
      </c>
      <c r="WZ26" s="17">
        <v>6.4</v>
      </c>
      <c r="XA26" s="17">
        <v>7</v>
      </c>
      <c r="XB26" s="17">
        <v>7</v>
      </c>
      <c r="XC26" s="17">
        <v>-0.6</v>
      </c>
      <c r="XD26" s="17">
        <v>18.8</v>
      </c>
      <c r="XE26" s="17">
        <v>18.932040000000001</v>
      </c>
      <c r="XF26" s="17">
        <v>18.932040000000001</v>
      </c>
      <c r="XG26" s="17">
        <v>-0.13203999999999999</v>
      </c>
      <c r="XH26" s="17">
        <v>9.1</v>
      </c>
      <c r="XI26" s="17">
        <v>10.8</v>
      </c>
      <c r="XJ26" s="17">
        <v>10.8</v>
      </c>
      <c r="XK26" s="17">
        <v>-1.7</v>
      </c>
      <c r="XL26" s="17">
        <v>28.14</v>
      </c>
      <c r="XM26" s="17">
        <v>28.5</v>
      </c>
      <c r="XN26" s="17">
        <v>28.5</v>
      </c>
      <c r="XO26" s="17">
        <v>-0.36</v>
      </c>
      <c r="XP26" s="17">
        <v>35.08</v>
      </c>
      <c r="XQ26" s="17">
        <v>28.5</v>
      </c>
      <c r="XR26" s="17">
        <v>28.5</v>
      </c>
      <c r="XS26" s="17">
        <v>6.58</v>
      </c>
      <c r="XT26" s="17"/>
      <c r="XU26" s="17"/>
      <c r="XV26" s="17"/>
      <c r="XW26" s="17">
        <v>0</v>
      </c>
      <c r="XX26" s="17">
        <v>21.3</v>
      </c>
      <c r="XY26" s="17">
        <v>19.5</v>
      </c>
      <c r="XZ26" s="17">
        <v>19.5</v>
      </c>
      <c r="YA26" s="17">
        <v>1.8</v>
      </c>
      <c r="YB26" s="17">
        <v>8.1</v>
      </c>
      <c r="YC26" s="17">
        <v>10</v>
      </c>
      <c r="YD26" s="17">
        <v>10</v>
      </c>
      <c r="YE26" s="17">
        <v>-1.9</v>
      </c>
      <c r="YF26" s="17">
        <v>11.1</v>
      </c>
      <c r="YG26" s="17">
        <v>11</v>
      </c>
      <c r="YH26" s="17">
        <v>11</v>
      </c>
      <c r="YI26" s="17">
        <v>0.1</v>
      </c>
    </row>
    <row r="27" spans="1:659" ht="24" customHeight="1" x14ac:dyDescent="0.3">
      <c r="A27" s="1"/>
      <c r="B27" s="16" t="s">
        <v>53</v>
      </c>
      <c r="C27" s="16" t="s">
        <v>760</v>
      </c>
      <c r="D27" s="17">
        <v>204.8</v>
      </c>
      <c r="E27" s="17">
        <v>203.20388</v>
      </c>
      <c r="F27" s="17">
        <v>203.20388</v>
      </c>
      <c r="G27" s="17">
        <v>1.59612</v>
      </c>
      <c r="H27" s="17">
        <v>635.70000000000005</v>
      </c>
      <c r="I27" s="17">
        <v>635.02589999999998</v>
      </c>
      <c r="J27" s="17">
        <v>635.02589999999998</v>
      </c>
      <c r="K27" s="17">
        <v>0.67410000000000003</v>
      </c>
      <c r="L27" s="17">
        <v>217.6</v>
      </c>
      <c r="M27" s="17">
        <v>206.58520999999999</v>
      </c>
      <c r="N27" s="17">
        <v>206.58520999999999</v>
      </c>
      <c r="O27" s="17">
        <v>11.01479</v>
      </c>
      <c r="P27" s="17"/>
      <c r="Q27" s="17"/>
      <c r="R27" s="17"/>
      <c r="S27" s="17">
        <v>0</v>
      </c>
      <c r="T27" s="17"/>
      <c r="U27" s="17"/>
      <c r="V27" s="17"/>
      <c r="W27" s="17">
        <v>0</v>
      </c>
      <c r="X27" s="17">
        <v>90.2</v>
      </c>
      <c r="Y27" s="17">
        <v>91.778639999999996</v>
      </c>
      <c r="Z27" s="17">
        <v>91.778639999999996</v>
      </c>
      <c r="AA27" s="17">
        <v>-1.57864</v>
      </c>
      <c r="AB27" s="17">
        <v>202.5</v>
      </c>
      <c r="AC27" s="17">
        <v>200.01687999999999</v>
      </c>
      <c r="AD27" s="17">
        <v>207.81796</v>
      </c>
      <c r="AE27" s="17">
        <v>-5.3179600000000002</v>
      </c>
      <c r="AF27" s="17"/>
      <c r="AG27" s="17"/>
      <c r="AH27" s="17"/>
      <c r="AI27" s="17">
        <v>0</v>
      </c>
      <c r="AJ27" s="17"/>
      <c r="AK27" s="17"/>
      <c r="AL27" s="17"/>
      <c r="AM27" s="17">
        <v>0</v>
      </c>
      <c r="AN27" s="17">
        <v>123</v>
      </c>
      <c r="AO27" s="17">
        <v>136.20653999999999</v>
      </c>
      <c r="AP27" s="17">
        <v>135.58404999999999</v>
      </c>
      <c r="AQ27" s="17">
        <v>-12.58405</v>
      </c>
      <c r="AR27" s="17">
        <v>123.3</v>
      </c>
      <c r="AS27" s="17">
        <v>136.20653999999999</v>
      </c>
      <c r="AT27" s="17">
        <v>135.58404999999999</v>
      </c>
      <c r="AU27" s="17">
        <v>-12.284050000000001</v>
      </c>
      <c r="AV27" s="17">
        <v>123.1</v>
      </c>
      <c r="AW27" s="17">
        <v>136.20653999999999</v>
      </c>
      <c r="AX27" s="17">
        <v>135.58404999999999</v>
      </c>
      <c r="AY27" s="17">
        <v>-12.48405</v>
      </c>
      <c r="AZ27" s="17">
        <v>232.5</v>
      </c>
      <c r="BA27" s="17">
        <v>204.92335</v>
      </c>
      <c r="BB27" s="17">
        <v>203.98681999999999</v>
      </c>
      <c r="BC27" s="17">
        <v>28.513179999999998</v>
      </c>
      <c r="BD27" s="17"/>
      <c r="BE27" s="17"/>
      <c r="BF27" s="17"/>
      <c r="BG27" s="17">
        <v>0</v>
      </c>
      <c r="BH27" s="17"/>
      <c r="BI27" s="17"/>
      <c r="BJ27" s="17"/>
      <c r="BK27" s="17">
        <v>0</v>
      </c>
      <c r="BL27" s="17">
        <v>379.8</v>
      </c>
      <c r="BM27" s="17">
        <v>381.37281000000002</v>
      </c>
      <c r="BN27" s="17">
        <v>364.94144999999997</v>
      </c>
      <c r="BO27" s="17">
        <v>14.858549999999999</v>
      </c>
      <c r="BP27" s="17">
        <v>10.5</v>
      </c>
      <c r="BQ27" s="17">
        <v>3.14351</v>
      </c>
      <c r="BR27" s="17">
        <v>3.14351</v>
      </c>
      <c r="BS27" s="17">
        <v>7.35649</v>
      </c>
      <c r="BT27" s="17"/>
      <c r="BU27" s="17"/>
      <c r="BV27" s="17"/>
      <c r="BW27" s="17">
        <v>0</v>
      </c>
      <c r="BX27" s="17"/>
      <c r="BY27" s="17"/>
      <c r="BZ27" s="17"/>
      <c r="CA27" s="17">
        <v>0</v>
      </c>
      <c r="CB27" s="17"/>
      <c r="CC27" s="17"/>
      <c r="CD27" s="17"/>
      <c r="CE27" s="17">
        <v>0</v>
      </c>
      <c r="CF27" s="17"/>
      <c r="CG27" s="17"/>
      <c r="CH27" s="17"/>
      <c r="CI27" s="17">
        <v>0</v>
      </c>
      <c r="CJ27" s="17">
        <v>166.8</v>
      </c>
      <c r="CK27" s="17">
        <v>163.90777</v>
      </c>
      <c r="CL27" s="17">
        <v>163.90777</v>
      </c>
      <c r="CM27" s="17">
        <v>2.8922300000000001</v>
      </c>
      <c r="CN27" s="17">
        <v>7.2</v>
      </c>
      <c r="CO27" s="17">
        <v>5.1333399999999996</v>
      </c>
      <c r="CP27" s="17">
        <v>5.1333399999999996</v>
      </c>
      <c r="CQ27" s="17">
        <v>2.0666600000000002</v>
      </c>
      <c r="CR27" s="17">
        <v>6</v>
      </c>
      <c r="CS27" s="17">
        <v>2.8177599999999998</v>
      </c>
      <c r="CT27" s="17">
        <v>2.8177599999999998</v>
      </c>
      <c r="CU27" s="17">
        <v>3.1822400000000002</v>
      </c>
      <c r="CV27" s="17">
        <v>3.3</v>
      </c>
      <c r="CW27" s="17"/>
      <c r="CX27" s="17">
        <v>4.5</v>
      </c>
      <c r="CY27" s="17">
        <v>-1.2</v>
      </c>
      <c r="CZ27" s="17">
        <v>6.74</v>
      </c>
      <c r="DA27" s="17">
        <v>6.6950399999999997</v>
      </c>
      <c r="DB27" s="17">
        <v>6.6950399999999997</v>
      </c>
      <c r="DC27" s="17">
        <v>4.496E-2</v>
      </c>
      <c r="DD27" s="17">
        <v>11.21</v>
      </c>
      <c r="DE27" s="17">
        <v>14.91934</v>
      </c>
      <c r="DF27" s="17">
        <v>14.91901</v>
      </c>
      <c r="DG27" s="17">
        <v>-3.7090100000000001</v>
      </c>
      <c r="DH27" s="17">
        <v>65.88</v>
      </c>
      <c r="DI27" s="17">
        <v>76.106250000000003</v>
      </c>
      <c r="DJ27" s="17">
        <v>45.656910000000003</v>
      </c>
      <c r="DK27" s="17">
        <v>20.223089999999999</v>
      </c>
      <c r="DL27" s="17"/>
      <c r="DM27" s="17"/>
      <c r="DN27" s="17"/>
      <c r="DO27" s="17">
        <v>0</v>
      </c>
      <c r="DP27" s="17"/>
      <c r="DQ27" s="17"/>
      <c r="DR27" s="17"/>
      <c r="DS27" s="17">
        <v>0</v>
      </c>
      <c r="DT27" s="17"/>
      <c r="DU27" s="17"/>
      <c r="DV27" s="17"/>
      <c r="DW27" s="17">
        <v>0</v>
      </c>
      <c r="DX27" s="17"/>
      <c r="DY27" s="17"/>
      <c r="DZ27" s="17"/>
      <c r="EA27" s="17">
        <v>0</v>
      </c>
      <c r="EB27" s="17">
        <v>110.6</v>
      </c>
      <c r="EC27" s="17">
        <v>112.35728</v>
      </c>
      <c r="ED27" s="17">
        <v>112.35728</v>
      </c>
      <c r="EE27" s="17">
        <v>-1.75728</v>
      </c>
      <c r="EF27" s="17">
        <v>106.3</v>
      </c>
      <c r="EG27" s="17">
        <v>110.26307</v>
      </c>
      <c r="EH27" s="17">
        <v>27.118400000000001</v>
      </c>
      <c r="EI27" s="17">
        <v>79.181600000000003</v>
      </c>
      <c r="EJ27" s="17"/>
      <c r="EK27" s="17"/>
      <c r="EL27" s="17"/>
      <c r="EM27" s="17">
        <v>0</v>
      </c>
      <c r="EN27" s="17"/>
      <c r="EO27" s="17"/>
      <c r="EP27" s="17"/>
      <c r="EQ27" s="17">
        <v>0</v>
      </c>
      <c r="ER27" s="17"/>
      <c r="ES27" s="17"/>
      <c r="ET27" s="17"/>
      <c r="EU27" s="17">
        <v>0</v>
      </c>
      <c r="EV27" s="17">
        <v>6.5</v>
      </c>
      <c r="EW27" s="17">
        <v>6.39</v>
      </c>
      <c r="EX27" s="17">
        <v>6.39</v>
      </c>
      <c r="EY27" s="17">
        <v>0.11</v>
      </c>
      <c r="EZ27" s="17">
        <v>153.1</v>
      </c>
      <c r="FA27" s="17">
        <v>144.33025000000001</v>
      </c>
      <c r="FB27" s="17">
        <v>184.10454999999999</v>
      </c>
      <c r="FC27" s="17">
        <v>-31.004549999999998</v>
      </c>
      <c r="FD27" s="17">
        <v>54.3</v>
      </c>
      <c r="FE27" s="17">
        <v>54.479610000000001</v>
      </c>
      <c r="FF27" s="17">
        <v>54.479610000000001</v>
      </c>
      <c r="FG27" s="17">
        <v>-0.17960999999999999</v>
      </c>
      <c r="FH27" s="17">
        <v>74.900000000000006</v>
      </c>
      <c r="FI27" s="17">
        <v>74.914410000000004</v>
      </c>
      <c r="FJ27" s="17">
        <v>74.914410000000004</v>
      </c>
      <c r="FK27" s="17">
        <v>-1.4409999999999999E-2</v>
      </c>
      <c r="FL27" s="17">
        <v>35.1</v>
      </c>
      <c r="FM27" s="17">
        <v>28.68637</v>
      </c>
      <c r="FN27" s="17">
        <v>28.68637</v>
      </c>
      <c r="FO27" s="17">
        <v>6.4136300000000004</v>
      </c>
      <c r="FP27" s="17">
        <v>18.2</v>
      </c>
      <c r="FQ27" s="17">
        <v>17.56213</v>
      </c>
      <c r="FR27" s="17">
        <v>17.210889999999999</v>
      </c>
      <c r="FS27" s="17">
        <v>0.98911000000000004</v>
      </c>
      <c r="FT27" s="17">
        <v>18.8</v>
      </c>
      <c r="FU27" s="17">
        <v>19.029129999999999</v>
      </c>
      <c r="FV27" s="17">
        <v>19.029119999999999</v>
      </c>
      <c r="FW27" s="17">
        <v>-0.22911999999999999</v>
      </c>
      <c r="FX27" s="17">
        <v>89.4</v>
      </c>
      <c r="FY27" s="17">
        <v>87.68835</v>
      </c>
      <c r="FZ27" s="17">
        <v>87.68835</v>
      </c>
      <c r="GA27" s="17">
        <v>1.7116499999999999</v>
      </c>
      <c r="GB27" s="17"/>
      <c r="GC27" s="17"/>
      <c r="GD27" s="17"/>
      <c r="GE27" s="17">
        <v>0</v>
      </c>
      <c r="GF27" s="17"/>
      <c r="GG27" s="17"/>
      <c r="GH27" s="17"/>
      <c r="GI27" s="17">
        <v>0</v>
      </c>
      <c r="GJ27" s="17"/>
      <c r="GK27" s="17"/>
      <c r="GL27" s="17"/>
      <c r="GM27" s="17">
        <v>0</v>
      </c>
      <c r="GN27" s="17">
        <v>109.4</v>
      </c>
      <c r="GO27" s="17">
        <v>110.37475999999999</v>
      </c>
      <c r="GP27" s="17">
        <v>110.37475999999999</v>
      </c>
      <c r="GQ27" s="17">
        <v>-0.97475999999999996</v>
      </c>
      <c r="GR27" s="17">
        <v>7.5</v>
      </c>
      <c r="GS27" s="17">
        <v>6.0084900000000001</v>
      </c>
      <c r="GT27" s="17">
        <v>6.0084900000000001</v>
      </c>
      <c r="GU27" s="17">
        <v>1.4915099999999999</v>
      </c>
      <c r="GV27" s="17">
        <v>8.4</v>
      </c>
      <c r="GW27" s="17">
        <v>7.8816100000000002</v>
      </c>
      <c r="GX27" s="17">
        <v>7.8816100000000002</v>
      </c>
      <c r="GY27" s="17">
        <v>0.51839000000000002</v>
      </c>
      <c r="GZ27" s="17">
        <v>33.299999999999997</v>
      </c>
      <c r="HA27" s="17">
        <v>35.371690000000001</v>
      </c>
      <c r="HB27" s="17">
        <v>35.371589999999998</v>
      </c>
      <c r="HC27" s="17">
        <v>-2.07159</v>
      </c>
      <c r="HD27" s="17">
        <v>38.200000000000003</v>
      </c>
      <c r="HE27" s="17">
        <v>39.877670000000002</v>
      </c>
      <c r="HF27" s="17">
        <v>39.877670000000002</v>
      </c>
      <c r="HG27" s="17">
        <v>-1.67767</v>
      </c>
      <c r="HH27" s="17">
        <v>2</v>
      </c>
      <c r="HI27" s="17">
        <v>1.97359</v>
      </c>
      <c r="HJ27" s="17">
        <v>1.97359</v>
      </c>
      <c r="HK27" s="17">
        <v>2.6409999999999999E-2</v>
      </c>
      <c r="HL27" s="17">
        <v>12.1</v>
      </c>
      <c r="HM27" s="17">
        <v>13.48124</v>
      </c>
      <c r="HN27" s="17">
        <v>13.48124</v>
      </c>
      <c r="HO27" s="17">
        <v>-1.38124</v>
      </c>
      <c r="HP27" s="17">
        <v>74.900000000000006</v>
      </c>
      <c r="HQ27" s="17">
        <v>74.789730000000006</v>
      </c>
      <c r="HR27" s="17">
        <v>73.221969999999999</v>
      </c>
      <c r="HS27" s="17">
        <v>1.6780299999999999</v>
      </c>
      <c r="HT27" s="17"/>
      <c r="HU27" s="17"/>
      <c r="HV27" s="17"/>
      <c r="HW27" s="17">
        <v>0</v>
      </c>
      <c r="HX27" s="17"/>
      <c r="HY27" s="17"/>
      <c r="HZ27" s="17"/>
      <c r="IA27" s="17">
        <v>0</v>
      </c>
      <c r="IB27" s="17">
        <v>80</v>
      </c>
      <c r="IC27" s="17">
        <v>85.48227</v>
      </c>
      <c r="ID27" s="17">
        <v>37.752850000000002</v>
      </c>
      <c r="IE27" s="17">
        <v>42.247149999999998</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91.6</v>
      </c>
      <c r="JE27" s="17">
        <v>132.70930999999999</v>
      </c>
      <c r="JF27" s="17">
        <v>97.214449999999999</v>
      </c>
      <c r="JG27" s="17">
        <v>-5.6144499999999997</v>
      </c>
      <c r="JH27" s="17">
        <v>140.4</v>
      </c>
      <c r="JI27" s="17">
        <v>170.93996999999999</v>
      </c>
      <c r="JJ27" s="17">
        <v>185.23616000000001</v>
      </c>
      <c r="JK27" s="17">
        <v>-44.83616</v>
      </c>
      <c r="JL27" s="17">
        <v>140.19999999999999</v>
      </c>
      <c r="JM27" s="17">
        <v>170.93996999999999</v>
      </c>
      <c r="JN27" s="17">
        <v>185.23616000000001</v>
      </c>
      <c r="JO27" s="17">
        <v>-45.036160000000002</v>
      </c>
      <c r="JP27" s="17">
        <v>132.5</v>
      </c>
      <c r="JQ27" s="17">
        <v>170.93996999999999</v>
      </c>
      <c r="JR27" s="17">
        <v>185.23616000000001</v>
      </c>
      <c r="JS27" s="17">
        <v>-52.736159999999998</v>
      </c>
      <c r="JT27" s="17">
        <v>208.1</v>
      </c>
      <c r="JU27" s="17">
        <v>257.17995999999999</v>
      </c>
      <c r="JV27" s="17">
        <v>278.68862999999999</v>
      </c>
      <c r="JW27" s="17">
        <v>-70.588629999999995</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4.3</v>
      </c>
      <c r="LE27" s="17">
        <v>3.5665499999999999</v>
      </c>
      <c r="LF27" s="17">
        <v>3.5665499999999999</v>
      </c>
      <c r="LG27" s="17">
        <v>0.73345000000000005</v>
      </c>
      <c r="LH27" s="17">
        <v>170.9</v>
      </c>
      <c r="LI27" s="17">
        <v>111.23287999999999</v>
      </c>
      <c r="LJ27" s="17">
        <v>149.43639999999999</v>
      </c>
      <c r="LK27" s="17">
        <v>21.4636</v>
      </c>
      <c r="LL27" s="17">
        <v>86.5</v>
      </c>
      <c r="LM27" s="17">
        <v>92.444829999999996</v>
      </c>
      <c r="LN27" s="17">
        <v>95.329539999999994</v>
      </c>
      <c r="LO27" s="17">
        <v>-8.8295399999999997</v>
      </c>
      <c r="LP27" s="17">
        <v>66.2</v>
      </c>
      <c r="LQ27" s="17">
        <v>67.133979999999994</v>
      </c>
      <c r="LR27" s="17">
        <v>67.133979999999994</v>
      </c>
      <c r="LS27" s="17">
        <v>-0.93398000000000003</v>
      </c>
      <c r="LT27" s="17">
        <v>45.7</v>
      </c>
      <c r="LU27" s="17">
        <v>48.413229999999999</v>
      </c>
      <c r="LV27" s="17">
        <v>48.413229999999999</v>
      </c>
      <c r="LW27" s="17">
        <v>-2.7132299999999998</v>
      </c>
      <c r="LX27" s="17">
        <v>30.1</v>
      </c>
      <c r="LY27" s="17">
        <v>29.951460000000001</v>
      </c>
      <c r="LZ27" s="17">
        <v>29.951450000000001</v>
      </c>
      <c r="MA27" s="17">
        <v>0.14854999999999999</v>
      </c>
      <c r="MB27" s="17"/>
      <c r="MC27" s="17"/>
      <c r="MD27" s="17"/>
      <c r="ME27" s="17">
        <v>0</v>
      </c>
      <c r="MF27" s="17"/>
      <c r="MG27" s="17"/>
      <c r="MH27" s="17"/>
      <c r="MI27" s="17">
        <v>0</v>
      </c>
      <c r="MJ27" s="17"/>
      <c r="MK27" s="17"/>
      <c r="ML27" s="17"/>
      <c r="MM27" s="17">
        <v>0</v>
      </c>
      <c r="MN27" s="17">
        <v>146.30000000000001</v>
      </c>
      <c r="MO27" s="17">
        <v>151.08875</v>
      </c>
      <c r="MP27" s="17">
        <v>151.08872</v>
      </c>
      <c r="MQ27" s="17">
        <v>-4.7887199999999996</v>
      </c>
      <c r="MR27" s="17">
        <v>147.19999999999999</v>
      </c>
      <c r="MS27" s="17">
        <v>151.08875</v>
      </c>
      <c r="MT27" s="17">
        <v>151.08872</v>
      </c>
      <c r="MU27" s="17">
        <v>-3.8887200000000002</v>
      </c>
      <c r="MV27" s="17">
        <v>149.6</v>
      </c>
      <c r="MW27" s="17">
        <v>151.54247000000001</v>
      </c>
      <c r="MX27" s="17">
        <v>151.54244</v>
      </c>
      <c r="MY27" s="17">
        <v>-1.9424399999999999</v>
      </c>
      <c r="MZ27" s="17">
        <v>189.2</v>
      </c>
      <c r="NA27" s="17"/>
      <c r="NB27" s="17">
        <v>185</v>
      </c>
      <c r="NC27" s="17">
        <v>4.2</v>
      </c>
      <c r="ND27" s="17"/>
      <c r="NE27" s="17"/>
      <c r="NF27" s="17"/>
      <c r="NG27" s="17">
        <v>0</v>
      </c>
      <c r="NH27" s="17"/>
      <c r="NI27" s="17"/>
      <c r="NJ27" s="17"/>
      <c r="NK27" s="17">
        <v>0</v>
      </c>
      <c r="NL27" s="17"/>
      <c r="NM27" s="17"/>
      <c r="NN27" s="17"/>
      <c r="NO27" s="17">
        <v>0</v>
      </c>
      <c r="NP27" s="17"/>
      <c r="NQ27" s="17"/>
      <c r="NR27" s="17"/>
      <c r="NS27" s="17">
        <v>0</v>
      </c>
      <c r="NT27" s="17">
        <v>215.7</v>
      </c>
      <c r="NU27" s="17">
        <v>206.29037</v>
      </c>
      <c r="NV27" s="17">
        <v>206.29037</v>
      </c>
      <c r="NW27" s="17">
        <v>9.4096299999999999</v>
      </c>
      <c r="NX27" s="17">
        <v>103.3</v>
      </c>
      <c r="NY27" s="17">
        <v>103.45493</v>
      </c>
      <c r="NZ27" s="17">
        <v>103.45493</v>
      </c>
      <c r="OA27" s="17">
        <v>-0.15493000000000001</v>
      </c>
      <c r="OB27" s="17">
        <v>1</v>
      </c>
      <c r="OC27" s="17"/>
      <c r="OD27" s="17">
        <v>0.92600000000000005</v>
      </c>
      <c r="OE27" s="17">
        <v>7.3999999999999996E-2</v>
      </c>
      <c r="OF27" s="17">
        <v>73.900000000000006</v>
      </c>
      <c r="OG27" s="17">
        <v>67.5</v>
      </c>
      <c r="OH27" s="17">
        <v>69.873999999999995</v>
      </c>
      <c r="OI27" s="17">
        <v>4.0259999999999998</v>
      </c>
      <c r="OJ27" s="17">
        <v>80.8</v>
      </c>
      <c r="OK27" s="17"/>
      <c r="OL27" s="17">
        <v>80</v>
      </c>
      <c r="OM27" s="17">
        <v>0.8</v>
      </c>
      <c r="ON27" s="17">
        <v>10.8</v>
      </c>
      <c r="OO27" s="17">
        <v>6.7080000000000002</v>
      </c>
      <c r="OP27" s="17">
        <v>6.7080000000000002</v>
      </c>
      <c r="OQ27" s="17">
        <v>4.0919999999999996</v>
      </c>
      <c r="OR27" s="17">
        <v>0.3</v>
      </c>
      <c r="OS27" s="17"/>
      <c r="OT27" s="17">
        <v>0.5</v>
      </c>
      <c r="OU27" s="17">
        <v>-0.2</v>
      </c>
      <c r="OV27" s="17">
        <v>19.3</v>
      </c>
      <c r="OW27" s="17">
        <v>17.475729999999999</v>
      </c>
      <c r="OX27" s="17">
        <v>17.475729999999999</v>
      </c>
      <c r="OY27" s="17">
        <v>1.8242700000000001</v>
      </c>
      <c r="OZ27" s="17">
        <v>20.7</v>
      </c>
      <c r="PA27" s="17">
        <v>19.417470000000002</v>
      </c>
      <c r="PB27" s="17">
        <v>19.417470000000002</v>
      </c>
      <c r="PC27" s="17">
        <v>1.2825299999999999</v>
      </c>
      <c r="PD27" s="17">
        <v>9.9</v>
      </c>
      <c r="PE27" s="17">
        <v>9.9830000000000005</v>
      </c>
      <c r="PF27" s="17">
        <v>9.9830000000000005</v>
      </c>
      <c r="PG27" s="17">
        <v>-8.3000000000000004E-2</v>
      </c>
      <c r="PH27" s="17">
        <v>5.5</v>
      </c>
      <c r="PI27" s="17">
        <v>5.67</v>
      </c>
      <c r="PJ27" s="17">
        <v>5.67</v>
      </c>
      <c r="PK27" s="17">
        <v>-0.17</v>
      </c>
      <c r="PL27" s="17">
        <v>220.7</v>
      </c>
      <c r="PM27" s="17"/>
      <c r="PN27" s="17">
        <v>192.18199999999999</v>
      </c>
      <c r="PO27" s="17">
        <v>28.518000000000001</v>
      </c>
      <c r="PP27" s="17">
        <v>1</v>
      </c>
      <c r="PQ27" s="17">
        <v>1.23</v>
      </c>
      <c r="PR27" s="17">
        <v>1.23</v>
      </c>
      <c r="PS27" s="17">
        <v>-0.23</v>
      </c>
      <c r="PT27" s="17">
        <v>3.5</v>
      </c>
      <c r="PU27" s="17">
        <v>3.32</v>
      </c>
      <c r="PV27" s="17">
        <v>3.32</v>
      </c>
      <c r="PW27" s="17">
        <v>0.18</v>
      </c>
      <c r="PX27" s="17">
        <v>2.5</v>
      </c>
      <c r="PY27" s="17">
        <v>4.5999999999999996</v>
      </c>
      <c r="PZ27" s="17">
        <v>4.5999999999999996</v>
      </c>
      <c r="QA27" s="17">
        <v>-2.1</v>
      </c>
      <c r="QB27" s="17"/>
      <c r="QC27" s="17"/>
      <c r="QD27" s="17"/>
      <c r="QE27" s="17">
        <v>0</v>
      </c>
      <c r="QF27" s="17">
        <v>20</v>
      </c>
      <c r="QG27" s="17">
        <v>19.417470000000002</v>
      </c>
      <c r="QH27" s="17">
        <v>19.417470000000002</v>
      </c>
      <c r="QI27" s="17">
        <v>0.58252999999999999</v>
      </c>
      <c r="QJ27" s="17">
        <v>19</v>
      </c>
      <c r="QK27" s="17">
        <v>19</v>
      </c>
      <c r="QL27" s="17">
        <v>8</v>
      </c>
      <c r="QM27" s="17">
        <v>11</v>
      </c>
      <c r="QN27" s="17">
        <v>3.6</v>
      </c>
      <c r="QO27" s="17">
        <v>3.5</v>
      </c>
      <c r="QP27" s="17">
        <v>3.5</v>
      </c>
      <c r="QQ27" s="17">
        <v>0.1</v>
      </c>
      <c r="QR27" s="17">
        <v>18.600000000000001</v>
      </c>
      <c r="QS27" s="17">
        <v>17.96116</v>
      </c>
      <c r="QT27" s="17">
        <v>17.96116</v>
      </c>
      <c r="QU27" s="17">
        <v>0.63883999999999996</v>
      </c>
      <c r="QV27" s="17">
        <v>15.1</v>
      </c>
      <c r="QW27" s="17"/>
      <c r="QX27" s="17">
        <v>15.593999999999999</v>
      </c>
      <c r="QY27" s="17">
        <v>-0.49399999999999999</v>
      </c>
      <c r="QZ27" s="17">
        <v>18.899999999999999</v>
      </c>
      <c r="RA27" s="17"/>
      <c r="RB27" s="17">
        <v>18.672000000000001</v>
      </c>
      <c r="RC27" s="17">
        <v>0.22800000000000001</v>
      </c>
      <c r="RD27" s="17">
        <v>18.3</v>
      </c>
      <c r="RE27" s="17">
        <v>12.1</v>
      </c>
      <c r="RF27" s="17">
        <v>14.776</v>
      </c>
      <c r="RG27" s="17">
        <v>3.524</v>
      </c>
      <c r="RH27" s="17">
        <v>56.4</v>
      </c>
      <c r="RI27" s="17">
        <v>40.200000000000003</v>
      </c>
      <c r="RJ27" s="17">
        <v>49.030999999999999</v>
      </c>
      <c r="RK27" s="17">
        <v>7.3689999999999998</v>
      </c>
      <c r="RL27" s="17">
        <v>19.8</v>
      </c>
      <c r="RM27" s="17"/>
      <c r="RN27" s="17">
        <v>18.713999999999999</v>
      </c>
      <c r="RO27" s="17">
        <v>1.0860000000000001</v>
      </c>
      <c r="RP27" s="17">
        <v>2.8</v>
      </c>
      <c r="RQ27" s="17">
        <v>3.3</v>
      </c>
      <c r="RR27" s="17">
        <v>3.3</v>
      </c>
      <c r="RS27" s="17">
        <v>-0.5</v>
      </c>
      <c r="RT27" s="17">
        <v>12.6</v>
      </c>
      <c r="RU27" s="17">
        <v>19.77271</v>
      </c>
      <c r="RV27" s="17">
        <v>8.7325300000000006</v>
      </c>
      <c r="RW27" s="17">
        <v>3.86747</v>
      </c>
      <c r="RX27" s="17">
        <v>2.1</v>
      </c>
      <c r="RY27" s="17">
        <v>2</v>
      </c>
      <c r="RZ27" s="17">
        <v>2</v>
      </c>
      <c r="SA27" s="17">
        <v>0.1</v>
      </c>
      <c r="SB27" s="17">
        <v>0</v>
      </c>
      <c r="SC27" s="17">
        <v>0.4</v>
      </c>
      <c r="SD27" s="17">
        <v>0.4</v>
      </c>
      <c r="SE27" s="17">
        <v>-0.4</v>
      </c>
      <c r="SF27" s="17">
        <v>14.7</v>
      </c>
      <c r="SG27" s="17">
        <v>9.8000000000000007</v>
      </c>
      <c r="SH27" s="17">
        <v>9.8000000000000007</v>
      </c>
      <c r="SI27" s="17">
        <v>4.9000000000000004</v>
      </c>
      <c r="SJ27" s="17">
        <v>7.7</v>
      </c>
      <c r="SK27" s="17">
        <v>5.8</v>
      </c>
      <c r="SL27" s="17">
        <v>5.8</v>
      </c>
      <c r="SM27" s="17">
        <v>1.9</v>
      </c>
      <c r="SN27" s="17">
        <v>13.6</v>
      </c>
      <c r="SO27" s="17">
        <v>18.4466</v>
      </c>
      <c r="SP27" s="17">
        <v>18.4466</v>
      </c>
      <c r="SQ27" s="17">
        <v>-4.8465999999999996</v>
      </c>
      <c r="SR27" s="17">
        <v>19.399999999999999</v>
      </c>
      <c r="SS27" s="17">
        <v>19.417470000000002</v>
      </c>
      <c r="ST27" s="17">
        <v>19.417470000000002</v>
      </c>
      <c r="SU27" s="17">
        <v>-1.7469999999999999E-2</v>
      </c>
      <c r="SV27" s="17">
        <v>11.5</v>
      </c>
      <c r="SW27" s="17">
        <v>18.932040000000001</v>
      </c>
      <c r="SX27" s="17">
        <v>18.932040000000001</v>
      </c>
      <c r="SY27" s="17">
        <v>-7.4320399999999998</v>
      </c>
      <c r="SZ27" s="17">
        <v>15.7</v>
      </c>
      <c r="TA27" s="17">
        <v>17.7</v>
      </c>
      <c r="TB27" s="17">
        <v>19.085999999999999</v>
      </c>
      <c r="TC27" s="17">
        <v>-3.3860000000000001</v>
      </c>
      <c r="TD27" s="17">
        <v>22.9</v>
      </c>
      <c r="TE27" s="17">
        <v>35.139000000000003</v>
      </c>
      <c r="TF27" s="17">
        <v>35.139000000000003</v>
      </c>
      <c r="TG27" s="17">
        <v>-12.239000000000001</v>
      </c>
      <c r="TH27" s="17">
        <v>38.4</v>
      </c>
      <c r="TI27" s="17"/>
      <c r="TJ27" s="17">
        <v>38.424999999999997</v>
      </c>
      <c r="TK27" s="17">
        <v>-2.5000000000000001E-2</v>
      </c>
      <c r="TL27" s="17">
        <v>51.7</v>
      </c>
      <c r="TM27" s="17">
        <v>16.899999999999999</v>
      </c>
      <c r="TN27" s="17">
        <v>32.540999999999997</v>
      </c>
      <c r="TO27" s="17">
        <v>19.158999999999999</v>
      </c>
      <c r="TP27" s="17">
        <v>59.1</v>
      </c>
      <c r="TQ27" s="17">
        <v>27.4</v>
      </c>
      <c r="TR27" s="17">
        <v>44.018999999999998</v>
      </c>
      <c r="TS27" s="17">
        <v>15.081</v>
      </c>
      <c r="TT27" s="17">
        <v>6.1</v>
      </c>
      <c r="TU27" s="17">
        <v>1.84</v>
      </c>
      <c r="TV27" s="17">
        <v>1.84</v>
      </c>
      <c r="TW27" s="17">
        <v>4.26</v>
      </c>
      <c r="TX27" s="17">
        <v>4.8</v>
      </c>
      <c r="TY27" s="17">
        <v>3.242</v>
      </c>
      <c r="TZ27" s="17">
        <v>3.242</v>
      </c>
      <c r="UA27" s="17">
        <v>1.5580000000000001</v>
      </c>
      <c r="UB27" s="17">
        <v>20</v>
      </c>
      <c r="UC27" s="17">
        <v>19.417470000000002</v>
      </c>
      <c r="UD27" s="17">
        <v>19.417470000000002</v>
      </c>
      <c r="UE27" s="17">
        <v>0.58252999999999999</v>
      </c>
      <c r="UF27" s="17">
        <v>8.1999999999999993</v>
      </c>
      <c r="UG27" s="17">
        <v>7</v>
      </c>
      <c r="UH27" s="17">
        <v>7</v>
      </c>
      <c r="UI27" s="17">
        <v>1.2</v>
      </c>
      <c r="UJ27" s="17">
        <v>6.7</v>
      </c>
      <c r="UK27" s="17">
        <v>7.8</v>
      </c>
      <c r="UL27" s="17">
        <v>7.8</v>
      </c>
      <c r="UM27" s="17">
        <v>-1.1000000000000001</v>
      </c>
      <c r="UN27" s="17">
        <v>20.399999999999999</v>
      </c>
      <c r="UO27" s="17">
        <v>20</v>
      </c>
      <c r="UP27" s="17">
        <v>16.504850000000001</v>
      </c>
      <c r="UQ27" s="17">
        <v>3.8951500000000001</v>
      </c>
      <c r="UR27" s="17">
        <v>20.399999999999999</v>
      </c>
      <c r="US27" s="17">
        <v>20</v>
      </c>
      <c r="UT27" s="17">
        <v>17.475729999999999</v>
      </c>
      <c r="UU27" s="17">
        <v>2.9242699999999999</v>
      </c>
      <c r="UV27" s="17">
        <v>20</v>
      </c>
      <c r="UW27" s="17">
        <v>17.669899999999998</v>
      </c>
      <c r="UX27" s="17">
        <v>17.669899999999998</v>
      </c>
      <c r="UY27" s="17">
        <v>2.3300999999999998</v>
      </c>
      <c r="UZ27" s="17">
        <v>7.7</v>
      </c>
      <c r="VA27" s="17">
        <v>6.4260000000000002</v>
      </c>
      <c r="VB27" s="17">
        <v>6.4260000000000002</v>
      </c>
      <c r="VC27" s="17">
        <v>1.274</v>
      </c>
      <c r="VD27" s="17">
        <v>252.9</v>
      </c>
      <c r="VE27" s="17"/>
      <c r="VF27" s="17">
        <v>240.61600000000001</v>
      </c>
      <c r="VG27" s="17">
        <v>12.284000000000001</v>
      </c>
      <c r="VH27" s="17">
        <v>15.7</v>
      </c>
      <c r="VI27" s="17"/>
      <c r="VJ27" s="17">
        <v>14.775</v>
      </c>
      <c r="VK27" s="17">
        <v>0.92500000000000004</v>
      </c>
      <c r="VL27" s="17">
        <v>143.19999999999999</v>
      </c>
      <c r="VM27" s="17"/>
      <c r="VN27" s="17">
        <v>144.48400000000001</v>
      </c>
      <c r="VO27" s="17">
        <v>-1.284</v>
      </c>
      <c r="VP27" s="17">
        <v>0.6</v>
      </c>
      <c r="VQ27" s="17">
        <v>0.6</v>
      </c>
      <c r="VR27" s="17">
        <v>0.6</v>
      </c>
      <c r="VS27" s="17">
        <v>0</v>
      </c>
      <c r="VT27" s="17">
        <v>0</v>
      </c>
      <c r="VU27" s="17">
        <v>7.8</v>
      </c>
      <c r="VV27" s="17">
        <v>37.948</v>
      </c>
      <c r="VW27" s="17">
        <v>-37.948</v>
      </c>
      <c r="VX27" s="17">
        <v>6</v>
      </c>
      <c r="VY27" s="17">
        <v>20.100000000000001</v>
      </c>
      <c r="VZ27" s="17">
        <v>44.348999999999997</v>
      </c>
      <c r="WA27" s="17">
        <v>-38.348999999999997</v>
      </c>
      <c r="WB27" s="17">
        <v>103.8</v>
      </c>
      <c r="WC27" s="17"/>
      <c r="WD27" s="17">
        <v>109.297</v>
      </c>
      <c r="WE27" s="17">
        <v>-5.4969999999999999</v>
      </c>
      <c r="WF27" s="17">
        <v>1.4</v>
      </c>
      <c r="WG27" s="17">
        <v>1.4490000000000001</v>
      </c>
      <c r="WH27" s="17">
        <v>1.4490000000000001</v>
      </c>
      <c r="WI27" s="17">
        <v>-4.9000000000000002E-2</v>
      </c>
      <c r="WJ27" s="17">
        <v>1.1000000000000001</v>
      </c>
      <c r="WK27" s="17">
        <v>1.2</v>
      </c>
      <c r="WL27" s="17">
        <v>1.2</v>
      </c>
      <c r="WM27" s="17">
        <v>-0.1</v>
      </c>
      <c r="WN27" s="17">
        <v>1.2</v>
      </c>
      <c r="WO27" s="17">
        <v>1.2</v>
      </c>
      <c r="WP27" s="17">
        <v>1.2</v>
      </c>
      <c r="WQ27" s="17">
        <v>0</v>
      </c>
      <c r="WR27" s="17">
        <v>1.3</v>
      </c>
      <c r="WS27" s="17">
        <v>1.4</v>
      </c>
      <c r="WT27" s="17">
        <v>1.4</v>
      </c>
      <c r="WU27" s="17">
        <v>-0.1</v>
      </c>
      <c r="WV27" s="17">
        <v>14.9</v>
      </c>
      <c r="WW27" s="17"/>
      <c r="WX27" s="17">
        <v>16.373999999999999</v>
      </c>
      <c r="WY27" s="17">
        <v>-1.474</v>
      </c>
      <c r="WZ27" s="17">
        <v>6.4</v>
      </c>
      <c r="XA27" s="17">
        <v>7</v>
      </c>
      <c r="XB27" s="17">
        <v>7</v>
      </c>
      <c r="XC27" s="17">
        <v>-0.6</v>
      </c>
      <c r="XD27" s="17">
        <v>17.3</v>
      </c>
      <c r="XE27" s="17">
        <v>18.932040000000001</v>
      </c>
      <c r="XF27" s="17">
        <v>18.932040000000001</v>
      </c>
      <c r="XG27" s="17">
        <v>-1.6320399999999999</v>
      </c>
      <c r="XH27" s="17">
        <v>9</v>
      </c>
      <c r="XI27" s="17">
        <v>10.8</v>
      </c>
      <c r="XJ27" s="17">
        <v>10.8</v>
      </c>
      <c r="XK27" s="17">
        <v>-1.8</v>
      </c>
      <c r="XL27" s="17">
        <v>27.8</v>
      </c>
      <c r="XM27" s="17">
        <v>28.5</v>
      </c>
      <c r="XN27" s="17">
        <v>28.5</v>
      </c>
      <c r="XO27" s="17">
        <v>-0.7</v>
      </c>
      <c r="XP27" s="17">
        <v>34.81</v>
      </c>
      <c r="XQ27" s="17">
        <v>28.5</v>
      </c>
      <c r="XR27" s="17">
        <v>28.5</v>
      </c>
      <c r="XS27" s="17">
        <v>6.31</v>
      </c>
      <c r="XT27" s="17"/>
      <c r="XU27" s="17"/>
      <c r="XV27" s="17"/>
      <c r="XW27" s="17">
        <v>0</v>
      </c>
      <c r="XX27" s="17">
        <v>21</v>
      </c>
      <c r="XY27" s="17">
        <v>19.5</v>
      </c>
      <c r="XZ27" s="17">
        <v>19.5</v>
      </c>
      <c r="YA27" s="17">
        <v>1.5</v>
      </c>
      <c r="YB27" s="17">
        <v>7.1</v>
      </c>
      <c r="YC27" s="17">
        <v>10</v>
      </c>
      <c r="YD27" s="17">
        <v>10</v>
      </c>
      <c r="YE27" s="17">
        <v>-2.9</v>
      </c>
      <c r="YF27" s="17">
        <v>11.1</v>
      </c>
      <c r="YG27" s="17">
        <v>11</v>
      </c>
      <c r="YH27" s="17">
        <v>11</v>
      </c>
      <c r="YI27" s="17">
        <v>0.1</v>
      </c>
    </row>
    <row r="28" spans="1:659" ht="24" customHeight="1" x14ac:dyDescent="0.3">
      <c r="A28" s="1"/>
      <c r="B28" s="16" t="s">
        <v>53</v>
      </c>
      <c r="C28" s="16" t="s">
        <v>761</v>
      </c>
      <c r="D28" s="17">
        <v>201.1</v>
      </c>
      <c r="E28" s="17">
        <v>203.20388</v>
      </c>
      <c r="F28" s="17">
        <v>203.20388</v>
      </c>
      <c r="G28" s="17">
        <v>-2.1038800000000002</v>
      </c>
      <c r="H28" s="17">
        <v>629</v>
      </c>
      <c r="I28" s="17">
        <v>635.02589999999998</v>
      </c>
      <c r="J28" s="17">
        <v>635.02589999999998</v>
      </c>
      <c r="K28" s="17">
        <v>-6.0259</v>
      </c>
      <c r="L28" s="17">
        <v>216.8</v>
      </c>
      <c r="M28" s="17">
        <v>206.58520999999999</v>
      </c>
      <c r="N28" s="17">
        <v>206.58520999999999</v>
      </c>
      <c r="O28" s="17">
        <v>10.214790000000001</v>
      </c>
      <c r="P28" s="17"/>
      <c r="Q28" s="17"/>
      <c r="R28" s="17"/>
      <c r="S28" s="17">
        <v>0</v>
      </c>
      <c r="T28" s="17"/>
      <c r="U28" s="17"/>
      <c r="V28" s="17"/>
      <c r="W28" s="17">
        <v>0</v>
      </c>
      <c r="X28" s="17">
        <v>88.5</v>
      </c>
      <c r="Y28" s="17">
        <v>91.778639999999996</v>
      </c>
      <c r="Z28" s="17">
        <v>91.778639999999996</v>
      </c>
      <c r="AA28" s="17">
        <v>-3.2786400000000002</v>
      </c>
      <c r="AB28" s="17">
        <v>198.8</v>
      </c>
      <c r="AC28" s="17">
        <v>200.01687999999999</v>
      </c>
      <c r="AD28" s="17">
        <v>207.81796</v>
      </c>
      <c r="AE28" s="17">
        <v>-9.0179600000000004</v>
      </c>
      <c r="AF28" s="17"/>
      <c r="AG28" s="17"/>
      <c r="AH28" s="17"/>
      <c r="AI28" s="17">
        <v>0</v>
      </c>
      <c r="AJ28" s="17"/>
      <c r="AK28" s="17"/>
      <c r="AL28" s="17"/>
      <c r="AM28" s="17">
        <v>0</v>
      </c>
      <c r="AN28" s="17">
        <v>126.1</v>
      </c>
      <c r="AO28" s="17">
        <v>137.33636000000001</v>
      </c>
      <c r="AP28" s="17">
        <v>135.58391</v>
      </c>
      <c r="AQ28" s="17">
        <v>-9.4839099999999998</v>
      </c>
      <c r="AR28" s="17">
        <v>125.8</v>
      </c>
      <c r="AS28" s="17">
        <v>137.33636000000001</v>
      </c>
      <c r="AT28" s="17">
        <v>135.58391</v>
      </c>
      <c r="AU28" s="17">
        <v>-9.7839100000000006</v>
      </c>
      <c r="AV28" s="17">
        <v>126.2</v>
      </c>
      <c r="AW28" s="17">
        <v>137.33636000000001</v>
      </c>
      <c r="AX28" s="17">
        <v>135.58391</v>
      </c>
      <c r="AY28" s="17">
        <v>-9.3839100000000002</v>
      </c>
      <c r="AZ28" s="17">
        <v>224.6</v>
      </c>
      <c r="BA28" s="17">
        <v>206.62316999999999</v>
      </c>
      <c r="BB28" s="17">
        <v>203.98660000000001</v>
      </c>
      <c r="BC28" s="17">
        <v>20.613399999999999</v>
      </c>
      <c r="BD28" s="17"/>
      <c r="BE28" s="17"/>
      <c r="BF28" s="17"/>
      <c r="BG28" s="17">
        <v>0</v>
      </c>
      <c r="BH28" s="17"/>
      <c r="BI28" s="17"/>
      <c r="BJ28" s="17"/>
      <c r="BK28" s="17">
        <v>0</v>
      </c>
      <c r="BL28" s="17">
        <v>373</v>
      </c>
      <c r="BM28" s="17">
        <v>381.37281000000002</v>
      </c>
      <c r="BN28" s="17">
        <v>380.13216</v>
      </c>
      <c r="BO28" s="17">
        <v>-7.1321599999999998</v>
      </c>
      <c r="BP28" s="17">
        <v>10.4</v>
      </c>
      <c r="BQ28" s="17">
        <v>3.14351</v>
      </c>
      <c r="BR28" s="17">
        <v>3.14351</v>
      </c>
      <c r="BS28" s="17">
        <v>7.2564900000000003</v>
      </c>
      <c r="BT28" s="17"/>
      <c r="BU28" s="17"/>
      <c r="BV28" s="17"/>
      <c r="BW28" s="17">
        <v>0</v>
      </c>
      <c r="BX28" s="17"/>
      <c r="BY28" s="17"/>
      <c r="BZ28" s="17"/>
      <c r="CA28" s="17">
        <v>0</v>
      </c>
      <c r="CB28" s="17"/>
      <c r="CC28" s="17"/>
      <c r="CD28" s="17"/>
      <c r="CE28" s="17">
        <v>0</v>
      </c>
      <c r="CF28" s="17"/>
      <c r="CG28" s="17"/>
      <c r="CH28" s="17"/>
      <c r="CI28" s="17">
        <v>0</v>
      </c>
      <c r="CJ28" s="17">
        <v>167.4</v>
      </c>
      <c r="CK28" s="17">
        <v>163.90777</v>
      </c>
      <c r="CL28" s="17">
        <v>163.90777</v>
      </c>
      <c r="CM28" s="17">
        <v>3.4922300000000002</v>
      </c>
      <c r="CN28" s="17">
        <v>7.1</v>
      </c>
      <c r="CO28" s="17">
        <v>5.1333399999999996</v>
      </c>
      <c r="CP28" s="17">
        <v>5.1333399999999996</v>
      </c>
      <c r="CQ28" s="17">
        <v>1.9666600000000001</v>
      </c>
      <c r="CR28" s="17">
        <v>5.8</v>
      </c>
      <c r="CS28" s="17">
        <v>2.8177599999999998</v>
      </c>
      <c r="CT28" s="17">
        <v>2.8177599999999998</v>
      </c>
      <c r="CU28" s="17">
        <v>2.98224</v>
      </c>
      <c r="CV28" s="17">
        <v>4.5</v>
      </c>
      <c r="CW28" s="17"/>
      <c r="CX28" s="17">
        <v>7.6</v>
      </c>
      <c r="CY28" s="17">
        <v>-3.1</v>
      </c>
      <c r="CZ28" s="17">
        <v>6.68</v>
      </c>
      <c r="DA28" s="17">
        <v>6.6950399999999997</v>
      </c>
      <c r="DB28" s="17">
        <v>6.6950399999999997</v>
      </c>
      <c r="DC28" s="17">
        <v>-1.504E-2</v>
      </c>
      <c r="DD28" s="17">
        <v>11.2</v>
      </c>
      <c r="DE28" s="17">
        <v>14.919320000000001</v>
      </c>
      <c r="DF28" s="17">
        <v>14.91901</v>
      </c>
      <c r="DG28" s="17">
        <v>-3.7190099999999999</v>
      </c>
      <c r="DH28" s="17">
        <v>64.06</v>
      </c>
      <c r="DI28" s="17">
        <v>63.749600000000001</v>
      </c>
      <c r="DJ28" s="17">
        <v>47.01981</v>
      </c>
      <c r="DK28" s="17">
        <v>17.040189999999999</v>
      </c>
      <c r="DL28" s="17"/>
      <c r="DM28" s="17"/>
      <c r="DN28" s="17"/>
      <c r="DO28" s="17">
        <v>0</v>
      </c>
      <c r="DP28" s="17"/>
      <c r="DQ28" s="17"/>
      <c r="DR28" s="17"/>
      <c r="DS28" s="17">
        <v>0</v>
      </c>
      <c r="DT28" s="17"/>
      <c r="DU28" s="17"/>
      <c r="DV28" s="17"/>
      <c r="DW28" s="17">
        <v>0</v>
      </c>
      <c r="DX28" s="17"/>
      <c r="DY28" s="17"/>
      <c r="DZ28" s="17"/>
      <c r="EA28" s="17">
        <v>0</v>
      </c>
      <c r="EB28" s="17">
        <v>110.3</v>
      </c>
      <c r="EC28" s="17">
        <v>112.35728</v>
      </c>
      <c r="ED28" s="17">
        <v>112.35728</v>
      </c>
      <c r="EE28" s="17">
        <v>-2.05728</v>
      </c>
      <c r="EF28" s="17">
        <v>102.4</v>
      </c>
      <c r="EG28" s="17">
        <v>110.26287000000001</v>
      </c>
      <c r="EH28" s="17">
        <v>80.285690000000002</v>
      </c>
      <c r="EI28" s="17">
        <v>22.11431</v>
      </c>
      <c r="EJ28" s="17"/>
      <c r="EK28" s="17"/>
      <c r="EL28" s="17"/>
      <c r="EM28" s="17">
        <v>0</v>
      </c>
      <c r="EN28" s="17"/>
      <c r="EO28" s="17"/>
      <c r="EP28" s="17"/>
      <c r="EQ28" s="17">
        <v>0</v>
      </c>
      <c r="ER28" s="17"/>
      <c r="ES28" s="17"/>
      <c r="ET28" s="17"/>
      <c r="EU28" s="17">
        <v>0</v>
      </c>
      <c r="EV28" s="17">
        <v>6.4</v>
      </c>
      <c r="EW28" s="17">
        <v>6.39</v>
      </c>
      <c r="EX28" s="17">
        <v>6.39</v>
      </c>
      <c r="EY28" s="17">
        <v>0.01</v>
      </c>
      <c r="EZ28" s="17">
        <v>152.1</v>
      </c>
      <c r="FA28" s="17">
        <v>144.33010999999999</v>
      </c>
      <c r="FB28" s="17">
        <v>188.49977000000001</v>
      </c>
      <c r="FC28" s="17">
        <v>-36.399769999999997</v>
      </c>
      <c r="FD28" s="17">
        <v>53.9</v>
      </c>
      <c r="FE28" s="17">
        <v>54.479610000000001</v>
      </c>
      <c r="FF28" s="17">
        <v>54.479610000000001</v>
      </c>
      <c r="FG28" s="17">
        <v>-0.57960999999999996</v>
      </c>
      <c r="FH28" s="17">
        <v>74.400000000000006</v>
      </c>
      <c r="FI28" s="17">
        <v>74.914410000000004</v>
      </c>
      <c r="FJ28" s="17">
        <v>74.914410000000004</v>
      </c>
      <c r="FK28" s="17">
        <v>-0.51441000000000003</v>
      </c>
      <c r="FL28" s="17">
        <v>33.799999999999997</v>
      </c>
      <c r="FM28" s="17">
        <v>28.68637</v>
      </c>
      <c r="FN28" s="17">
        <v>28.68637</v>
      </c>
      <c r="FO28" s="17">
        <v>5.1136299999999997</v>
      </c>
      <c r="FP28" s="17">
        <v>18.2</v>
      </c>
      <c r="FQ28" s="17">
        <v>17.56213</v>
      </c>
      <c r="FR28" s="17">
        <v>17.210889999999999</v>
      </c>
      <c r="FS28" s="17">
        <v>0.98911000000000004</v>
      </c>
      <c r="FT28" s="17">
        <v>18.8</v>
      </c>
      <c r="FU28" s="17">
        <v>19.029129999999999</v>
      </c>
      <c r="FV28" s="17">
        <v>19.029119999999999</v>
      </c>
      <c r="FW28" s="17">
        <v>-0.22911999999999999</v>
      </c>
      <c r="FX28" s="17">
        <v>88</v>
      </c>
      <c r="FY28" s="17">
        <v>87.68835</v>
      </c>
      <c r="FZ28" s="17">
        <v>87.68835</v>
      </c>
      <c r="GA28" s="17">
        <v>0.31164999999999998</v>
      </c>
      <c r="GB28" s="17"/>
      <c r="GC28" s="17"/>
      <c r="GD28" s="17"/>
      <c r="GE28" s="17">
        <v>0</v>
      </c>
      <c r="GF28" s="17"/>
      <c r="GG28" s="17"/>
      <c r="GH28" s="17"/>
      <c r="GI28" s="17">
        <v>0</v>
      </c>
      <c r="GJ28" s="17"/>
      <c r="GK28" s="17"/>
      <c r="GL28" s="17"/>
      <c r="GM28" s="17">
        <v>0</v>
      </c>
      <c r="GN28" s="17">
        <v>108.7</v>
      </c>
      <c r="GO28" s="17">
        <v>110.37475999999999</v>
      </c>
      <c r="GP28" s="17">
        <v>110.37475999999999</v>
      </c>
      <c r="GQ28" s="17">
        <v>-1.67476</v>
      </c>
      <c r="GR28" s="17">
        <v>7.6</v>
      </c>
      <c r="GS28" s="17">
        <v>6.0084900000000001</v>
      </c>
      <c r="GT28" s="17">
        <v>6.0084900000000001</v>
      </c>
      <c r="GU28" s="17">
        <v>1.59151</v>
      </c>
      <c r="GV28" s="17">
        <v>8.4</v>
      </c>
      <c r="GW28" s="17">
        <v>7.8816100000000002</v>
      </c>
      <c r="GX28" s="17">
        <v>7.8816100000000002</v>
      </c>
      <c r="GY28" s="17">
        <v>0.51839000000000002</v>
      </c>
      <c r="GZ28" s="17">
        <v>24.9</v>
      </c>
      <c r="HA28" s="17">
        <v>35.371690000000001</v>
      </c>
      <c r="HB28" s="17">
        <v>35.371549999999999</v>
      </c>
      <c r="HC28" s="17">
        <v>-10.471550000000001</v>
      </c>
      <c r="HD28" s="17">
        <v>37.4</v>
      </c>
      <c r="HE28" s="17">
        <v>39.877670000000002</v>
      </c>
      <c r="HF28" s="17">
        <v>39.877670000000002</v>
      </c>
      <c r="HG28" s="17">
        <v>-2.4776699999999998</v>
      </c>
      <c r="HH28" s="17">
        <v>2</v>
      </c>
      <c r="HI28" s="17">
        <v>1.97359</v>
      </c>
      <c r="HJ28" s="17">
        <v>1.97359</v>
      </c>
      <c r="HK28" s="17">
        <v>2.6409999999999999E-2</v>
      </c>
      <c r="HL28" s="17">
        <v>11.7</v>
      </c>
      <c r="HM28" s="17">
        <v>13.48124</v>
      </c>
      <c r="HN28" s="17">
        <v>13.48124</v>
      </c>
      <c r="HO28" s="17">
        <v>-1.7812399999999999</v>
      </c>
      <c r="HP28" s="17">
        <v>71.400000000000006</v>
      </c>
      <c r="HQ28" s="17">
        <v>73.223010000000002</v>
      </c>
      <c r="HR28" s="17">
        <v>73.223519999999994</v>
      </c>
      <c r="HS28" s="17">
        <v>-1.82352</v>
      </c>
      <c r="HT28" s="17"/>
      <c r="HU28" s="17"/>
      <c r="HV28" s="17"/>
      <c r="HW28" s="17">
        <v>0</v>
      </c>
      <c r="HX28" s="17"/>
      <c r="HY28" s="17"/>
      <c r="HZ28" s="17"/>
      <c r="IA28" s="17">
        <v>0</v>
      </c>
      <c r="IB28" s="17">
        <v>79.2</v>
      </c>
      <c r="IC28" s="17">
        <v>81.139619999999994</v>
      </c>
      <c r="ID28" s="17">
        <v>48.073659999999997</v>
      </c>
      <c r="IE28" s="17">
        <v>31.126339999999999</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90</v>
      </c>
      <c r="JE28" s="17">
        <v>132.70929000000001</v>
      </c>
      <c r="JF28" s="17">
        <v>104.17274999999999</v>
      </c>
      <c r="JG28" s="17">
        <v>-14.172750000000001</v>
      </c>
      <c r="JH28" s="17">
        <v>159</v>
      </c>
      <c r="JI28" s="17">
        <v>185.16562999999999</v>
      </c>
      <c r="JJ28" s="17">
        <v>185.16537</v>
      </c>
      <c r="JK28" s="17">
        <v>-26.165369999999999</v>
      </c>
      <c r="JL28" s="17">
        <v>158.80000000000001</v>
      </c>
      <c r="JM28" s="17">
        <v>185.16562999999999</v>
      </c>
      <c r="JN28" s="17">
        <v>185.16537</v>
      </c>
      <c r="JO28" s="17">
        <v>-26.365369999999999</v>
      </c>
      <c r="JP28" s="17">
        <v>158.6</v>
      </c>
      <c r="JQ28" s="17">
        <v>185.16562999999999</v>
      </c>
      <c r="JR28" s="17">
        <v>185.16537</v>
      </c>
      <c r="JS28" s="17">
        <v>-26.565370000000001</v>
      </c>
      <c r="JT28" s="17">
        <v>244.5</v>
      </c>
      <c r="JU28" s="17">
        <v>278.58251999999999</v>
      </c>
      <c r="JV28" s="17">
        <v>278.58213999999998</v>
      </c>
      <c r="JW28" s="17">
        <v>-34.082140000000003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4.0999999999999996</v>
      </c>
      <c r="LE28" s="17">
        <v>3.5665499999999999</v>
      </c>
      <c r="LF28" s="17">
        <v>3.5665499999999999</v>
      </c>
      <c r="LG28" s="17">
        <v>0.53344999999999998</v>
      </c>
      <c r="LH28" s="17">
        <v>106.9</v>
      </c>
      <c r="LI28" s="17">
        <v>120.67909</v>
      </c>
      <c r="LJ28" s="17">
        <v>128.82811000000001</v>
      </c>
      <c r="LK28" s="17">
        <v>-21.92811</v>
      </c>
      <c r="LL28" s="17">
        <v>78.2</v>
      </c>
      <c r="LM28" s="17">
        <v>92.444760000000002</v>
      </c>
      <c r="LN28" s="17">
        <v>87.644170000000003</v>
      </c>
      <c r="LO28" s="17">
        <v>-9.4441699999999997</v>
      </c>
      <c r="LP28" s="17">
        <v>65.5</v>
      </c>
      <c r="LQ28" s="17">
        <v>67.133979999999994</v>
      </c>
      <c r="LR28" s="17">
        <v>67.133979999999994</v>
      </c>
      <c r="LS28" s="17">
        <v>-1.63398</v>
      </c>
      <c r="LT28" s="17">
        <v>45.8</v>
      </c>
      <c r="LU28" s="17">
        <v>48.413229999999999</v>
      </c>
      <c r="LV28" s="17">
        <v>48.413229999999999</v>
      </c>
      <c r="LW28" s="17">
        <v>-2.6132300000000002</v>
      </c>
      <c r="LX28" s="17">
        <v>29.7</v>
      </c>
      <c r="LY28" s="17">
        <v>29.951460000000001</v>
      </c>
      <c r="LZ28" s="17">
        <v>29.951450000000001</v>
      </c>
      <c r="MA28" s="17">
        <v>-0.25145000000000001</v>
      </c>
      <c r="MB28" s="17"/>
      <c r="MC28" s="17"/>
      <c r="MD28" s="17"/>
      <c r="ME28" s="17">
        <v>0</v>
      </c>
      <c r="MF28" s="17"/>
      <c r="MG28" s="17"/>
      <c r="MH28" s="17"/>
      <c r="MI28" s="17">
        <v>0</v>
      </c>
      <c r="MJ28" s="17"/>
      <c r="MK28" s="17"/>
      <c r="ML28" s="17"/>
      <c r="MM28" s="17">
        <v>0</v>
      </c>
      <c r="MN28" s="17">
        <v>146.6</v>
      </c>
      <c r="MO28" s="17">
        <v>151.08874</v>
      </c>
      <c r="MP28" s="17">
        <v>151.08873</v>
      </c>
      <c r="MQ28" s="17">
        <v>-4.4887300000000003</v>
      </c>
      <c r="MR28" s="17">
        <v>147</v>
      </c>
      <c r="MS28" s="17">
        <v>151.08874</v>
      </c>
      <c r="MT28" s="17">
        <v>151.08873</v>
      </c>
      <c r="MU28" s="17">
        <v>-4.08873</v>
      </c>
      <c r="MV28" s="17">
        <v>150.19999999999999</v>
      </c>
      <c r="MW28" s="17">
        <v>151.54246000000001</v>
      </c>
      <c r="MX28" s="17">
        <v>151.54245</v>
      </c>
      <c r="MY28" s="17">
        <v>-1.3424499999999999</v>
      </c>
      <c r="MZ28" s="17">
        <v>188.8</v>
      </c>
      <c r="NA28" s="17"/>
      <c r="NB28" s="17">
        <v>185</v>
      </c>
      <c r="NC28" s="17">
        <v>3.8</v>
      </c>
      <c r="ND28" s="17"/>
      <c r="NE28" s="17"/>
      <c r="NF28" s="17"/>
      <c r="NG28" s="17">
        <v>0</v>
      </c>
      <c r="NH28" s="17"/>
      <c r="NI28" s="17"/>
      <c r="NJ28" s="17"/>
      <c r="NK28" s="17">
        <v>0</v>
      </c>
      <c r="NL28" s="17"/>
      <c r="NM28" s="17"/>
      <c r="NN28" s="17"/>
      <c r="NO28" s="17">
        <v>0</v>
      </c>
      <c r="NP28" s="17"/>
      <c r="NQ28" s="17"/>
      <c r="NR28" s="17"/>
      <c r="NS28" s="17">
        <v>0</v>
      </c>
      <c r="NT28" s="17">
        <v>215.7</v>
      </c>
      <c r="NU28" s="17">
        <v>206.29037</v>
      </c>
      <c r="NV28" s="17">
        <v>206.29037</v>
      </c>
      <c r="NW28" s="17">
        <v>9.4096299999999999</v>
      </c>
      <c r="NX28" s="17">
        <v>103.2</v>
      </c>
      <c r="NY28" s="17">
        <v>103.45493</v>
      </c>
      <c r="NZ28" s="17">
        <v>103.45493</v>
      </c>
      <c r="OA28" s="17">
        <v>-0.25492999999999999</v>
      </c>
      <c r="OB28" s="17">
        <v>1.1000000000000001</v>
      </c>
      <c r="OC28" s="17"/>
      <c r="OD28" s="17">
        <v>1.036</v>
      </c>
      <c r="OE28" s="17">
        <v>6.4000000000000001E-2</v>
      </c>
      <c r="OF28" s="17">
        <v>79.8</v>
      </c>
      <c r="OG28" s="17">
        <v>71.3</v>
      </c>
      <c r="OH28" s="17">
        <v>73.355000000000004</v>
      </c>
      <c r="OI28" s="17">
        <v>6.4450000000000003</v>
      </c>
      <c r="OJ28" s="17">
        <v>80.8</v>
      </c>
      <c r="OK28" s="17"/>
      <c r="OL28" s="17">
        <v>80</v>
      </c>
      <c r="OM28" s="17">
        <v>0.8</v>
      </c>
      <c r="ON28" s="17">
        <v>10.6</v>
      </c>
      <c r="OO28" s="17">
        <v>6.9930000000000003</v>
      </c>
      <c r="OP28" s="17">
        <v>6.9930000000000003</v>
      </c>
      <c r="OQ28" s="17">
        <v>3.6070000000000002</v>
      </c>
      <c r="OR28" s="17">
        <v>0.4</v>
      </c>
      <c r="OS28" s="17"/>
      <c r="OT28" s="17">
        <v>0.5</v>
      </c>
      <c r="OU28" s="17">
        <v>-0.1</v>
      </c>
      <c r="OV28" s="17">
        <v>19.5</v>
      </c>
      <c r="OW28" s="17">
        <v>17.475729999999999</v>
      </c>
      <c r="OX28" s="17">
        <v>17.475729999999999</v>
      </c>
      <c r="OY28" s="17">
        <v>2.02427</v>
      </c>
      <c r="OZ28" s="17">
        <v>20.6</v>
      </c>
      <c r="PA28" s="17">
        <v>19.417470000000002</v>
      </c>
      <c r="PB28" s="17">
        <v>19.417470000000002</v>
      </c>
      <c r="PC28" s="17">
        <v>1.1825300000000001</v>
      </c>
      <c r="PD28" s="17">
        <v>9.9</v>
      </c>
      <c r="PE28" s="17">
        <v>9.9830000000000005</v>
      </c>
      <c r="PF28" s="17">
        <v>9.9830000000000005</v>
      </c>
      <c r="PG28" s="17">
        <v>-8.3000000000000004E-2</v>
      </c>
      <c r="PH28" s="17">
        <v>5.3</v>
      </c>
      <c r="PI28" s="17">
        <v>5.67</v>
      </c>
      <c r="PJ28" s="17">
        <v>5.67</v>
      </c>
      <c r="PK28" s="17">
        <v>-0.37</v>
      </c>
      <c r="PL28" s="17">
        <v>219.4</v>
      </c>
      <c r="PM28" s="17"/>
      <c r="PN28" s="17">
        <v>195.535</v>
      </c>
      <c r="PO28" s="17">
        <v>23.864999999999998</v>
      </c>
      <c r="PP28" s="17">
        <v>1</v>
      </c>
      <c r="PQ28" s="17">
        <v>1.23</v>
      </c>
      <c r="PR28" s="17">
        <v>1.23</v>
      </c>
      <c r="PS28" s="17">
        <v>-0.23</v>
      </c>
      <c r="PT28" s="17">
        <v>3.5</v>
      </c>
      <c r="PU28" s="17">
        <v>3.32</v>
      </c>
      <c r="PV28" s="17">
        <v>3.32</v>
      </c>
      <c r="PW28" s="17">
        <v>0.18</v>
      </c>
      <c r="PX28" s="17">
        <v>2.5</v>
      </c>
      <c r="PY28" s="17">
        <v>4.5999999999999996</v>
      </c>
      <c r="PZ28" s="17">
        <v>4.5999999999999996</v>
      </c>
      <c r="QA28" s="17">
        <v>-2.1</v>
      </c>
      <c r="QB28" s="17"/>
      <c r="QC28" s="17"/>
      <c r="QD28" s="17"/>
      <c r="QE28" s="17">
        <v>0</v>
      </c>
      <c r="QF28" s="17">
        <v>20</v>
      </c>
      <c r="QG28" s="17">
        <v>19.417470000000002</v>
      </c>
      <c r="QH28" s="17">
        <v>19.417470000000002</v>
      </c>
      <c r="QI28" s="17">
        <v>0.58252999999999999</v>
      </c>
      <c r="QJ28" s="17">
        <v>19</v>
      </c>
      <c r="QK28" s="17">
        <v>19</v>
      </c>
      <c r="QL28" s="17">
        <v>8</v>
      </c>
      <c r="QM28" s="17">
        <v>11</v>
      </c>
      <c r="QN28" s="17">
        <v>3.7</v>
      </c>
      <c r="QO28" s="17">
        <v>3.5</v>
      </c>
      <c r="QP28" s="17">
        <v>3.5</v>
      </c>
      <c r="QQ28" s="17">
        <v>0.2</v>
      </c>
      <c r="QR28" s="17">
        <v>18.600000000000001</v>
      </c>
      <c r="QS28" s="17">
        <v>17.96116</v>
      </c>
      <c r="QT28" s="17">
        <v>17.96116</v>
      </c>
      <c r="QU28" s="17">
        <v>0.63883999999999996</v>
      </c>
      <c r="QV28" s="17">
        <v>14.8</v>
      </c>
      <c r="QW28" s="17"/>
      <c r="QX28" s="17">
        <v>15.571999999999999</v>
      </c>
      <c r="QY28" s="17">
        <v>-0.77200000000000002</v>
      </c>
      <c r="QZ28" s="17">
        <v>18.899999999999999</v>
      </c>
      <c r="RA28" s="17"/>
      <c r="RB28" s="17">
        <v>18.646999999999998</v>
      </c>
      <c r="RC28" s="17">
        <v>0.253</v>
      </c>
      <c r="RD28" s="17">
        <v>19.899999999999999</v>
      </c>
      <c r="RE28" s="17">
        <v>13.1</v>
      </c>
      <c r="RF28" s="17">
        <v>15.425000000000001</v>
      </c>
      <c r="RG28" s="17">
        <v>4.4749999999999996</v>
      </c>
      <c r="RH28" s="17">
        <v>61.3</v>
      </c>
      <c r="RI28" s="17">
        <v>44.2</v>
      </c>
      <c r="RJ28" s="17">
        <v>52.558999999999997</v>
      </c>
      <c r="RK28" s="17">
        <v>8.7409999999999997</v>
      </c>
      <c r="RL28" s="17">
        <v>19.600000000000001</v>
      </c>
      <c r="RM28" s="17"/>
      <c r="RN28" s="17">
        <v>19.068999999999999</v>
      </c>
      <c r="RO28" s="17">
        <v>0.53100000000000003</v>
      </c>
      <c r="RP28" s="17">
        <v>3</v>
      </c>
      <c r="RQ28" s="17">
        <v>3.3</v>
      </c>
      <c r="RR28" s="17">
        <v>3.3</v>
      </c>
      <c r="RS28" s="17">
        <v>-0.3</v>
      </c>
      <c r="RT28" s="17">
        <v>19.7</v>
      </c>
      <c r="RU28" s="17">
        <v>18.768219999999999</v>
      </c>
      <c r="RV28" s="17">
        <v>11.119809999999999</v>
      </c>
      <c r="RW28" s="17">
        <v>8.58019</v>
      </c>
      <c r="RX28" s="17">
        <v>2.2000000000000002</v>
      </c>
      <c r="RY28" s="17">
        <v>2</v>
      </c>
      <c r="RZ28" s="17">
        <v>2</v>
      </c>
      <c r="SA28" s="17">
        <v>0.2</v>
      </c>
      <c r="SB28" s="17">
        <v>0</v>
      </c>
      <c r="SC28" s="17">
        <v>0.4</v>
      </c>
      <c r="SD28" s="17">
        <v>0.4</v>
      </c>
      <c r="SE28" s="17">
        <v>-0.4</v>
      </c>
      <c r="SF28" s="17">
        <v>14.8</v>
      </c>
      <c r="SG28" s="17">
        <v>9.8000000000000007</v>
      </c>
      <c r="SH28" s="17">
        <v>9.8000000000000007</v>
      </c>
      <c r="SI28" s="17">
        <v>5</v>
      </c>
      <c r="SJ28" s="17">
        <v>7.7</v>
      </c>
      <c r="SK28" s="17">
        <v>5.8</v>
      </c>
      <c r="SL28" s="17">
        <v>5.8</v>
      </c>
      <c r="SM28" s="17">
        <v>1.9</v>
      </c>
      <c r="SN28" s="17">
        <v>13.2</v>
      </c>
      <c r="SO28" s="17">
        <v>18.4466</v>
      </c>
      <c r="SP28" s="17">
        <v>18.4466</v>
      </c>
      <c r="SQ28" s="17">
        <v>-5.2465999999999999</v>
      </c>
      <c r="SR28" s="17">
        <v>19.2</v>
      </c>
      <c r="SS28" s="17">
        <v>19.417470000000002</v>
      </c>
      <c r="ST28" s="17">
        <v>19.417470000000002</v>
      </c>
      <c r="SU28" s="17">
        <v>-0.21747</v>
      </c>
      <c r="SV28" s="17">
        <v>11.4</v>
      </c>
      <c r="SW28" s="17">
        <v>18.932040000000001</v>
      </c>
      <c r="SX28" s="17">
        <v>18.932040000000001</v>
      </c>
      <c r="SY28" s="17">
        <v>-7.5320400000000003</v>
      </c>
      <c r="SZ28" s="17">
        <v>14</v>
      </c>
      <c r="TA28" s="17">
        <v>17.600000000000001</v>
      </c>
      <c r="TB28" s="17">
        <v>18.856000000000002</v>
      </c>
      <c r="TC28" s="17">
        <v>-4.8559999999999999</v>
      </c>
      <c r="TD28" s="17">
        <v>35.299999999999997</v>
      </c>
      <c r="TE28" s="17">
        <v>40.706000000000003</v>
      </c>
      <c r="TF28" s="17">
        <v>40.706000000000003</v>
      </c>
      <c r="TG28" s="17">
        <v>-5.4059999999999997</v>
      </c>
      <c r="TH28" s="17">
        <v>39.1</v>
      </c>
      <c r="TI28" s="17"/>
      <c r="TJ28" s="17">
        <v>38.793999999999997</v>
      </c>
      <c r="TK28" s="17">
        <v>0.30599999999999999</v>
      </c>
      <c r="TL28" s="17">
        <v>55.8</v>
      </c>
      <c r="TM28" s="17">
        <v>21.1</v>
      </c>
      <c r="TN28" s="17">
        <v>36.585999999999999</v>
      </c>
      <c r="TO28" s="17">
        <v>19.213999999999999</v>
      </c>
      <c r="TP28" s="17">
        <v>59.3</v>
      </c>
      <c r="TQ28" s="17">
        <v>31.9</v>
      </c>
      <c r="TR28" s="17">
        <v>46.947000000000003</v>
      </c>
      <c r="TS28" s="17">
        <v>12.353</v>
      </c>
      <c r="TT28" s="17">
        <v>5.0999999999999996</v>
      </c>
      <c r="TU28" s="17">
        <v>2.1680000000000001</v>
      </c>
      <c r="TV28" s="17">
        <v>2.1680000000000001</v>
      </c>
      <c r="TW28" s="17">
        <v>2.9319999999999999</v>
      </c>
      <c r="TX28" s="17">
        <v>4.9000000000000004</v>
      </c>
      <c r="TY28" s="17">
        <v>3.8130000000000002</v>
      </c>
      <c r="TZ28" s="17">
        <v>3.8130000000000002</v>
      </c>
      <c r="UA28" s="17">
        <v>1.087</v>
      </c>
      <c r="UB28" s="17">
        <v>15.2</v>
      </c>
      <c r="UC28" s="17">
        <v>19.417470000000002</v>
      </c>
      <c r="UD28" s="17">
        <v>19.417470000000002</v>
      </c>
      <c r="UE28" s="17">
        <v>-4.2174699999999996</v>
      </c>
      <c r="UF28" s="17">
        <v>8.1</v>
      </c>
      <c r="UG28" s="17">
        <v>7</v>
      </c>
      <c r="UH28" s="17">
        <v>7</v>
      </c>
      <c r="UI28" s="17">
        <v>1.1000000000000001</v>
      </c>
      <c r="UJ28" s="17">
        <v>6.5</v>
      </c>
      <c r="UK28" s="17">
        <v>7.8</v>
      </c>
      <c r="UL28" s="17">
        <v>7.8</v>
      </c>
      <c r="UM28" s="17">
        <v>-1.3</v>
      </c>
      <c r="UN28" s="17">
        <v>20.399999999999999</v>
      </c>
      <c r="UO28" s="17">
        <v>20</v>
      </c>
      <c r="UP28" s="17">
        <v>16.504850000000001</v>
      </c>
      <c r="UQ28" s="17">
        <v>3.8951500000000001</v>
      </c>
      <c r="UR28" s="17">
        <v>20.399999999999999</v>
      </c>
      <c r="US28" s="17">
        <v>20</v>
      </c>
      <c r="UT28" s="17">
        <v>17.475729999999999</v>
      </c>
      <c r="UU28" s="17">
        <v>2.9242699999999999</v>
      </c>
      <c r="UV28" s="17">
        <v>20</v>
      </c>
      <c r="UW28" s="17">
        <v>17.669899999999998</v>
      </c>
      <c r="UX28" s="17">
        <v>17.669899999999998</v>
      </c>
      <c r="UY28" s="17">
        <v>2.3300999999999998</v>
      </c>
      <c r="UZ28" s="17">
        <v>6.8</v>
      </c>
      <c r="VA28" s="17">
        <v>6.8710000000000004</v>
      </c>
      <c r="VB28" s="17">
        <v>6.8710000000000004</v>
      </c>
      <c r="VC28" s="17">
        <v>-7.0999999999999994E-2</v>
      </c>
      <c r="VD28" s="17">
        <v>252.8</v>
      </c>
      <c r="VE28" s="17"/>
      <c r="VF28" s="17">
        <v>247.86099999999999</v>
      </c>
      <c r="VG28" s="17">
        <v>4.9390000000000001</v>
      </c>
      <c r="VH28" s="17">
        <v>17.399999999999999</v>
      </c>
      <c r="VI28" s="17"/>
      <c r="VJ28" s="17">
        <v>15.262</v>
      </c>
      <c r="VK28" s="17">
        <v>2.1379999999999999</v>
      </c>
      <c r="VL28" s="17">
        <v>151.9</v>
      </c>
      <c r="VM28" s="17"/>
      <c r="VN28" s="17">
        <v>144.374</v>
      </c>
      <c r="VO28" s="17">
        <v>7.5259999999999998</v>
      </c>
      <c r="VP28" s="17">
        <v>0.6</v>
      </c>
      <c r="VQ28" s="17">
        <v>0.6</v>
      </c>
      <c r="VR28" s="17">
        <v>0.6</v>
      </c>
      <c r="VS28" s="17">
        <v>0</v>
      </c>
      <c r="VT28" s="17">
        <v>4.8</v>
      </c>
      <c r="VU28" s="17">
        <v>18.3</v>
      </c>
      <c r="VV28" s="17">
        <v>45.558</v>
      </c>
      <c r="VW28" s="17">
        <v>-40.758000000000003</v>
      </c>
      <c r="VX28" s="17">
        <v>23</v>
      </c>
      <c r="VY28" s="17">
        <v>32.4</v>
      </c>
      <c r="VZ28" s="17">
        <v>52.537999999999997</v>
      </c>
      <c r="WA28" s="17">
        <v>-29.538</v>
      </c>
      <c r="WB28" s="17">
        <v>111.6</v>
      </c>
      <c r="WC28" s="17"/>
      <c r="WD28" s="17">
        <v>109.824</v>
      </c>
      <c r="WE28" s="17">
        <v>1.776</v>
      </c>
      <c r="WF28" s="17">
        <v>1.4</v>
      </c>
      <c r="WG28" s="17">
        <v>1.4490000000000001</v>
      </c>
      <c r="WH28" s="17">
        <v>1.4490000000000001</v>
      </c>
      <c r="WI28" s="17">
        <v>-4.9000000000000002E-2</v>
      </c>
      <c r="WJ28" s="17">
        <v>1.1000000000000001</v>
      </c>
      <c r="WK28" s="17">
        <v>1.2</v>
      </c>
      <c r="WL28" s="17">
        <v>1.2</v>
      </c>
      <c r="WM28" s="17">
        <v>-0.1</v>
      </c>
      <c r="WN28" s="17">
        <v>1.2</v>
      </c>
      <c r="WO28" s="17">
        <v>1.2</v>
      </c>
      <c r="WP28" s="17">
        <v>1.2</v>
      </c>
      <c r="WQ28" s="17">
        <v>0</v>
      </c>
      <c r="WR28" s="17">
        <v>1.3</v>
      </c>
      <c r="WS28" s="17">
        <v>1.4</v>
      </c>
      <c r="WT28" s="17">
        <v>1.4</v>
      </c>
      <c r="WU28" s="17">
        <v>-0.1</v>
      </c>
      <c r="WV28" s="17">
        <v>16.3</v>
      </c>
      <c r="WW28" s="17"/>
      <c r="WX28" s="17">
        <v>17.356000000000002</v>
      </c>
      <c r="WY28" s="17">
        <v>-1.056</v>
      </c>
      <c r="WZ28" s="17">
        <v>6.4</v>
      </c>
      <c r="XA28" s="17">
        <v>7</v>
      </c>
      <c r="XB28" s="17">
        <v>7</v>
      </c>
      <c r="XC28" s="17">
        <v>-0.6</v>
      </c>
      <c r="XD28" s="17">
        <v>17.2</v>
      </c>
      <c r="XE28" s="17">
        <v>18.932040000000001</v>
      </c>
      <c r="XF28" s="17">
        <v>18.932040000000001</v>
      </c>
      <c r="XG28" s="17">
        <v>-1.73204</v>
      </c>
      <c r="XH28" s="17">
        <v>9.1</v>
      </c>
      <c r="XI28" s="17">
        <v>10.8</v>
      </c>
      <c r="XJ28" s="17">
        <v>10.8</v>
      </c>
      <c r="XK28" s="17">
        <v>-1.7</v>
      </c>
      <c r="XL28" s="17">
        <v>27.62</v>
      </c>
      <c r="XM28" s="17">
        <v>28.5</v>
      </c>
      <c r="XN28" s="17">
        <v>28.5</v>
      </c>
      <c r="XO28" s="17">
        <v>-0.88</v>
      </c>
      <c r="XP28" s="17">
        <v>34.65</v>
      </c>
      <c r="XQ28" s="17">
        <v>28.5</v>
      </c>
      <c r="XR28" s="17">
        <v>28.5</v>
      </c>
      <c r="XS28" s="17">
        <v>6.15</v>
      </c>
      <c r="XT28" s="17"/>
      <c r="XU28" s="17"/>
      <c r="XV28" s="17"/>
      <c r="XW28" s="17">
        <v>0</v>
      </c>
      <c r="XX28" s="17">
        <v>21.4</v>
      </c>
      <c r="XY28" s="17">
        <v>19.5</v>
      </c>
      <c r="XZ28" s="17">
        <v>19.5</v>
      </c>
      <c r="YA28" s="17">
        <v>1.9</v>
      </c>
      <c r="YB28" s="17">
        <v>7.2</v>
      </c>
      <c r="YC28" s="17">
        <v>10</v>
      </c>
      <c r="YD28" s="17">
        <v>10</v>
      </c>
      <c r="YE28" s="17">
        <v>-2.8</v>
      </c>
      <c r="YF28" s="17">
        <v>11</v>
      </c>
      <c r="YG28" s="17">
        <v>11</v>
      </c>
      <c r="YH28" s="17">
        <v>11</v>
      </c>
      <c r="YI28" s="17">
        <v>0</v>
      </c>
    </row>
    <row r="29" spans="1:659" ht="24" customHeight="1" x14ac:dyDescent="0.3">
      <c r="A29" s="1"/>
      <c r="B29" s="16" t="s">
        <v>53</v>
      </c>
      <c r="C29" s="16" t="s">
        <v>762</v>
      </c>
      <c r="D29" s="17">
        <v>202.7</v>
      </c>
      <c r="E29" s="17">
        <v>203.20388</v>
      </c>
      <c r="F29" s="17">
        <v>203.20388</v>
      </c>
      <c r="G29" s="17">
        <v>-0.50387999999999999</v>
      </c>
      <c r="H29" s="17">
        <v>629.1</v>
      </c>
      <c r="I29" s="17">
        <v>635.02589999999998</v>
      </c>
      <c r="J29" s="17">
        <v>635.02589999999998</v>
      </c>
      <c r="K29" s="17">
        <v>-5.9259000000000004</v>
      </c>
      <c r="L29" s="17">
        <v>217.3</v>
      </c>
      <c r="M29" s="17">
        <v>206.58520999999999</v>
      </c>
      <c r="N29" s="17">
        <v>206.58520999999999</v>
      </c>
      <c r="O29" s="17">
        <v>10.714790000000001</v>
      </c>
      <c r="P29" s="17"/>
      <c r="Q29" s="17"/>
      <c r="R29" s="17"/>
      <c r="S29" s="17">
        <v>0</v>
      </c>
      <c r="T29" s="17"/>
      <c r="U29" s="17"/>
      <c r="V29" s="17"/>
      <c r="W29" s="17">
        <v>0</v>
      </c>
      <c r="X29" s="17">
        <v>90.1</v>
      </c>
      <c r="Y29" s="17">
        <v>91.778639999999996</v>
      </c>
      <c r="Z29" s="17">
        <v>91.778639999999996</v>
      </c>
      <c r="AA29" s="17">
        <v>-1.6786399999999999</v>
      </c>
      <c r="AB29" s="17">
        <v>199.9</v>
      </c>
      <c r="AC29" s="17">
        <v>200.01687999999999</v>
      </c>
      <c r="AD29" s="17">
        <v>207.81796</v>
      </c>
      <c r="AE29" s="17">
        <v>-7.9179599999999999</v>
      </c>
      <c r="AF29" s="17"/>
      <c r="AG29" s="17"/>
      <c r="AH29" s="17"/>
      <c r="AI29" s="17">
        <v>0</v>
      </c>
      <c r="AJ29" s="17"/>
      <c r="AK29" s="17"/>
      <c r="AL29" s="17"/>
      <c r="AM29" s="17">
        <v>0</v>
      </c>
      <c r="AN29" s="17">
        <v>126.3</v>
      </c>
      <c r="AO29" s="17">
        <v>135.58396999999999</v>
      </c>
      <c r="AP29" s="17">
        <v>135.5839</v>
      </c>
      <c r="AQ29" s="17">
        <v>-9.2838999999999992</v>
      </c>
      <c r="AR29" s="17">
        <v>126.5</v>
      </c>
      <c r="AS29" s="17">
        <v>135.58396999999999</v>
      </c>
      <c r="AT29" s="17">
        <v>135.5839</v>
      </c>
      <c r="AU29" s="17">
        <v>-9.0838999999999999</v>
      </c>
      <c r="AV29" s="17">
        <v>126.1</v>
      </c>
      <c r="AW29" s="17">
        <v>135.58396999999999</v>
      </c>
      <c r="AX29" s="17">
        <v>135.5839</v>
      </c>
      <c r="AY29" s="17">
        <v>-9.4839000000000002</v>
      </c>
      <c r="AZ29" s="17">
        <v>224.3</v>
      </c>
      <c r="BA29" s="17">
        <v>203.98670000000001</v>
      </c>
      <c r="BB29" s="17">
        <v>203.98658</v>
      </c>
      <c r="BC29" s="17">
        <v>20.313420000000001</v>
      </c>
      <c r="BD29" s="17"/>
      <c r="BE29" s="17"/>
      <c r="BF29" s="17"/>
      <c r="BG29" s="17">
        <v>0</v>
      </c>
      <c r="BH29" s="17"/>
      <c r="BI29" s="17"/>
      <c r="BJ29" s="17"/>
      <c r="BK29" s="17">
        <v>0</v>
      </c>
      <c r="BL29" s="17">
        <v>369.7</v>
      </c>
      <c r="BM29" s="17">
        <v>381.37281000000002</v>
      </c>
      <c r="BN29" s="17">
        <v>381.3682</v>
      </c>
      <c r="BO29" s="17">
        <v>-11.668200000000001</v>
      </c>
      <c r="BP29" s="17">
        <v>10.4</v>
      </c>
      <c r="BQ29" s="17">
        <v>3.14351</v>
      </c>
      <c r="BR29" s="17">
        <v>3.14351</v>
      </c>
      <c r="BS29" s="17">
        <v>7.2564900000000003</v>
      </c>
      <c r="BT29" s="17"/>
      <c r="BU29" s="17"/>
      <c r="BV29" s="17"/>
      <c r="BW29" s="17">
        <v>0</v>
      </c>
      <c r="BX29" s="17"/>
      <c r="BY29" s="17"/>
      <c r="BZ29" s="17"/>
      <c r="CA29" s="17">
        <v>0</v>
      </c>
      <c r="CB29" s="17"/>
      <c r="CC29" s="17"/>
      <c r="CD29" s="17"/>
      <c r="CE29" s="17">
        <v>0</v>
      </c>
      <c r="CF29" s="17"/>
      <c r="CG29" s="17"/>
      <c r="CH29" s="17"/>
      <c r="CI29" s="17">
        <v>0</v>
      </c>
      <c r="CJ29" s="17">
        <v>165.7</v>
      </c>
      <c r="CK29" s="17">
        <v>163.90777</v>
      </c>
      <c r="CL29" s="17">
        <v>163.90777</v>
      </c>
      <c r="CM29" s="17">
        <v>1.79223</v>
      </c>
      <c r="CN29" s="17">
        <v>7.2</v>
      </c>
      <c r="CO29" s="17">
        <v>5.1333399999999996</v>
      </c>
      <c r="CP29" s="17">
        <v>5.1333399999999996</v>
      </c>
      <c r="CQ29" s="17">
        <v>2.0666600000000002</v>
      </c>
      <c r="CR29" s="17">
        <v>5.7</v>
      </c>
      <c r="CS29" s="17">
        <v>2.8177599999999998</v>
      </c>
      <c r="CT29" s="17">
        <v>2.8177599999999998</v>
      </c>
      <c r="CU29" s="17">
        <v>2.8822399999999999</v>
      </c>
      <c r="CV29" s="17">
        <v>9.8000000000000007</v>
      </c>
      <c r="CW29" s="17"/>
      <c r="CX29" s="17">
        <v>10</v>
      </c>
      <c r="CY29" s="17">
        <v>-0.2</v>
      </c>
      <c r="CZ29" s="17">
        <v>6.72</v>
      </c>
      <c r="DA29" s="17">
        <v>6.6950399999999997</v>
      </c>
      <c r="DB29" s="17">
        <v>6.6950399999999997</v>
      </c>
      <c r="DC29" s="17">
        <v>2.496E-2</v>
      </c>
      <c r="DD29" s="17">
        <v>11.23</v>
      </c>
      <c r="DE29" s="17">
        <v>14.919309999999999</v>
      </c>
      <c r="DF29" s="17">
        <v>14.91906</v>
      </c>
      <c r="DG29" s="17">
        <v>-3.68906</v>
      </c>
      <c r="DH29" s="17">
        <v>64.69</v>
      </c>
      <c r="DI29" s="17">
        <v>61.826210000000003</v>
      </c>
      <c r="DJ29" s="17">
        <v>52.249009999999998</v>
      </c>
      <c r="DK29" s="17">
        <v>12.440989999999999</v>
      </c>
      <c r="DL29" s="17"/>
      <c r="DM29" s="17"/>
      <c r="DN29" s="17"/>
      <c r="DO29" s="17">
        <v>0</v>
      </c>
      <c r="DP29" s="17"/>
      <c r="DQ29" s="17"/>
      <c r="DR29" s="17"/>
      <c r="DS29" s="17">
        <v>0</v>
      </c>
      <c r="DT29" s="17"/>
      <c r="DU29" s="17"/>
      <c r="DV29" s="17"/>
      <c r="DW29" s="17">
        <v>0</v>
      </c>
      <c r="DX29" s="17"/>
      <c r="DY29" s="17"/>
      <c r="DZ29" s="17"/>
      <c r="EA29" s="17">
        <v>0</v>
      </c>
      <c r="EB29" s="17">
        <v>110.3</v>
      </c>
      <c r="EC29" s="17">
        <v>112.35728</v>
      </c>
      <c r="ED29" s="17">
        <v>112.35728</v>
      </c>
      <c r="EE29" s="17">
        <v>-2.05728</v>
      </c>
      <c r="EF29" s="17">
        <v>110.2</v>
      </c>
      <c r="EG29" s="17">
        <v>202.81025</v>
      </c>
      <c r="EH29" s="17">
        <v>129.64872</v>
      </c>
      <c r="EI29" s="17">
        <v>-19.448720000000002</v>
      </c>
      <c r="EJ29" s="17"/>
      <c r="EK29" s="17"/>
      <c r="EL29" s="17"/>
      <c r="EM29" s="17">
        <v>0</v>
      </c>
      <c r="EN29" s="17"/>
      <c r="EO29" s="17"/>
      <c r="EP29" s="17"/>
      <c r="EQ29" s="17">
        <v>0</v>
      </c>
      <c r="ER29" s="17"/>
      <c r="ES29" s="17"/>
      <c r="ET29" s="17"/>
      <c r="EU29" s="17">
        <v>0</v>
      </c>
      <c r="EV29" s="17">
        <v>6.4</v>
      </c>
      <c r="EW29" s="17">
        <v>6.39</v>
      </c>
      <c r="EX29" s="17">
        <v>6.39</v>
      </c>
      <c r="EY29" s="17">
        <v>0.01</v>
      </c>
      <c r="EZ29" s="17">
        <v>153.19999999999999</v>
      </c>
      <c r="FA29" s="17">
        <v>144.33022</v>
      </c>
      <c r="FB29" s="17">
        <v>194.71623</v>
      </c>
      <c r="FC29" s="17">
        <v>-41.51623</v>
      </c>
      <c r="FD29" s="17">
        <v>53.7</v>
      </c>
      <c r="FE29" s="17">
        <v>54.479610000000001</v>
      </c>
      <c r="FF29" s="17">
        <v>54.479610000000001</v>
      </c>
      <c r="FG29" s="17">
        <v>-0.77961000000000003</v>
      </c>
      <c r="FH29" s="17">
        <v>74.599999999999994</v>
      </c>
      <c r="FI29" s="17">
        <v>74.914410000000004</v>
      </c>
      <c r="FJ29" s="17">
        <v>74.914410000000004</v>
      </c>
      <c r="FK29" s="17">
        <v>-0.31441000000000002</v>
      </c>
      <c r="FL29" s="17">
        <v>34.299999999999997</v>
      </c>
      <c r="FM29" s="17">
        <v>28.68637</v>
      </c>
      <c r="FN29" s="17">
        <v>28.68637</v>
      </c>
      <c r="FO29" s="17">
        <v>5.6136299999999997</v>
      </c>
      <c r="FP29" s="17">
        <v>18.2</v>
      </c>
      <c r="FQ29" s="17">
        <v>17.56213</v>
      </c>
      <c r="FR29" s="17">
        <v>17.210889999999999</v>
      </c>
      <c r="FS29" s="17">
        <v>0.98911000000000004</v>
      </c>
      <c r="FT29" s="17">
        <v>18.8</v>
      </c>
      <c r="FU29" s="17">
        <v>19.029129999999999</v>
      </c>
      <c r="FV29" s="17">
        <v>19.029119999999999</v>
      </c>
      <c r="FW29" s="17">
        <v>-0.22911999999999999</v>
      </c>
      <c r="FX29" s="17">
        <v>91.4</v>
      </c>
      <c r="FY29" s="17">
        <v>87.68835</v>
      </c>
      <c r="FZ29" s="17">
        <v>87.68835</v>
      </c>
      <c r="GA29" s="17">
        <v>3.7116500000000001</v>
      </c>
      <c r="GB29" s="17"/>
      <c r="GC29" s="17"/>
      <c r="GD29" s="17"/>
      <c r="GE29" s="17">
        <v>0</v>
      </c>
      <c r="GF29" s="17"/>
      <c r="GG29" s="17"/>
      <c r="GH29" s="17"/>
      <c r="GI29" s="17">
        <v>0</v>
      </c>
      <c r="GJ29" s="17"/>
      <c r="GK29" s="17"/>
      <c r="GL29" s="17"/>
      <c r="GM29" s="17">
        <v>0</v>
      </c>
      <c r="GN29" s="17">
        <v>107.7</v>
      </c>
      <c r="GO29" s="17">
        <v>110.37475999999999</v>
      </c>
      <c r="GP29" s="17">
        <v>110.37475999999999</v>
      </c>
      <c r="GQ29" s="17">
        <v>-2.67476</v>
      </c>
      <c r="GR29" s="17">
        <v>7.6</v>
      </c>
      <c r="GS29" s="17">
        <v>6.0084900000000001</v>
      </c>
      <c r="GT29" s="17">
        <v>6.0084900000000001</v>
      </c>
      <c r="GU29" s="17">
        <v>1.59151</v>
      </c>
      <c r="GV29" s="17">
        <v>8.4</v>
      </c>
      <c r="GW29" s="17">
        <v>7.8816100000000002</v>
      </c>
      <c r="GX29" s="17">
        <v>7.8816100000000002</v>
      </c>
      <c r="GY29" s="17">
        <v>0.51839000000000002</v>
      </c>
      <c r="GZ29" s="17">
        <v>25.4</v>
      </c>
      <c r="HA29" s="17">
        <v>35.371690000000001</v>
      </c>
      <c r="HB29" s="17">
        <v>35.371560000000002</v>
      </c>
      <c r="HC29" s="17">
        <v>-9.9715600000000002</v>
      </c>
      <c r="HD29" s="17">
        <v>37.6</v>
      </c>
      <c r="HE29" s="17">
        <v>39.877670000000002</v>
      </c>
      <c r="HF29" s="17">
        <v>39.877670000000002</v>
      </c>
      <c r="HG29" s="17">
        <v>-2.2776700000000001</v>
      </c>
      <c r="HH29" s="17">
        <v>2</v>
      </c>
      <c r="HI29" s="17">
        <v>1.97359</v>
      </c>
      <c r="HJ29" s="17">
        <v>1.97359</v>
      </c>
      <c r="HK29" s="17">
        <v>2.6409999999999999E-2</v>
      </c>
      <c r="HL29" s="17">
        <v>11.8</v>
      </c>
      <c r="HM29" s="17">
        <v>13.48124</v>
      </c>
      <c r="HN29" s="17">
        <v>13.48124</v>
      </c>
      <c r="HO29" s="17">
        <v>-1.6812400000000001</v>
      </c>
      <c r="HP29" s="17">
        <v>71.2</v>
      </c>
      <c r="HQ29" s="17">
        <v>74.286550000000005</v>
      </c>
      <c r="HR29" s="17">
        <v>74.789140000000003</v>
      </c>
      <c r="HS29" s="17">
        <v>-3.58914</v>
      </c>
      <c r="HT29" s="17"/>
      <c r="HU29" s="17"/>
      <c r="HV29" s="17"/>
      <c r="HW29" s="17">
        <v>0</v>
      </c>
      <c r="HX29" s="17"/>
      <c r="HY29" s="17"/>
      <c r="HZ29" s="17"/>
      <c r="IA29" s="17">
        <v>0</v>
      </c>
      <c r="IB29" s="17">
        <v>79.2</v>
      </c>
      <c r="IC29" s="17">
        <v>77.993639999999999</v>
      </c>
      <c r="ID29" s="17">
        <v>58.051850000000002</v>
      </c>
      <c r="IE29" s="17">
        <v>21.148150000000001</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91.3</v>
      </c>
      <c r="JE29" s="17">
        <v>132.70930000000001</v>
      </c>
      <c r="JF29" s="17">
        <v>112.65219</v>
      </c>
      <c r="JG29" s="17">
        <v>-21.35219</v>
      </c>
      <c r="JH29" s="17">
        <v>159</v>
      </c>
      <c r="JI29" s="17">
        <v>184.97681</v>
      </c>
      <c r="JJ29" s="17">
        <v>184.97675000000001</v>
      </c>
      <c r="JK29" s="17">
        <v>-25.976749999999999</v>
      </c>
      <c r="JL29" s="17">
        <v>158.9</v>
      </c>
      <c r="JM29" s="17">
        <v>184.97681</v>
      </c>
      <c r="JN29" s="17">
        <v>184.97675000000001</v>
      </c>
      <c r="JO29" s="17">
        <v>-26.076750000000001</v>
      </c>
      <c r="JP29" s="17">
        <v>158.80000000000001</v>
      </c>
      <c r="JQ29" s="17">
        <v>184.97681</v>
      </c>
      <c r="JR29" s="17">
        <v>184.97675000000001</v>
      </c>
      <c r="JS29" s="17">
        <v>-26.176749999999998</v>
      </c>
      <c r="JT29" s="17">
        <v>244.4</v>
      </c>
      <c r="JU29" s="17">
        <v>278.29844000000003</v>
      </c>
      <c r="JV29" s="17">
        <v>278.29835000000003</v>
      </c>
      <c r="JW29" s="17">
        <v>-33.898350000000001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4.2</v>
      </c>
      <c r="LE29" s="17">
        <v>3.5665499999999999</v>
      </c>
      <c r="LF29" s="17">
        <v>3.5665499999999999</v>
      </c>
      <c r="LG29" s="17">
        <v>0.63344999999999996</v>
      </c>
      <c r="LH29" s="17">
        <v>97.9</v>
      </c>
      <c r="LI29" s="17">
        <v>128.81649999999999</v>
      </c>
      <c r="LJ29" s="17">
        <v>135.1644</v>
      </c>
      <c r="LK29" s="17">
        <v>-37.264400000000002</v>
      </c>
      <c r="LL29" s="17">
        <v>80.2</v>
      </c>
      <c r="LM29" s="17">
        <v>92.444749999999999</v>
      </c>
      <c r="LN29" s="17">
        <v>93.363640000000004</v>
      </c>
      <c r="LO29" s="17">
        <v>-13.163639999999999</v>
      </c>
      <c r="LP29" s="17">
        <v>65.599999999999994</v>
      </c>
      <c r="LQ29" s="17">
        <v>67.133979999999994</v>
      </c>
      <c r="LR29" s="17">
        <v>67.133979999999994</v>
      </c>
      <c r="LS29" s="17">
        <v>-1.5339799999999999</v>
      </c>
      <c r="LT29" s="17">
        <v>45.8</v>
      </c>
      <c r="LU29" s="17">
        <v>48.413229999999999</v>
      </c>
      <c r="LV29" s="17">
        <v>48.413229999999999</v>
      </c>
      <c r="LW29" s="17">
        <v>-2.6132300000000002</v>
      </c>
      <c r="LX29" s="17">
        <v>29.7</v>
      </c>
      <c r="LY29" s="17">
        <v>29.951460000000001</v>
      </c>
      <c r="LZ29" s="17">
        <v>29.951450000000001</v>
      </c>
      <c r="MA29" s="17">
        <v>-0.25145000000000001</v>
      </c>
      <c r="MB29" s="17"/>
      <c r="MC29" s="17"/>
      <c r="MD29" s="17"/>
      <c r="ME29" s="17">
        <v>0</v>
      </c>
      <c r="MF29" s="17"/>
      <c r="MG29" s="17"/>
      <c r="MH29" s="17"/>
      <c r="MI29" s="17">
        <v>0</v>
      </c>
      <c r="MJ29" s="17"/>
      <c r="MK29" s="17"/>
      <c r="ML29" s="17"/>
      <c r="MM29" s="17">
        <v>0</v>
      </c>
      <c r="MN29" s="17">
        <v>146.19999999999999</v>
      </c>
      <c r="MO29" s="17">
        <v>151.08874</v>
      </c>
      <c r="MP29" s="17">
        <v>151.08873</v>
      </c>
      <c r="MQ29" s="17">
        <v>-4.8887299999999998</v>
      </c>
      <c r="MR29" s="17">
        <v>146.80000000000001</v>
      </c>
      <c r="MS29" s="17">
        <v>151.08874</v>
      </c>
      <c r="MT29" s="17">
        <v>151.08873</v>
      </c>
      <c r="MU29" s="17">
        <v>-4.2887300000000002</v>
      </c>
      <c r="MV29" s="17">
        <v>150.1</v>
      </c>
      <c r="MW29" s="17">
        <v>151.54246000000001</v>
      </c>
      <c r="MX29" s="17">
        <v>151.54245</v>
      </c>
      <c r="MY29" s="17">
        <v>-1.44245</v>
      </c>
      <c r="MZ29" s="17">
        <v>188.2</v>
      </c>
      <c r="NA29" s="17"/>
      <c r="NB29" s="17">
        <v>185</v>
      </c>
      <c r="NC29" s="17">
        <v>3.2</v>
      </c>
      <c r="ND29" s="17"/>
      <c r="NE29" s="17"/>
      <c r="NF29" s="17"/>
      <c r="NG29" s="17">
        <v>0</v>
      </c>
      <c r="NH29" s="17"/>
      <c r="NI29" s="17"/>
      <c r="NJ29" s="17"/>
      <c r="NK29" s="17">
        <v>0</v>
      </c>
      <c r="NL29" s="17"/>
      <c r="NM29" s="17"/>
      <c r="NN29" s="17"/>
      <c r="NO29" s="17">
        <v>0</v>
      </c>
      <c r="NP29" s="17"/>
      <c r="NQ29" s="17"/>
      <c r="NR29" s="17"/>
      <c r="NS29" s="17">
        <v>0</v>
      </c>
      <c r="NT29" s="17">
        <v>215.1</v>
      </c>
      <c r="NU29" s="17">
        <v>206.29037</v>
      </c>
      <c r="NV29" s="17">
        <v>206.29037</v>
      </c>
      <c r="NW29" s="17">
        <v>8.8096300000000003</v>
      </c>
      <c r="NX29" s="17">
        <v>102.8</v>
      </c>
      <c r="NY29" s="17">
        <v>103.45493</v>
      </c>
      <c r="NZ29" s="17">
        <v>103.45493</v>
      </c>
      <c r="OA29" s="17">
        <v>-0.65493000000000001</v>
      </c>
      <c r="OB29" s="17">
        <v>1.2</v>
      </c>
      <c r="OC29" s="17"/>
      <c r="OD29" s="17">
        <v>1.1279999999999999</v>
      </c>
      <c r="OE29" s="17">
        <v>7.1999999999999995E-2</v>
      </c>
      <c r="OF29" s="17">
        <v>76</v>
      </c>
      <c r="OG29" s="17">
        <v>74.3</v>
      </c>
      <c r="OH29" s="17">
        <v>76.796000000000006</v>
      </c>
      <c r="OI29" s="17">
        <v>-0.79600000000000004</v>
      </c>
      <c r="OJ29" s="17">
        <v>80.8</v>
      </c>
      <c r="OK29" s="17"/>
      <c r="OL29" s="17">
        <v>80</v>
      </c>
      <c r="OM29" s="17">
        <v>0.8</v>
      </c>
      <c r="ON29" s="17">
        <v>10</v>
      </c>
      <c r="OO29" s="17">
        <v>7.2779999999999996</v>
      </c>
      <c r="OP29" s="17">
        <v>7.2779999999999996</v>
      </c>
      <c r="OQ29" s="17">
        <v>2.722</v>
      </c>
      <c r="OR29" s="17">
        <v>0.4</v>
      </c>
      <c r="OS29" s="17"/>
      <c r="OT29" s="17">
        <v>0.5</v>
      </c>
      <c r="OU29" s="17">
        <v>-0.1</v>
      </c>
      <c r="OV29" s="17">
        <v>19.399999999999999</v>
      </c>
      <c r="OW29" s="17">
        <v>17.475729999999999</v>
      </c>
      <c r="OX29" s="17">
        <v>17.475729999999999</v>
      </c>
      <c r="OY29" s="17">
        <v>1.9242699999999999</v>
      </c>
      <c r="OZ29" s="17">
        <v>20.6</v>
      </c>
      <c r="PA29" s="17">
        <v>19.417470000000002</v>
      </c>
      <c r="PB29" s="17">
        <v>19.417470000000002</v>
      </c>
      <c r="PC29" s="17">
        <v>1.1825300000000001</v>
      </c>
      <c r="PD29" s="17">
        <v>10</v>
      </c>
      <c r="PE29" s="17">
        <v>9.9830000000000005</v>
      </c>
      <c r="PF29" s="17">
        <v>9.9830000000000005</v>
      </c>
      <c r="PG29" s="17">
        <v>1.7000000000000001E-2</v>
      </c>
      <c r="PH29" s="17">
        <v>5.5</v>
      </c>
      <c r="PI29" s="17">
        <v>5.67</v>
      </c>
      <c r="PJ29" s="17">
        <v>5.67</v>
      </c>
      <c r="PK29" s="17">
        <v>-0.17</v>
      </c>
      <c r="PL29" s="17">
        <v>224.9</v>
      </c>
      <c r="PM29" s="17"/>
      <c r="PN29" s="17">
        <v>198.328</v>
      </c>
      <c r="PO29" s="17">
        <v>26.571999999999999</v>
      </c>
      <c r="PP29" s="17">
        <v>1</v>
      </c>
      <c r="PQ29" s="17">
        <v>1.23</v>
      </c>
      <c r="PR29" s="17">
        <v>1.23</v>
      </c>
      <c r="PS29" s="17">
        <v>-0.23</v>
      </c>
      <c r="PT29" s="17">
        <v>3.5</v>
      </c>
      <c r="PU29" s="17">
        <v>3.32</v>
      </c>
      <c r="PV29" s="17">
        <v>3.32</v>
      </c>
      <c r="PW29" s="17">
        <v>0.18</v>
      </c>
      <c r="PX29" s="17">
        <v>2.5</v>
      </c>
      <c r="PY29" s="17">
        <v>4.5999999999999996</v>
      </c>
      <c r="PZ29" s="17">
        <v>4.5999999999999996</v>
      </c>
      <c r="QA29" s="17">
        <v>-2.1</v>
      </c>
      <c r="QB29" s="17"/>
      <c r="QC29" s="17"/>
      <c r="QD29" s="17"/>
      <c r="QE29" s="17">
        <v>0</v>
      </c>
      <c r="QF29" s="17">
        <v>20</v>
      </c>
      <c r="QG29" s="17">
        <v>19.417470000000002</v>
      </c>
      <c r="QH29" s="17">
        <v>19.417470000000002</v>
      </c>
      <c r="QI29" s="17">
        <v>0.58252999999999999</v>
      </c>
      <c r="QJ29" s="17">
        <v>19</v>
      </c>
      <c r="QK29" s="17">
        <v>19</v>
      </c>
      <c r="QL29" s="17">
        <v>8</v>
      </c>
      <c r="QM29" s="17">
        <v>11</v>
      </c>
      <c r="QN29" s="17">
        <v>3.6</v>
      </c>
      <c r="QO29" s="17">
        <v>3.5</v>
      </c>
      <c r="QP29" s="17">
        <v>3.5</v>
      </c>
      <c r="QQ29" s="17">
        <v>0.1</v>
      </c>
      <c r="QR29" s="17">
        <v>18.600000000000001</v>
      </c>
      <c r="QS29" s="17">
        <v>17.96116</v>
      </c>
      <c r="QT29" s="17">
        <v>17.96116</v>
      </c>
      <c r="QU29" s="17">
        <v>0.63883999999999996</v>
      </c>
      <c r="QV29" s="17">
        <v>15.5</v>
      </c>
      <c r="QW29" s="17"/>
      <c r="QX29" s="17">
        <v>15.577</v>
      </c>
      <c r="QY29" s="17">
        <v>-7.6999999999999999E-2</v>
      </c>
      <c r="QZ29" s="17">
        <v>19.399999999999999</v>
      </c>
      <c r="RA29" s="17"/>
      <c r="RB29" s="17">
        <v>18.706</v>
      </c>
      <c r="RC29" s="17">
        <v>0.69399999999999995</v>
      </c>
      <c r="RD29" s="17">
        <v>18</v>
      </c>
      <c r="RE29" s="17">
        <v>14.1</v>
      </c>
      <c r="RF29" s="17">
        <v>16.106999999999999</v>
      </c>
      <c r="RG29" s="17">
        <v>1.893</v>
      </c>
      <c r="RH29" s="17">
        <v>63.4</v>
      </c>
      <c r="RI29" s="17">
        <v>48.1</v>
      </c>
      <c r="RJ29" s="17">
        <v>56</v>
      </c>
      <c r="RK29" s="17">
        <v>7.4</v>
      </c>
      <c r="RL29" s="17">
        <v>19.5</v>
      </c>
      <c r="RM29" s="17"/>
      <c r="RN29" s="17">
        <v>19.524999999999999</v>
      </c>
      <c r="RO29" s="17">
        <v>-2.5000000000000001E-2</v>
      </c>
      <c r="RP29" s="17">
        <v>2.9</v>
      </c>
      <c r="RQ29" s="17">
        <v>3.3</v>
      </c>
      <c r="RR29" s="17">
        <v>3.3</v>
      </c>
      <c r="RS29" s="17">
        <v>-0.4</v>
      </c>
      <c r="RT29" s="17">
        <v>19.600000000000001</v>
      </c>
      <c r="RU29" s="17">
        <v>18.04054</v>
      </c>
      <c r="RV29" s="17">
        <v>13.42784</v>
      </c>
      <c r="RW29" s="17">
        <v>6.1721599999999999</v>
      </c>
      <c r="RX29" s="17">
        <v>2.1</v>
      </c>
      <c r="RY29" s="17">
        <v>2</v>
      </c>
      <c r="RZ29" s="17">
        <v>2</v>
      </c>
      <c r="SA29" s="17">
        <v>0.1</v>
      </c>
      <c r="SB29" s="17">
        <v>0</v>
      </c>
      <c r="SC29" s="17">
        <v>0.4</v>
      </c>
      <c r="SD29" s="17">
        <v>0.4</v>
      </c>
      <c r="SE29" s="17">
        <v>-0.4</v>
      </c>
      <c r="SF29" s="17">
        <v>14.8</v>
      </c>
      <c r="SG29" s="17">
        <v>9.8000000000000007</v>
      </c>
      <c r="SH29" s="17">
        <v>9.8000000000000007</v>
      </c>
      <c r="SI29" s="17">
        <v>5</v>
      </c>
      <c r="SJ29" s="17">
        <v>7.7</v>
      </c>
      <c r="SK29" s="17">
        <v>5.8</v>
      </c>
      <c r="SL29" s="17">
        <v>5.8</v>
      </c>
      <c r="SM29" s="17">
        <v>1.9</v>
      </c>
      <c r="SN29" s="17">
        <v>13.2</v>
      </c>
      <c r="SO29" s="17">
        <v>18.4466</v>
      </c>
      <c r="SP29" s="17">
        <v>18.4466</v>
      </c>
      <c r="SQ29" s="17">
        <v>-5.2465999999999999</v>
      </c>
      <c r="SR29" s="17">
        <v>19.3</v>
      </c>
      <c r="SS29" s="17">
        <v>19.417470000000002</v>
      </c>
      <c r="ST29" s="17">
        <v>19.417470000000002</v>
      </c>
      <c r="SU29" s="17">
        <v>-0.11747</v>
      </c>
      <c r="SV29" s="17">
        <v>16.8</v>
      </c>
      <c r="SW29" s="17">
        <v>18.932040000000001</v>
      </c>
      <c r="SX29" s="17">
        <v>18.932040000000001</v>
      </c>
      <c r="SY29" s="17">
        <v>-2.1320399999999999</v>
      </c>
      <c r="SZ29" s="17">
        <v>11.7</v>
      </c>
      <c r="TA29" s="17">
        <v>17.899999999999999</v>
      </c>
      <c r="TB29" s="17">
        <v>18.798999999999999</v>
      </c>
      <c r="TC29" s="17">
        <v>-7.0990000000000002</v>
      </c>
      <c r="TD29" s="17">
        <v>49</v>
      </c>
      <c r="TE29" s="17">
        <v>46.040999999999997</v>
      </c>
      <c r="TF29" s="17">
        <v>46.040999999999997</v>
      </c>
      <c r="TG29" s="17">
        <v>2.9590000000000001</v>
      </c>
      <c r="TH29" s="17">
        <v>39</v>
      </c>
      <c r="TI29" s="17"/>
      <c r="TJ29" s="17">
        <v>39.125999999999998</v>
      </c>
      <c r="TK29" s="17">
        <v>-0.126</v>
      </c>
      <c r="TL29" s="17">
        <v>60.5</v>
      </c>
      <c r="TM29" s="17">
        <v>25.5</v>
      </c>
      <c r="TN29" s="17">
        <v>40.271999999999998</v>
      </c>
      <c r="TO29" s="17">
        <v>20.228000000000002</v>
      </c>
      <c r="TP29" s="17">
        <v>65.8</v>
      </c>
      <c r="TQ29" s="17">
        <v>36.5</v>
      </c>
      <c r="TR29" s="17">
        <v>49.997</v>
      </c>
      <c r="TS29" s="17">
        <v>15.803000000000001</v>
      </c>
      <c r="TT29" s="17">
        <v>6.5</v>
      </c>
      <c r="TU29" s="17">
        <v>2.4689999999999999</v>
      </c>
      <c r="TV29" s="17">
        <v>2.4689999999999999</v>
      </c>
      <c r="TW29" s="17">
        <v>4.0309999999999997</v>
      </c>
      <c r="TX29" s="17">
        <v>5.6</v>
      </c>
      <c r="TY29" s="17">
        <v>4.34</v>
      </c>
      <c r="TZ29" s="17">
        <v>4.34</v>
      </c>
      <c r="UA29" s="17">
        <v>1.26</v>
      </c>
      <c r="UB29" s="17">
        <v>20.7</v>
      </c>
      <c r="UC29" s="17">
        <v>19.417470000000002</v>
      </c>
      <c r="UD29" s="17">
        <v>19.417470000000002</v>
      </c>
      <c r="UE29" s="17">
        <v>1.2825299999999999</v>
      </c>
      <c r="UF29" s="17">
        <v>8.1</v>
      </c>
      <c r="UG29" s="17">
        <v>7</v>
      </c>
      <c r="UH29" s="17">
        <v>7</v>
      </c>
      <c r="UI29" s="17">
        <v>1.1000000000000001</v>
      </c>
      <c r="UJ29" s="17">
        <v>6.5</v>
      </c>
      <c r="UK29" s="17">
        <v>7.8</v>
      </c>
      <c r="UL29" s="17">
        <v>7.8</v>
      </c>
      <c r="UM29" s="17">
        <v>-1.3</v>
      </c>
      <c r="UN29" s="17">
        <v>20.399999999999999</v>
      </c>
      <c r="UO29" s="17">
        <v>20</v>
      </c>
      <c r="UP29" s="17">
        <v>16.504850000000001</v>
      </c>
      <c r="UQ29" s="17">
        <v>3.8951500000000001</v>
      </c>
      <c r="UR29" s="17">
        <v>20.399999999999999</v>
      </c>
      <c r="US29" s="17">
        <v>20</v>
      </c>
      <c r="UT29" s="17">
        <v>17.475729999999999</v>
      </c>
      <c r="UU29" s="17">
        <v>2.9242699999999999</v>
      </c>
      <c r="UV29" s="17">
        <v>20</v>
      </c>
      <c r="UW29" s="17">
        <v>17.669899999999998</v>
      </c>
      <c r="UX29" s="17">
        <v>17.669899999999998</v>
      </c>
      <c r="UY29" s="17">
        <v>2.3300999999999998</v>
      </c>
      <c r="UZ29" s="17">
        <v>7.9</v>
      </c>
      <c r="VA29" s="17">
        <v>7.2750000000000004</v>
      </c>
      <c r="VB29" s="17">
        <v>7.2750000000000004</v>
      </c>
      <c r="VC29" s="17">
        <v>0.625</v>
      </c>
      <c r="VD29" s="17">
        <v>252.8</v>
      </c>
      <c r="VE29" s="17"/>
      <c r="VF29" s="17">
        <v>250.92699999999999</v>
      </c>
      <c r="VG29" s="17">
        <v>1.873</v>
      </c>
      <c r="VH29" s="17">
        <v>18.3</v>
      </c>
      <c r="VI29" s="17"/>
      <c r="VJ29" s="17">
        <v>15.724</v>
      </c>
      <c r="VK29" s="17">
        <v>2.5760000000000001</v>
      </c>
      <c r="VL29" s="17">
        <v>150.6</v>
      </c>
      <c r="VM29" s="17"/>
      <c r="VN29" s="17">
        <v>143.82300000000001</v>
      </c>
      <c r="VO29" s="17">
        <v>6.7770000000000001</v>
      </c>
      <c r="VP29" s="17">
        <v>0.6</v>
      </c>
      <c r="VQ29" s="17">
        <v>0.6</v>
      </c>
      <c r="VR29" s="17">
        <v>0.6</v>
      </c>
      <c r="VS29" s="17">
        <v>0</v>
      </c>
      <c r="VT29" s="17">
        <v>18</v>
      </c>
      <c r="VU29" s="17">
        <v>31.4</v>
      </c>
      <c r="VV29" s="17">
        <v>53.639000000000003</v>
      </c>
      <c r="VW29" s="17">
        <v>-35.639000000000003</v>
      </c>
      <c r="VX29" s="17">
        <v>38.6</v>
      </c>
      <c r="VY29" s="17">
        <v>46.6</v>
      </c>
      <c r="VZ29" s="17">
        <v>61.420999999999999</v>
      </c>
      <c r="WA29" s="17">
        <v>-22.821000000000002</v>
      </c>
      <c r="WB29" s="17">
        <v>110.5</v>
      </c>
      <c r="WC29" s="17"/>
      <c r="WD29" s="17">
        <v>110.535</v>
      </c>
      <c r="WE29" s="17">
        <v>-3.5000000000000003E-2</v>
      </c>
      <c r="WF29" s="17">
        <v>1.4</v>
      </c>
      <c r="WG29" s="17">
        <v>1.4490000000000001</v>
      </c>
      <c r="WH29" s="17">
        <v>1.4490000000000001</v>
      </c>
      <c r="WI29" s="17">
        <v>-4.9000000000000002E-2</v>
      </c>
      <c r="WJ29" s="17">
        <v>1.1000000000000001</v>
      </c>
      <c r="WK29" s="17">
        <v>1.2</v>
      </c>
      <c r="WL29" s="17">
        <v>1.2</v>
      </c>
      <c r="WM29" s="17">
        <v>-0.1</v>
      </c>
      <c r="WN29" s="17">
        <v>1.2</v>
      </c>
      <c r="WO29" s="17">
        <v>1.2</v>
      </c>
      <c r="WP29" s="17">
        <v>1.2</v>
      </c>
      <c r="WQ29" s="17">
        <v>0</v>
      </c>
      <c r="WR29" s="17">
        <v>1.3</v>
      </c>
      <c r="WS29" s="17">
        <v>1.4</v>
      </c>
      <c r="WT29" s="17">
        <v>1.4</v>
      </c>
      <c r="WU29" s="17">
        <v>-0.1</v>
      </c>
      <c r="WV29" s="17">
        <v>17.2</v>
      </c>
      <c r="WW29" s="17"/>
      <c r="WX29" s="17">
        <v>18.12</v>
      </c>
      <c r="WY29" s="17">
        <v>-0.92</v>
      </c>
      <c r="WZ29" s="17">
        <v>6.4</v>
      </c>
      <c r="XA29" s="17">
        <v>7</v>
      </c>
      <c r="XB29" s="17">
        <v>7</v>
      </c>
      <c r="XC29" s="17">
        <v>-0.6</v>
      </c>
      <c r="XD29" s="17">
        <v>19</v>
      </c>
      <c r="XE29" s="17">
        <v>18.932040000000001</v>
      </c>
      <c r="XF29" s="17">
        <v>18.932040000000001</v>
      </c>
      <c r="XG29" s="17">
        <v>6.7960000000000007E-2</v>
      </c>
      <c r="XH29" s="17">
        <v>5.9</v>
      </c>
      <c r="XI29" s="17">
        <v>10.8</v>
      </c>
      <c r="XJ29" s="17">
        <v>10.8</v>
      </c>
      <c r="XK29" s="17">
        <v>-4.9000000000000004</v>
      </c>
      <c r="XL29" s="17">
        <v>27.87</v>
      </c>
      <c r="XM29" s="17">
        <v>28.5</v>
      </c>
      <c r="XN29" s="17">
        <v>28.5</v>
      </c>
      <c r="XO29" s="17">
        <v>-0.63</v>
      </c>
      <c r="XP29" s="17">
        <v>34.82</v>
      </c>
      <c r="XQ29" s="17">
        <v>28.5</v>
      </c>
      <c r="XR29" s="17">
        <v>28.5</v>
      </c>
      <c r="XS29" s="17">
        <v>6.32</v>
      </c>
      <c r="XT29" s="17"/>
      <c r="XU29" s="17"/>
      <c r="XV29" s="17"/>
      <c r="XW29" s="17">
        <v>0</v>
      </c>
      <c r="XX29" s="17">
        <v>21.4</v>
      </c>
      <c r="XY29" s="17">
        <v>19.5</v>
      </c>
      <c r="XZ29" s="17">
        <v>19.5</v>
      </c>
      <c r="YA29" s="17">
        <v>1.9</v>
      </c>
      <c r="YB29" s="17">
        <v>8.6999999999999993</v>
      </c>
      <c r="YC29" s="17">
        <v>10</v>
      </c>
      <c r="YD29" s="17">
        <v>10</v>
      </c>
      <c r="YE29" s="17">
        <v>-1.3</v>
      </c>
      <c r="YF29" s="17">
        <v>11.1</v>
      </c>
      <c r="YG29" s="17">
        <v>11</v>
      </c>
      <c r="YH29" s="17">
        <v>11</v>
      </c>
      <c r="YI29" s="17">
        <v>0.1</v>
      </c>
    </row>
    <row r="30" spans="1:659" ht="24" customHeight="1" x14ac:dyDescent="0.3">
      <c r="A30" s="1"/>
      <c r="B30" s="16" t="s">
        <v>53</v>
      </c>
      <c r="C30" s="16" t="s">
        <v>763</v>
      </c>
      <c r="D30" s="17">
        <v>207.3</v>
      </c>
      <c r="E30" s="17">
        <v>203.20388</v>
      </c>
      <c r="F30" s="17">
        <v>203.20388</v>
      </c>
      <c r="G30" s="17">
        <v>4.09612</v>
      </c>
      <c r="H30" s="17">
        <v>633.9</v>
      </c>
      <c r="I30" s="17">
        <v>635.02589999999998</v>
      </c>
      <c r="J30" s="17">
        <v>635.02589999999998</v>
      </c>
      <c r="K30" s="17">
        <v>-1.1258999999999999</v>
      </c>
      <c r="L30" s="17">
        <v>212.8</v>
      </c>
      <c r="M30" s="17">
        <v>206.58520999999999</v>
      </c>
      <c r="N30" s="17">
        <v>206.58520999999999</v>
      </c>
      <c r="O30" s="17">
        <v>6.2147899999999998</v>
      </c>
      <c r="P30" s="17"/>
      <c r="Q30" s="17"/>
      <c r="R30" s="17"/>
      <c r="S30" s="17">
        <v>0</v>
      </c>
      <c r="T30" s="17"/>
      <c r="U30" s="17"/>
      <c r="V30" s="17"/>
      <c r="W30" s="17">
        <v>0</v>
      </c>
      <c r="X30" s="17">
        <v>90.3</v>
      </c>
      <c r="Y30" s="17">
        <v>91.778639999999996</v>
      </c>
      <c r="Z30" s="17">
        <v>91.778639999999996</v>
      </c>
      <c r="AA30" s="17">
        <v>-1.47864</v>
      </c>
      <c r="AB30" s="17">
        <v>198.5</v>
      </c>
      <c r="AC30" s="17">
        <v>200.01687999999999</v>
      </c>
      <c r="AD30" s="17">
        <v>207.81796</v>
      </c>
      <c r="AE30" s="17">
        <v>-9.3179599999999994</v>
      </c>
      <c r="AF30" s="17"/>
      <c r="AG30" s="17"/>
      <c r="AH30" s="17"/>
      <c r="AI30" s="17">
        <v>0</v>
      </c>
      <c r="AJ30" s="17"/>
      <c r="AK30" s="17"/>
      <c r="AL30" s="17"/>
      <c r="AM30" s="17">
        <v>0</v>
      </c>
      <c r="AN30" s="17">
        <v>107.4</v>
      </c>
      <c r="AO30" s="17">
        <v>135.58395999999999</v>
      </c>
      <c r="AP30" s="17">
        <v>135.5839</v>
      </c>
      <c r="AQ30" s="17">
        <v>-28.183900000000001</v>
      </c>
      <c r="AR30" s="17">
        <v>107.2</v>
      </c>
      <c r="AS30" s="17">
        <v>135.58395999999999</v>
      </c>
      <c r="AT30" s="17">
        <v>135.5839</v>
      </c>
      <c r="AU30" s="17">
        <v>-28.383900000000001</v>
      </c>
      <c r="AV30" s="17">
        <v>106.9</v>
      </c>
      <c r="AW30" s="17">
        <v>135.58395999999999</v>
      </c>
      <c r="AX30" s="17">
        <v>135.5839</v>
      </c>
      <c r="AY30" s="17">
        <v>-28.683900000000001</v>
      </c>
      <c r="AZ30" s="17">
        <v>217.2</v>
      </c>
      <c r="BA30" s="17">
        <v>203.98668000000001</v>
      </c>
      <c r="BB30" s="17">
        <v>203.98658</v>
      </c>
      <c r="BC30" s="17">
        <v>13.213419999999999</v>
      </c>
      <c r="BD30" s="17"/>
      <c r="BE30" s="17"/>
      <c r="BF30" s="17"/>
      <c r="BG30" s="17">
        <v>0</v>
      </c>
      <c r="BH30" s="17"/>
      <c r="BI30" s="17"/>
      <c r="BJ30" s="17"/>
      <c r="BK30" s="17">
        <v>0</v>
      </c>
      <c r="BL30" s="17">
        <v>373.9</v>
      </c>
      <c r="BM30" s="17">
        <v>381.37281000000002</v>
      </c>
      <c r="BN30" s="17">
        <v>381.36720000000003</v>
      </c>
      <c r="BO30" s="17">
        <v>-7.4672000000000001</v>
      </c>
      <c r="BP30" s="17">
        <v>10.4</v>
      </c>
      <c r="BQ30" s="17">
        <v>3.14351</v>
      </c>
      <c r="BR30" s="17">
        <v>3.14351</v>
      </c>
      <c r="BS30" s="17">
        <v>7.2564900000000003</v>
      </c>
      <c r="BT30" s="17"/>
      <c r="BU30" s="17"/>
      <c r="BV30" s="17"/>
      <c r="BW30" s="17">
        <v>0</v>
      </c>
      <c r="BX30" s="17"/>
      <c r="BY30" s="17"/>
      <c r="BZ30" s="17"/>
      <c r="CA30" s="17">
        <v>0</v>
      </c>
      <c r="CB30" s="17"/>
      <c r="CC30" s="17"/>
      <c r="CD30" s="17"/>
      <c r="CE30" s="17">
        <v>0</v>
      </c>
      <c r="CF30" s="17"/>
      <c r="CG30" s="17"/>
      <c r="CH30" s="17"/>
      <c r="CI30" s="17">
        <v>0</v>
      </c>
      <c r="CJ30" s="17">
        <v>168</v>
      </c>
      <c r="CK30" s="17">
        <v>163.90777</v>
      </c>
      <c r="CL30" s="17">
        <v>163.90777</v>
      </c>
      <c r="CM30" s="17">
        <v>4.0922299999999998</v>
      </c>
      <c r="CN30" s="17">
        <v>7.7</v>
      </c>
      <c r="CO30" s="17">
        <v>5.1333399999999996</v>
      </c>
      <c r="CP30" s="17">
        <v>5.1333399999999996</v>
      </c>
      <c r="CQ30" s="17">
        <v>2.5666600000000002</v>
      </c>
      <c r="CR30" s="17">
        <v>5.9</v>
      </c>
      <c r="CS30" s="17">
        <v>2.8177599999999998</v>
      </c>
      <c r="CT30" s="17">
        <v>2.8177599999999998</v>
      </c>
      <c r="CU30" s="17">
        <v>3.0822400000000001</v>
      </c>
      <c r="CV30" s="17">
        <v>12.2</v>
      </c>
      <c r="CW30" s="17"/>
      <c r="CX30" s="17">
        <v>12.2</v>
      </c>
      <c r="CY30" s="17">
        <v>0</v>
      </c>
      <c r="CZ30" s="17">
        <v>6.68</v>
      </c>
      <c r="DA30" s="17">
        <v>6.6950399999999997</v>
      </c>
      <c r="DB30" s="17">
        <v>6.6950399999999997</v>
      </c>
      <c r="DC30" s="17">
        <v>-1.504E-2</v>
      </c>
      <c r="DD30" s="17">
        <v>11.23</v>
      </c>
      <c r="DE30" s="17">
        <v>14.91929</v>
      </c>
      <c r="DF30" s="17">
        <v>14.91901</v>
      </c>
      <c r="DG30" s="17">
        <v>-3.6890100000000001</v>
      </c>
      <c r="DH30" s="17">
        <v>65.13</v>
      </c>
      <c r="DI30" s="17">
        <v>54.974130000000002</v>
      </c>
      <c r="DJ30" s="17">
        <v>50.318759999999997</v>
      </c>
      <c r="DK30" s="17">
        <v>14.81124</v>
      </c>
      <c r="DL30" s="17"/>
      <c r="DM30" s="17"/>
      <c r="DN30" s="17"/>
      <c r="DO30" s="17">
        <v>0</v>
      </c>
      <c r="DP30" s="17"/>
      <c r="DQ30" s="17"/>
      <c r="DR30" s="17"/>
      <c r="DS30" s="17">
        <v>0</v>
      </c>
      <c r="DT30" s="17"/>
      <c r="DU30" s="17"/>
      <c r="DV30" s="17"/>
      <c r="DW30" s="17">
        <v>0</v>
      </c>
      <c r="DX30" s="17"/>
      <c r="DY30" s="17"/>
      <c r="DZ30" s="17"/>
      <c r="EA30" s="17">
        <v>0</v>
      </c>
      <c r="EB30" s="17">
        <v>110.8</v>
      </c>
      <c r="EC30" s="17">
        <v>112.35728</v>
      </c>
      <c r="ED30" s="17">
        <v>112.35728</v>
      </c>
      <c r="EE30" s="17">
        <v>-1.55728</v>
      </c>
      <c r="EF30" s="17">
        <v>152.4</v>
      </c>
      <c r="EG30" s="17">
        <v>201.77617000000001</v>
      </c>
      <c r="EH30" s="17">
        <v>145.78582</v>
      </c>
      <c r="EI30" s="17">
        <v>6.6141800000000002</v>
      </c>
      <c r="EJ30" s="17"/>
      <c r="EK30" s="17"/>
      <c r="EL30" s="17"/>
      <c r="EM30" s="17">
        <v>0</v>
      </c>
      <c r="EN30" s="17"/>
      <c r="EO30" s="17"/>
      <c r="EP30" s="17"/>
      <c r="EQ30" s="17">
        <v>0</v>
      </c>
      <c r="ER30" s="17"/>
      <c r="ES30" s="17"/>
      <c r="ET30" s="17"/>
      <c r="EU30" s="17">
        <v>0</v>
      </c>
      <c r="EV30" s="17">
        <v>6.5</v>
      </c>
      <c r="EW30" s="17">
        <v>6.39</v>
      </c>
      <c r="EX30" s="17">
        <v>6.39</v>
      </c>
      <c r="EY30" s="17">
        <v>0.11</v>
      </c>
      <c r="EZ30" s="17">
        <v>152.80000000000001</v>
      </c>
      <c r="FA30" s="17">
        <v>144.33034000000001</v>
      </c>
      <c r="FB30" s="17">
        <v>196.7552</v>
      </c>
      <c r="FC30" s="17">
        <v>-43.955199999999998</v>
      </c>
      <c r="FD30" s="17">
        <v>54.1</v>
      </c>
      <c r="FE30" s="17">
        <v>54.479610000000001</v>
      </c>
      <c r="FF30" s="17">
        <v>54.479610000000001</v>
      </c>
      <c r="FG30" s="17">
        <v>-0.37961</v>
      </c>
      <c r="FH30" s="17">
        <v>75</v>
      </c>
      <c r="FI30" s="17">
        <v>74.914410000000004</v>
      </c>
      <c r="FJ30" s="17">
        <v>74.914410000000004</v>
      </c>
      <c r="FK30" s="17">
        <v>8.5589999999999999E-2</v>
      </c>
      <c r="FL30" s="17">
        <v>33.299999999999997</v>
      </c>
      <c r="FM30" s="17">
        <v>28.68637</v>
      </c>
      <c r="FN30" s="17">
        <v>28.68637</v>
      </c>
      <c r="FO30" s="17">
        <v>4.6136299999999997</v>
      </c>
      <c r="FP30" s="17">
        <v>18.2</v>
      </c>
      <c r="FQ30" s="17">
        <v>17.56213</v>
      </c>
      <c r="FR30" s="17">
        <v>17.210889999999999</v>
      </c>
      <c r="FS30" s="17">
        <v>0.98911000000000004</v>
      </c>
      <c r="FT30" s="17">
        <v>18.8</v>
      </c>
      <c r="FU30" s="17">
        <v>19.029129999999999</v>
      </c>
      <c r="FV30" s="17">
        <v>19.029119999999999</v>
      </c>
      <c r="FW30" s="17">
        <v>-0.22911999999999999</v>
      </c>
      <c r="FX30" s="17">
        <v>91.8</v>
      </c>
      <c r="FY30" s="17">
        <v>87.68835</v>
      </c>
      <c r="FZ30" s="17">
        <v>87.68835</v>
      </c>
      <c r="GA30" s="17">
        <v>4.11165</v>
      </c>
      <c r="GB30" s="17"/>
      <c r="GC30" s="17"/>
      <c r="GD30" s="17"/>
      <c r="GE30" s="17">
        <v>0</v>
      </c>
      <c r="GF30" s="17"/>
      <c r="GG30" s="17"/>
      <c r="GH30" s="17"/>
      <c r="GI30" s="17">
        <v>0</v>
      </c>
      <c r="GJ30" s="17"/>
      <c r="GK30" s="17"/>
      <c r="GL30" s="17"/>
      <c r="GM30" s="17">
        <v>0</v>
      </c>
      <c r="GN30" s="17">
        <v>109.7</v>
      </c>
      <c r="GO30" s="17">
        <v>110.37475999999999</v>
      </c>
      <c r="GP30" s="17">
        <v>110.37475999999999</v>
      </c>
      <c r="GQ30" s="17">
        <v>-0.67476000000000003</v>
      </c>
      <c r="GR30" s="17">
        <v>7.6</v>
      </c>
      <c r="GS30" s="17">
        <v>6.0084900000000001</v>
      </c>
      <c r="GT30" s="17">
        <v>6.0084900000000001</v>
      </c>
      <c r="GU30" s="17">
        <v>1.59151</v>
      </c>
      <c r="GV30" s="17">
        <v>8.5</v>
      </c>
      <c r="GW30" s="17">
        <v>7.8816100000000002</v>
      </c>
      <c r="GX30" s="17">
        <v>7.8816100000000002</v>
      </c>
      <c r="GY30" s="17">
        <v>0.61839</v>
      </c>
      <c r="GZ30" s="17">
        <v>20.3</v>
      </c>
      <c r="HA30" s="17">
        <v>35.371690000000001</v>
      </c>
      <c r="HB30" s="17">
        <v>35.371560000000002</v>
      </c>
      <c r="HC30" s="17">
        <v>-15.07156</v>
      </c>
      <c r="HD30" s="17">
        <v>39.5</v>
      </c>
      <c r="HE30" s="17">
        <v>39.877670000000002</v>
      </c>
      <c r="HF30" s="17">
        <v>39.877670000000002</v>
      </c>
      <c r="HG30" s="17">
        <v>-0.37767000000000001</v>
      </c>
      <c r="HH30" s="17">
        <v>2</v>
      </c>
      <c r="HI30" s="17">
        <v>1.97359</v>
      </c>
      <c r="HJ30" s="17">
        <v>1.97359</v>
      </c>
      <c r="HK30" s="17">
        <v>2.6409999999999999E-2</v>
      </c>
      <c r="HL30" s="17">
        <v>13</v>
      </c>
      <c r="HM30" s="17">
        <v>13.48124</v>
      </c>
      <c r="HN30" s="17">
        <v>13.48124</v>
      </c>
      <c r="HO30" s="17">
        <v>-0.48124</v>
      </c>
      <c r="HP30" s="17">
        <v>73.7</v>
      </c>
      <c r="HQ30" s="17">
        <v>74.788619999999995</v>
      </c>
      <c r="HR30" s="17">
        <v>74.789680000000004</v>
      </c>
      <c r="HS30" s="17">
        <v>-1.08968</v>
      </c>
      <c r="HT30" s="17"/>
      <c r="HU30" s="17"/>
      <c r="HV30" s="17"/>
      <c r="HW30" s="17">
        <v>0</v>
      </c>
      <c r="HX30" s="17"/>
      <c r="HY30" s="17"/>
      <c r="HZ30" s="17"/>
      <c r="IA30" s="17">
        <v>0</v>
      </c>
      <c r="IB30" s="17">
        <v>80</v>
      </c>
      <c r="IC30" s="17">
        <v>77.725430000000003</v>
      </c>
      <c r="ID30" s="17">
        <v>60.96519</v>
      </c>
      <c r="IE30" s="17">
        <v>19.03481</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91.6</v>
      </c>
      <c r="JE30" s="17">
        <v>132.70930999999999</v>
      </c>
      <c r="JF30" s="17">
        <v>116.30772</v>
      </c>
      <c r="JG30" s="17">
        <v>-24.707719999999998</v>
      </c>
      <c r="JH30" s="17">
        <v>158.30000000000001</v>
      </c>
      <c r="JI30" s="17">
        <v>184.79481000000001</v>
      </c>
      <c r="JJ30" s="17">
        <v>184.79478</v>
      </c>
      <c r="JK30" s="17">
        <v>-26.494779999999999</v>
      </c>
      <c r="JL30" s="17">
        <v>158.30000000000001</v>
      </c>
      <c r="JM30" s="17">
        <v>184.79481000000001</v>
      </c>
      <c r="JN30" s="17">
        <v>184.79478</v>
      </c>
      <c r="JO30" s="17">
        <v>-26.494779999999999</v>
      </c>
      <c r="JP30" s="17">
        <v>158.4</v>
      </c>
      <c r="JQ30" s="17">
        <v>184.79481000000001</v>
      </c>
      <c r="JR30" s="17">
        <v>184.79478</v>
      </c>
      <c r="JS30" s="17">
        <v>-26.394780000000001</v>
      </c>
      <c r="JT30" s="17">
        <v>243.9</v>
      </c>
      <c r="JU30" s="17">
        <v>278.02463</v>
      </c>
      <c r="JV30" s="17">
        <v>278.02458000000001</v>
      </c>
      <c r="JW30" s="17">
        <v>-34.124580000000002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4.2</v>
      </c>
      <c r="LE30" s="17">
        <v>3.5665499999999999</v>
      </c>
      <c r="LF30" s="17">
        <v>3.5665499999999999</v>
      </c>
      <c r="LG30" s="17">
        <v>0.63344999999999996</v>
      </c>
      <c r="LH30" s="17">
        <v>116.3</v>
      </c>
      <c r="LI30" s="17">
        <v>128.81657999999999</v>
      </c>
      <c r="LJ30" s="17">
        <v>135.37586999999999</v>
      </c>
      <c r="LK30" s="17">
        <v>-19.075869999999998</v>
      </c>
      <c r="LL30" s="17">
        <v>75.099999999999994</v>
      </c>
      <c r="LM30" s="17">
        <v>92.444749999999999</v>
      </c>
      <c r="LN30" s="17">
        <v>96.330910000000003</v>
      </c>
      <c r="LO30" s="17">
        <v>-21.230910000000002</v>
      </c>
      <c r="LP30" s="17">
        <v>66.099999999999994</v>
      </c>
      <c r="LQ30" s="17">
        <v>67.133979999999994</v>
      </c>
      <c r="LR30" s="17">
        <v>67.133979999999994</v>
      </c>
      <c r="LS30" s="17">
        <v>-1.0339799999999999</v>
      </c>
      <c r="LT30" s="17">
        <v>45.8</v>
      </c>
      <c r="LU30" s="17">
        <v>48.413229999999999</v>
      </c>
      <c r="LV30" s="17">
        <v>48.413229999999999</v>
      </c>
      <c r="LW30" s="17">
        <v>-2.6132300000000002</v>
      </c>
      <c r="LX30" s="17">
        <v>30.1</v>
      </c>
      <c r="LY30" s="17">
        <v>29.951460000000001</v>
      </c>
      <c r="LZ30" s="17">
        <v>29.951450000000001</v>
      </c>
      <c r="MA30" s="17">
        <v>0.14854999999999999</v>
      </c>
      <c r="MB30" s="17"/>
      <c r="MC30" s="17"/>
      <c r="MD30" s="17"/>
      <c r="ME30" s="17">
        <v>0</v>
      </c>
      <c r="MF30" s="17"/>
      <c r="MG30" s="17"/>
      <c r="MH30" s="17"/>
      <c r="MI30" s="17">
        <v>0</v>
      </c>
      <c r="MJ30" s="17"/>
      <c r="MK30" s="17"/>
      <c r="ML30" s="17"/>
      <c r="MM30" s="17">
        <v>0</v>
      </c>
      <c r="MN30" s="17">
        <v>145.9</v>
      </c>
      <c r="MO30" s="17">
        <v>151.08874</v>
      </c>
      <c r="MP30" s="17">
        <v>151.08873</v>
      </c>
      <c r="MQ30" s="17">
        <v>-5.1887299999999996</v>
      </c>
      <c r="MR30" s="17">
        <v>146.4</v>
      </c>
      <c r="MS30" s="17">
        <v>151.08874</v>
      </c>
      <c r="MT30" s="17">
        <v>151.08873</v>
      </c>
      <c r="MU30" s="17">
        <v>-4.6887299999999996</v>
      </c>
      <c r="MV30" s="17">
        <v>149.4</v>
      </c>
      <c r="MW30" s="17">
        <v>151.54246000000001</v>
      </c>
      <c r="MX30" s="17">
        <v>151.54245</v>
      </c>
      <c r="MY30" s="17">
        <v>-2.1424500000000002</v>
      </c>
      <c r="MZ30" s="17">
        <v>186.8</v>
      </c>
      <c r="NA30" s="17"/>
      <c r="NB30" s="17">
        <v>185</v>
      </c>
      <c r="NC30" s="17">
        <v>1.8</v>
      </c>
      <c r="ND30" s="17"/>
      <c r="NE30" s="17"/>
      <c r="NF30" s="17"/>
      <c r="NG30" s="17">
        <v>0</v>
      </c>
      <c r="NH30" s="17"/>
      <c r="NI30" s="17"/>
      <c r="NJ30" s="17"/>
      <c r="NK30" s="17">
        <v>0</v>
      </c>
      <c r="NL30" s="17"/>
      <c r="NM30" s="17"/>
      <c r="NN30" s="17"/>
      <c r="NO30" s="17">
        <v>0</v>
      </c>
      <c r="NP30" s="17"/>
      <c r="NQ30" s="17"/>
      <c r="NR30" s="17"/>
      <c r="NS30" s="17">
        <v>0</v>
      </c>
      <c r="NT30" s="17">
        <v>215.1</v>
      </c>
      <c r="NU30" s="17">
        <v>206.29037</v>
      </c>
      <c r="NV30" s="17">
        <v>206.29037</v>
      </c>
      <c r="NW30" s="17">
        <v>8.8096300000000003</v>
      </c>
      <c r="NX30" s="17">
        <v>102.9</v>
      </c>
      <c r="NY30" s="17">
        <v>103.45493</v>
      </c>
      <c r="NZ30" s="17">
        <v>103.45493</v>
      </c>
      <c r="OA30" s="17">
        <v>-0.55493000000000003</v>
      </c>
      <c r="OB30" s="17">
        <v>1.3</v>
      </c>
      <c r="OC30" s="17"/>
      <c r="OD30" s="17">
        <v>1.1539999999999999</v>
      </c>
      <c r="OE30" s="17">
        <v>0.14599999999999999</v>
      </c>
      <c r="OF30" s="17">
        <v>66.8</v>
      </c>
      <c r="OG30" s="17">
        <v>76.2</v>
      </c>
      <c r="OH30" s="17">
        <v>80.120999999999995</v>
      </c>
      <c r="OI30" s="17">
        <v>-13.321</v>
      </c>
      <c r="OJ30" s="17">
        <v>80.8</v>
      </c>
      <c r="OK30" s="17"/>
      <c r="OL30" s="17">
        <v>80</v>
      </c>
      <c r="OM30" s="17">
        <v>0.8</v>
      </c>
      <c r="ON30" s="17">
        <v>9.3000000000000007</v>
      </c>
      <c r="OO30" s="17">
        <v>7.5659999999999998</v>
      </c>
      <c r="OP30" s="17">
        <v>7.5659999999999998</v>
      </c>
      <c r="OQ30" s="17">
        <v>1.734</v>
      </c>
      <c r="OR30" s="17">
        <v>0.4</v>
      </c>
      <c r="OS30" s="17"/>
      <c r="OT30" s="17">
        <v>0.5</v>
      </c>
      <c r="OU30" s="17">
        <v>-0.1</v>
      </c>
      <c r="OV30" s="17">
        <v>19.600000000000001</v>
      </c>
      <c r="OW30" s="17">
        <v>17.475729999999999</v>
      </c>
      <c r="OX30" s="17">
        <v>17.475729999999999</v>
      </c>
      <c r="OY30" s="17">
        <v>2.1242700000000001</v>
      </c>
      <c r="OZ30" s="17">
        <v>20.8</v>
      </c>
      <c r="PA30" s="17">
        <v>19.417470000000002</v>
      </c>
      <c r="PB30" s="17">
        <v>19.417470000000002</v>
      </c>
      <c r="PC30" s="17">
        <v>1.38253</v>
      </c>
      <c r="PD30" s="17">
        <v>9.9</v>
      </c>
      <c r="PE30" s="17">
        <v>9.9830000000000005</v>
      </c>
      <c r="PF30" s="17">
        <v>9.9830000000000005</v>
      </c>
      <c r="PG30" s="17">
        <v>-8.3000000000000004E-2</v>
      </c>
      <c r="PH30" s="17">
        <v>5.4</v>
      </c>
      <c r="PI30" s="17">
        <v>5.67</v>
      </c>
      <c r="PJ30" s="17">
        <v>5.67</v>
      </c>
      <c r="PK30" s="17">
        <v>-0.27</v>
      </c>
      <c r="PL30" s="17">
        <v>228.6</v>
      </c>
      <c r="PM30" s="17"/>
      <c r="PN30" s="17">
        <v>200.71199999999999</v>
      </c>
      <c r="PO30" s="17">
        <v>27.888000000000002</v>
      </c>
      <c r="PP30" s="17">
        <v>1</v>
      </c>
      <c r="PQ30" s="17">
        <v>1.23</v>
      </c>
      <c r="PR30" s="17">
        <v>1.23</v>
      </c>
      <c r="PS30" s="17">
        <v>-0.23</v>
      </c>
      <c r="PT30" s="17">
        <v>3.5</v>
      </c>
      <c r="PU30" s="17">
        <v>3.32</v>
      </c>
      <c r="PV30" s="17">
        <v>3.32</v>
      </c>
      <c r="PW30" s="17">
        <v>0.18</v>
      </c>
      <c r="PX30" s="17">
        <v>2.6</v>
      </c>
      <c r="PY30" s="17">
        <v>4.5999999999999996</v>
      </c>
      <c r="PZ30" s="17">
        <v>4.5999999999999996</v>
      </c>
      <c r="QA30" s="17">
        <v>-2</v>
      </c>
      <c r="QB30" s="17"/>
      <c r="QC30" s="17"/>
      <c r="QD30" s="17"/>
      <c r="QE30" s="17">
        <v>0</v>
      </c>
      <c r="QF30" s="17">
        <v>20</v>
      </c>
      <c r="QG30" s="17">
        <v>19.417470000000002</v>
      </c>
      <c r="QH30" s="17">
        <v>19.417470000000002</v>
      </c>
      <c r="QI30" s="17">
        <v>0.58252999999999999</v>
      </c>
      <c r="QJ30" s="17">
        <v>19</v>
      </c>
      <c r="QK30" s="17">
        <v>19</v>
      </c>
      <c r="QL30" s="17">
        <v>8</v>
      </c>
      <c r="QM30" s="17">
        <v>11</v>
      </c>
      <c r="QN30" s="17">
        <v>3.6</v>
      </c>
      <c r="QO30" s="17">
        <v>3.5</v>
      </c>
      <c r="QP30" s="17">
        <v>3.5</v>
      </c>
      <c r="QQ30" s="17">
        <v>0.1</v>
      </c>
      <c r="QR30" s="17">
        <v>18.600000000000001</v>
      </c>
      <c r="QS30" s="17">
        <v>17.96116</v>
      </c>
      <c r="QT30" s="17">
        <v>17.96116</v>
      </c>
      <c r="QU30" s="17">
        <v>0.63883999999999996</v>
      </c>
      <c r="QV30" s="17">
        <v>15.9</v>
      </c>
      <c r="QW30" s="17"/>
      <c r="QX30" s="17">
        <v>15.587999999999999</v>
      </c>
      <c r="QY30" s="17">
        <v>0.312</v>
      </c>
      <c r="QZ30" s="17">
        <v>18.5</v>
      </c>
      <c r="RA30" s="17"/>
      <c r="RB30" s="17">
        <v>18.797000000000001</v>
      </c>
      <c r="RC30" s="17">
        <v>-0.29699999999999999</v>
      </c>
      <c r="RD30" s="17">
        <v>18.399999999999999</v>
      </c>
      <c r="RE30" s="17">
        <v>15.1</v>
      </c>
      <c r="RF30" s="17">
        <v>16.893000000000001</v>
      </c>
      <c r="RG30" s="17">
        <v>1.5069999999999999</v>
      </c>
      <c r="RH30" s="17">
        <v>65.3</v>
      </c>
      <c r="RI30" s="17">
        <v>52.1</v>
      </c>
      <c r="RJ30" s="17">
        <v>59.18</v>
      </c>
      <c r="RK30" s="17">
        <v>6.12</v>
      </c>
      <c r="RL30" s="17">
        <v>19.7</v>
      </c>
      <c r="RM30" s="17"/>
      <c r="RN30" s="17">
        <v>19.645</v>
      </c>
      <c r="RO30" s="17">
        <v>5.5E-2</v>
      </c>
      <c r="RP30" s="17">
        <v>2.9</v>
      </c>
      <c r="RQ30" s="17">
        <v>3.3</v>
      </c>
      <c r="RR30" s="17">
        <v>3.3</v>
      </c>
      <c r="RS30" s="17">
        <v>-0.4</v>
      </c>
      <c r="RT30" s="17">
        <v>19.399999999999999</v>
      </c>
      <c r="RU30" s="17">
        <v>17.9785</v>
      </c>
      <c r="RV30" s="17">
        <v>14.10172</v>
      </c>
      <c r="RW30" s="17">
        <v>5.2982800000000001</v>
      </c>
      <c r="RX30" s="17">
        <v>2.1</v>
      </c>
      <c r="RY30" s="17">
        <v>2</v>
      </c>
      <c r="RZ30" s="17">
        <v>2</v>
      </c>
      <c r="SA30" s="17">
        <v>0.1</v>
      </c>
      <c r="SB30" s="17">
        <v>0</v>
      </c>
      <c r="SC30" s="17">
        <v>0.4</v>
      </c>
      <c r="SD30" s="17">
        <v>0.4</v>
      </c>
      <c r="SE30" s="17">
        <v>-0.4</v>
      </c>
      <c r="SF30" s="17">
        <v>14.5</v>
      </c>
      <c r="SG30" s="17">
        <v>9.8000000000000007</v>
      </c>
      <c r="SH30" s="17">
        <v>9.8000000000000007</v>
      </c>
      <c r="SI30" s="17">
        <v>4.7</v>
      </c>
      <c r="SJ30" s="17">
        <v>7.7</v>
      </c>
      <c r="SK30" s="17">
        <v>5.8</v>
      </c>
      <c r="SL30" s="17">
        <v>5.8</v>
      </c>
      <c r="SM30" s="17">
        <v>1.9</v>
      </c>
      <c r="SN30" s="17">
        <v>13.7</v>
      </c>
      <c r="SO30" s="17">
        <v>18.4466</v>
      </c>
      <c r="SP30" s="17">
        <v>18.4466</v>
      </c>
      <c r="SQ30" s="17">
        <v>-4.7465999999999999</v>
      </c>
      <c r="SR30" s="17">
        <v>19.3</v>
      </c>
      <c r="SS30" s="17">
        <v>19.417470000000002</v>
      </c>
      <c r="ST30" s="17">
        <v>19.417470000000002</v>
      </c>
      <c r="SU30" s="17">
        <v>-0.11747</v>
      </c>
      <c r="SV30" s="17">
        <v>16.8</v>
      </c>
      <c r="SW30" s="17">
        <v>18.932040000000001</v>
      </c>
      <c r="SX30" s="17">
        <v>18.932040000000001</v>
      </c>
      <c r="SY30" s="17">
        <v>-2.1320399999999999</v>
      </c>
      <c r="SZ30" s="17">
        <v>8.8000000000000007</v>
      </c>
      <c r="TA30" s="17">
        <v>19.2</v>
      </c>
      <c r="TB30" s="17">
        <v>19.260000000000002</v>
      </c>
      <c r="TC30" s="17">
        <v>-10.46</v>
      </c>
      <c r="TD30" s="17">
        <v>51.7</v>
      </c>
      <c r="TE30" s="17">
        <v>50.680999999999997</v>
      </c>
      <c r="TF30" s="17">
        <v>50.680999999999997</v>
      </c>
      <c r="TG30" s="17">
        <v>1.0189999999999999</v>
      </c>
      <c r="TH30" s="17">
        <v>39.6</v>
      </c>
      <c r="TI30" s="17"/>
      <c r="TJ30" s="17">
        <v>39.42</v>
      </c>
      <c r="TK30" s="17">
        <v>0.18</v>
      </c>
      <c r="TL30" s="17">
        <v>66.900000000000006</v>
      </c>
      <c r="TM30" s="17">
        <v>30.6</v>
      </c>
      <c r="TN30" s="17">
        <v>42.883000000000003</v>
      </c>
      <c r="TO30" s="17">
        <v>24.016999999999999</v>
      </c>
      <c r="TP30" s="17">
        <v>67.7</v>
      </c>
      <c r="TQ30" s="17">
        <v>42.9</v>
      </c>
      <c r="TR30" s="17">
        <v>53.412999999999997</v>
      </c>
      <c r="TS30" s="17">
        <v>14.287000000000001</v>
      </c>
      <c r="TT30" s="17">
        <v>3.6</v>
      </c>
      <c r="TU30" s="17">
        <v>2.6859999999999999</v>
      </c>
      <c r="TV30" s="17">
        <v>2.6859999999999999</v>
      </c>
      <c r="TW30" s="17">
        <v>0.91400000000000003</v>
      </c>
      <c r="TX30" s="17">
        <v>7.2</v>
      </c>
      <c r="TY30" s="17">
        <v>4.7329999999999997</v>
      </c>
      <c r="TZ30" s="17">
        <v>4.7329999999999997</v>
      </c>
      <c r="UA30" s="17">
        <v>2.4670000000000001</v>
      </c>
      <c r="UB30" s="17">
        <v>20.9</v>
      </c>
      <c r="UC30" s="17">
        <v>19.417470000000002</v>
      </c>
      <c r="UD30" s="17">
        <v>19.417470000000002</v>
      </c>
      <c r="UE30" s="17">
        <v>1.4825299999999999</v>
      </c>
      <c r="UF30" s="17">
        <v>8.1</v>
      </c>
      <c r="UG30" s="17">
        <v>7</v>
      </c>
      <c r="UH30" s="17">
        <v>7</v>
      </c>
      <c r="UI30" s="17">
        <v>1.1000000000000001</v>
      </c>
      <c r="UJ30" s="17">
        <v>6.5</v>
      </c>
      <c r="UK30" s="17">
        <v>7.8</v>
      </c>
      <c r="UL30" s="17">
        <v>7.8</v>
      </c>
      <c r="UM30" s="17">
        <v>-1.3</v>
      </c>
      <c r="UN30" s="17">
        <v>20.399999999999999</v>
      </c>
      <c r="UO30" s="17">
        <v>20</v>
      </c>
      <c r="UP30" s="17">
        <v>16.504850000000001</v>
      </c>
      <c r="UQ30" s="17">
        <v>3.8951500000000001</v>
      </c>
      <c r="UR30" s="17">
        <v>20.399999999999999</v>
      </c>
      <c r="US30" s="17">
        <v>20</v>
      </c>
      <c r="UT30" s="17">
        <v>17.475729999999999</v>
      </c>
      <c r="UU30" s="17">
        <v>2.9242699999999999</v>
      </c>
      <c r="UV30" s="17">
        <v>20</v>
      </c>
      <c r="UW30" s="17">
        <v>17.669899999999998</v>
      </c>
      <c r="UX30" s="17">
        <v>17.669899999999998</v>
      </c>
      <c r="UY30" s="17">
        <v>2.3300999999999998</v>
      </c>
      <c r="UZ30" s="17">
        <v>7.5</v>
      </c>
      <c r="VA30" s="17">
        <v>7.5549999999999997</v>
      </c>
      <c r="VB30" s="17">
        <v>7.5549999999999997</v>
      </c>
      <c r="VC30" s="17">
        <v>-5.5E-2</v>
      </c>
      <c r="VD30" s="17">
        <v>252.7</v>
      </c>
      <c r="VE30" s="17"/>
      <c r="VF30" s="17">
        <v>252.08199999999999</v>
      </c>
      <c r="VG30" s="17">
        <v>0.61799999999999999</v>
      </c>
      <c r="VH30" s="17">
        <v>19</v>
      </c>
      <c r="VI30" s="17"/>
      <c r="VJ30" s="17">
        <v>16.061</v>
      </c>
      <c r="VK30" s="17">
        <v>2.9390000000000001</v>
      </c>
      <c r="VL30" s="17">
        <v>153.1</v>
      </c>
      <c r="VM30" s="17"/>
      <c r="VN30" s="17">
        <v>141.839</v>
      </c>
      <c r="VO30" s="17">
        <v>11.260999999999999</v>
      </c>
      <c r="VP30" s="17">
        <v>0.6</v>
      </c>
      <c r="VQ30" s="17">
        <v>0.6</v>
      </c>
      <c r="VR30" s="17">
        <v>0.6</v>
      </c>
      <c r="VS30" s="17">
        <v>0</v>
      </c>
      <c r="VT30" s="17">
        <v>37.4</v>
      </c>
      <c r="VU30" s="17">
        <v>56.3</v>
      </c>
      <c r="VV30" s="17">
        <v>63.134999999999998</v>
      </c>
      <c r="VW30" s="17">
        <v>-25.734999999999999</v>
      </c>
      <c r="VX30" s="17">
        <v>77.7</v>
      </c>
      <c r="VY30" s="17">
        <v>70.099999999999994</v>
      </c>
      <c r="VZ30" s="17">
        <v>72.388999999999996</v>
      </c>
      <c r="WA30" s="17">
        <v>5.3109999999999999</v>
      </c>
      <c r="WB30" s="17">
        <v>111.5</v>
      </c>
      <c r="WC30" s="17"/>
      <c r="WD30" s="17">
        <v>111.321</v>
      </c>
      <c r="WE30" s="17">
        <v>0.17899999999999999</v>
      </c>
      <c r="WF30" s="17">
        <v>1.4</v>
      </c>
      <c r="WG30" s="17">
        <v>1.4490000000000001</v>
      </c>
      <c r="WH30" s="17">
        <v>1.4490000000000001</v>
      </c>
      <c r="WI30" s="17">
        <v>-4.9000000000000002E-2</v>
      </c>
      <c r="WJ30" s="17">
        <v>1.1000000000000001</v>
      </c>
      <c r="WK30" s="17">
        <v>1.2</v>
      </c>
      <c r="WL30" s="17">
        <v>1.2</v>
      </c>
      <c r="WM30" s="17">
        <v>-0.1</v>
      </c>
      <c r="WN30" s="17">
        <v>1.2</v>
      </c>
      <c r="WO30" s="17">
        <v>1.2</v>
      </c>
      <c r="WP30" s="17">
        <v>1.2</v>
      </c>
      <c r="WQ30" s="17">
        <v>0</v>
      </c>
      <c r="WR30" s="17">
        <v>1.3</v>
      </c>
      <c r="WS30" s="17">
        <v>1.4</v>
      </c>
      <c r="WT30" s="17">
        <v>1.4</v>
      </c>
      <c r="WU30" s="17">
        <v>-0.1</v>
      </c>
      <c r="WV30" s="17">
        <v>18.2</v>
      </c>
      <c r="WW30" s="17"/>
      <c r="WX30" s="17">
        <v>18.698</v>
      </c>
      <c r="WY30" s="17">
        <v>-0.498</v>
      </c>
      <c r="WZ30" s="17">
        <v>6.4</v>
      </c>
      <c r="XA30" s="17">
        <v>7</v>
      </c>
      <c r="XB30" s="17">
        <v>7</v>
      </c>
      <c r="XC30" s="17">
        <v>-0.6</v>
      </c>
      <c r="XD30" s="17">
        <v>18.899999999999999</v>
      </c>
      <c r="XE30" s="17">
        <v>18.932040000000001</v>
      </c>
      <c r="XF30" s="17">
        <v>18.932040000000001</v>
      </c>
      <c r="XG30" s="17">
        <v>-3.2039999999999999E-2</v>
      </c>
      <c r="XH30" s="17">
        <v>5</v>
      </c>
      <c r="XI30" s="17">
        <v>10.8</v>
      </c>
      <c r="XJ30" s="17">
        <v>10.8</v>
      </c>
      <c r="XK30" s="17">
        <v>-5.8</v>
      </c>
      <c r="XL30" s="17">
        <v>27.33</v>
      </c>
      <c r="XM30" s="17">
        <v>28.5</v>
      </c>
      <c r="XN30" s="17">
        <v>28.5</v>
      </c>
      <c r="XO30" s="17">
        <v>-1.17</v>
      </c>
      <c r="XP30" s="17">
        <v>34.25</v>
      </c>
      <c r="XQ30" s="17">
        <v>28.5</v>
      </c>
      <c r="XR30" s="17">
        <v>28.5</v>
      </c>
      <c r="XS30" s="17">
        <v>5.75</v>
      </c>
      <c r="XT30" s="17"/>
      <c r="XU30" s="17"/>
      <c r="XV30" s="17"/>
      <c r="XW30" s="17">
        <v>0</v>
      </c>
      <c r="XX30" s="17">
        <v>21.4</v>
      </c>
      <c r="XY30" s="17">
        <v>19.5</v>
      </c>
      <c r="XZ30" s="17">
        <v>19.5</v>
      </c>
      <c r="YA30" s="17">
        <v>1.9</v>
      </c>
      <c r="YB30" s="17">
        <v>7.4</v>
      </c>
      <c r="YC30" s="17">
        <v>10</v>
      </c>
      <c r="YD30" s="17">
        <v>10</v>
      </c>
      <c r="YE30" s="17">
        <v>-2.6</v>
      </c>
      <c r="YF30" s="17">
        <v>11.1</v>
      </c>
      <c r="YG30" s="17">
        <v>11</v>
      </c>
      <c r="YH30" s="17">
        <v>11</v>
      </c>
      <c r="YI30" s="17">
        <v>0.1</v>
      </c>
    </row>
    <row r="31" spans="1:659" ht="24" customHeight="1" x14ac:dyDescent="0.3">
      <c r="A31" s="1"/>
      <c r="B31" s="16" t="s">
        <v>53</v>
      </c>
      <c r="C31" s="16" t="s">
        <v>764</v>
      </c>
      <c r="D31" s="17">
        <v>202.1</v>
      </c>
      <c r="E31" s="17">
        <v>203.20388</v>
      </c>
      <c r="F31" s="17">
        <v>203.20388</v>
      </c>
      <c r="G31" s="17">
        <v>-1.10388</v>
      </c>
      <c r="H31" s="17">
        <v>632.70000000000005</v>
      </c>
      <c r="I31" s="17">
        <v>635.02589999999998</v>
      </c>
      <c r="J31" s="17">
        <v>635.02589999999998</v>
      </c>
      <c r="K31" s="17">
        <v>-2.3258999999999999</v>
      </c>
      <c r="L31" s="17">
        <v>216.6</v>
      </c>
      <c r="M31" s="17">
        <v>206.58520999999999</v>
      </c>
      <c r="N31" s="17">
        <v>206.58520999999999</v>
      </c>
      <c r="O31" s="17">
        <v>10.01479</v>
      </c>
      <c r="P31" s="17"/>
      <c r="Q31" s="17"/>
      <c r="R31" s="17"/>
      <c r="S31" s="17">
        <v>0</v>
      </c>
      <c r="T31" s="17"/>
      <c r="U31" s="17"/>
      <c r="V31" s="17"/>
      <c r="W31" s="17">
        <v>0</v>
      </c>
      <c r="X31" s="17">
        <v>90</v>
      </c>
      <c r="Y31" s="17">
        <v>91.778639999999996</v>
      </c>
      <c r="Z31" s="17">
        <v>91.778639999999996</v>
      </c>
      <c r="AA31" s="17">
        <v>-1.77864</v>
      </c>
      <c r="AB31" s="17">
        <v>197</v>
      </c>
      <c r="AC31" s="17">
        <v>200.01687999999999</v>
      </c>
      <c r="AD31" s="17">
        <v>207.81796</v>
      </c>
      <c r="AE31" s="17">
        <v>-10.817959999999999</v>
      </c>
      <c r="AF31" s="17"/>
      <c r="AG31" s="17"/>
      <c r="AH31" s="17"/>
      <c r="AI31" s="17">
        <v>0</v>
      </c>
      <c r="AJ31" s="17"/>
      <c r="AK31" s="17"/>
      <c r="AL31" s="17"/>
      <c r="AM31" s="17">
        <v>0</v>
      </c>
      <c r="AN31" s="17">
        <v>120.2</v>
      </c>
      <c r="AO31" s="17">
        <v>135.58386999999999</v>
      </c>
      <c r="AP31" s="17">
        <v>135.5839</v>
      </c>
      <c r="AQ31" s="17">
        <v>-15.383900000000001</v>
      </c>
      <c r="AR31" s="17">
        <v>120.7</v>
      </c>
      <c r="AS31" s="17">
        <v>135.58386999999999</v>
      </c>
      <c r="AT31" s="17">
        <v>135.5839</v>
      </c>
      <c r="AU31" s="17">
        <v>-14.883900000000001</v>
      </c>
      <c r="AV31" s="17">
        <v>120.3</v>
      </c>
      <c r="AW31" s="17">
        <v>135.58386999999999</v>
      </c>
      <c r="AX31" s="17">
        <v>135.5839</v>
      </c>
      <c r="AY31" s="17">
        <v>-15.283899999999999</v>
      </c>
      <c r="AZ31" s="17">
        <v>217.3</v>
      </c>
      <c r="BA31" s="17">
        <v>203.98653999999999</v>
      </c>
      <c r="BB31" s="17">
        <v>203.98658</v>
      </c>
      <c r="BC31" s="17">
        <v>13.313420000000001</v>
      </c>
      <c r="BD31" s="17"/>
      <c r="BE31" s="17"/>
      <c r="BF31" s="17"/>
      <c r="BG31" s="17">
        <v>0</v>
      </c>
      <c r="BH31" s="17"/>
      <c r="BI31" s="17"/>
      <c r="BJ31" s="17"/>
      <c r="BK31" s="17">
        <v>0</v>
      </c>
      <c r="BL31" s="17">
        <v>377.2</v>
      </c>
      <c r="BM31" s="17">
        <v>381.37281000000002</v>
      </c>
      <c r="BN31" s="17">
        <v>380.72323</v>
      </c>
      <c r="BO31" s="17">
        <v>-3.5232299999999999</v>
      </c>
      <c r="BP31" s="17">
        <v>10.4</v>
      </c>
      <c r="BQ31" s="17">
        <v>3.14351</v>
      </c>
      <c r="BR31" s="17">
        <v>3.14351</v>
      </c>
      <c r="BS31" s="17">
        <v>7.2564900000000003</v>
      </c>
      <c r="BT31" s="17"/>
      <c r="BU31" s="17"/>
      <c r="BV31" s="17"/>
      <c r="BW31" s="17">
        <v>0</v>
      </c>
      <c r="BX31" s="17"/>
      <c r="BY31" s="17"/>
      <c r="BZ31" s="17"/>
      <c r="CA31" s="17">
        <v>0</v>
      </c>
      <c r="CB31" s="17"/>
      <c r="CC31" s="17"/>
      <c r="CD31" s="17"/>
      <c r="CE31" s="17">
        <v>0</v>
      </c>
      <c r="CF31" s="17"/>
      <c r="CG31" s="17"/>
      <c r="CH31" s="17"/>
      <c r="CI31" s="17">
        <v>0</v>
      </c>
      <c r="CJ31" s="17">
        <v>165.9</v>
      </c>
      <c r="CK31" s="17">
        <v>163.90777</v>
      </c>
      <c r="CL31" s="17">
        <v>163.90777</v>
      </c>
      <c r="CM31" s="17">
        <v>1.9922299999999999</v>
      </c>
      <c r="CN31" s="17">
        <v>7.5</v>
      </c>
      <c r="CO31" s="17">
        <v>5.1333399999999996</v>
      </c>
      <c r="CP31" s="17">
        <v>5.1333399999999996</v>
      </c>
      <c r="CQ31" s="17">
        <v>2.36666</v>
      </c>
      <c r="CR31" s="17">
        <v>5.5</v>
      </c>
      <c r="CS31" s="17">
        <v>2.8177599999999998</v>
      </c>
      <c r="CT31" s="17">
        <v>2.8177599999999998</v>
      </c>
      <c r="CU31" s="17">
        <v>2.6822400000000002</v>
      </c>
      <c r="CV31" s="17">
        <v>14.6</v>
      </c>
      <c r="CW31" s="17"/>
      <c r="CX31" s="17">
        <v>9</v>
      </c>
      <c r="CY31" s="17">
        <v>5.6</v>
      </c>
      <c r="CZ31" s="17">
        <v>6.69</v>
      </c>
      <c r="DA31" s="17">
        <v>6.6950399999999997</v>
      </c>
      <c r="DB31" s="17">
        <v>6.6950399999999997</v>
      </c>
      <c r="DC31" s="17">
        <v>-5.0400000000000002E-3</v>
      </c>
      <c r="DD31" s="17">
        <v>11.21</v>
      </c>
      <c r="DE31" s="17">
        <v>14.91921</v>
      </c>
      <c r="DF31" s="17">
        <v>14.91882</v>
      </c>
      <c r="DG31" s="17">
        <v>-3.7088199999999998</v>
      </c>
      <c r="DH31" s="17">
        <v>65.39</v>
      </c>
      <c r="DI31" s="17">
        <v>43.236539999999998</v>
      </c>
      <c r="DJ31" s="17">
        <v>44.749989999999997</v>
      </c>
      <c r="DK31" s="17">
        <v>20.64001</v>
      </c>
      <c r="DL31" s="17"/>
      <c r="DM31" s="17"/>
      <c r="DN31" s="17"/>
      <c r="DO31" s="17">
        <v>0</v>
      </c>
      <c r="DP31" s="17"/>
      <c r="DQ31" s="17"/>
      <c r="DR31" s="17"/>
      <c r="DS31" s="17">
        <v>0</v>
      </c>
      <c r="DT31" s="17"/>
      <c r="DU31" s="17"/>
      <c r="DV31" s="17"/>
      <c r="DW31" s="17">
        <v>0</v>
      </c>
      <c r="DX31" s="17"/>
      <c r="DY31" s="17"/>
      <c r="DZ31" s="17"/>
      <c r="EA31" s="17">
        <v>0</v>
      </c>
      <c r="EB31" s="17">
        <v>110.4</v>
      </c>
      <c r="EC31" s="17">
        <v>112.35728</v>
      </c>
      <c r="ED31" s="17">
        <v>112.35728</v>
      </c>
      <c r="EE31" s="17">
        <v>-1.9572799999999999</v>
      </c>
      <c r="EF31" s="17">
        <v>156.30000000000001</v>
      </c>
      <c r="EG31" s="17">
        <v>176.89035999999999</v>
      </c>
      <c r="EH31" s="17">
        <v>143.26830000000001</v>
      </c>
      <c r="EI31" s="17">
        <v>13.031700000000001</v>
      </c>
      <c r="EJ31" s="17"/>
      <c r="EK31" s="17"/>
      <c r="EL31" s="17"/>
      <c r="EM31" s="17">
        <v>0</v>
      </c>
      <c r="EN31" s="17"/>
      <c r="EO31" s="17"/>
      <c r="EP31" s="17"/>
      <c r="EQ31" s="17">
        <v>0</v>
      </c>
      <c r="ER31" s="17"/>
      <c r="ES31" s="17"/>
      <c r="ET31" s="17"/>
      <c r="EU31" s="17">
        <v>0</v>
      </c>
      <c r="EV31" s="17">
        <v>6.4</v>
      </c>
      <c r="EW31" s="17">
        <v>6.39</v>
      </c>
      <c r="EX31" s="17">
        <v>6.39</v>
      </c>
      <c r="EY31" s="17">
        <v>0.01</v>
      </c>
      <c r="EZ31" s="17">
        <v>152.4</v>
      </c>
      <c r="FA31" s="17">
        <v>144.33034000000001</v>
      </c>
      <c r="FB31" s="17">
        <v>197.67678000000001</v>
      </c>
      <c r="FC31" s="17">
        <v>-45.276780000000002</v>
      </c>
      <c r="FD31" s="17">
        <v>54.3</v>
      </c>
      <c r="FE31" s="17">
        <v>54.479610000000001</v>
      </c>
      <c r="FF31" s="17">
        <v>54.479610000000001</v>
      </c>
      <c r="FG31" s="17">
        <v>-0.17960999999999999</v>
      </c>
      <c r="FH31" s="17">
        <v>74.5</v>
      </c>
      <c r="FI31" s="17">
        <v>74.914410000000004</v>
      </c>
      <c r="FJ31" s="17">
        <v>74.914410000000004</v>
      </c>
      <c r="FK31" s="17">
        <v>-0.41441</v>
      </c>
      <c r="FL31" s="17">
        <v>32.799999999999997</v>
      </c>
      <c r="FM31" s="17">
        <v>28.68637</v>
      </c>
      <c r="FN31" s="17">
        <v>28.68637</v>
      </c>
      <c r="FO31" s="17">
        <v>4.1136299999999997</v>
      </c>
      <c r="FP31" s="17">
        <v>18.399999999999999</v>
      </c>
      <c r="FQ31" s="17">
        <v>17.56213</v>
      </c>
      <c r="FR31" s="17">
        <v>17.210889999999999</v>
      </c>
      <c r="FS31" s="17">
        <v>1.1891099999999999</v>
      </c>
      <c r="FT31" s="17">
        <v>18.8</v>
      </c>
      <c r="FU31" s="17">
        <v>19.029129999999999</v>
      </c>
      <c r="FV31" s="17">
        <v>19.029119999999999</v>
      </c>
      <c r="FW31" s="17">
        <v>-0.22911999999999999</v>
      </c>
      <c r="FX31" s="17">
        <v>91.5</v>
      </c>
      <c r="FY31" s="17">
        <v>87.68835</v>
      </c>
      <c r="FZ31" s="17">
        <v>87.68835</v>
      </c>
      <c r="GA31" s="17">
        <v>3.8116500000000002</v>
      </c>
      <c r="GB31" s="17"/>
      <c r="GC31" s="17"/>
      <c r="GD31" s="17"/>
      <c r="GE31" s="17">
        <v>0</v>
      </c>
      <c r="GF31" s="17"/>
      <c r="GG31" s="17"/>
      <c r="GH31" s="17"/>
      <c r="GI31" s="17">
        <v>0</v>
      </c>
      <c r="GJ31" s="17"/>
      <c r="GK31" s="17"/>
      <c r="GL31" s="17"/>
      <c r="GM31" s="17">
        <v>0</v>
      </c>
      <c r="GN31" s="17">
        <v>107.9</v>
      </c>
      <c r="GO31" s="17">
        <v>110.37475999999999</v>
      </c>
      <c r="GP31" s="17">
        <v>110.37475999999999</v>
      </c>
      <c r="GQ31" s="17">
        <v>-2.4747599999999998</v>
      </c>
      <c r="GR31" s="17">
        <v>7.6</v>
      </c>
      <c r="GS31" s="17">
        <v>6.0084900000000001</v>
      </c>
      <c r="GT31" s="17">
        <v>6.0084900000000001</v>
      </c>
      <c r="GU31" s="17">
        <v>1.59151</v>
      </c>
      <c r="GV31" s="17">
        <v>8.4</v>
      </c>
      <c r="GW31" s="17">
        <v>7.8816100000000002</v>
      </c>
      <c r="GX31" s="17">
        <v>7.8816100000000002</v>
      </c>
      <c r="GY31" s="17">
        <v>0.51839000000000002</v>
      </c>
      <c r="GZ31" s="17">
        <v>28.1</v>
      </c>
      <c r="HA31" s="17">
        <v>35.371679999999998</v>
      </c>
      <c r="HB31" s="17">
        <v>35.371549999999999</v>
      </c>
      <c r="HC31" s="17">
        <v>-7.2715500000000004</v>
      </c>
      <c r="HD31" s="17">
        <v>38.5</v>
      </c>
      <c r="HE31" s="17">
        <v>39.877670000000002</v>
      </c>
      <c r="HF31" s="17">
        <v>39.877670000000002</v>
      </c>
      <c r="HG31" s="17">
        <v>-1.37767</v>
      </c>
      <c r="HH31" s="17">
        <v>2</v>
      </c>
      <c r="HI31" s="17">
        <v>1.97359</v>
      </c>
      <c r="HJ31" s="17">
        <v>1.97359</v>
      </c>
      <c r="HK31" s="17">
        <v>2.6409999999999999E-2</v>
      </c>
      <c r="HL31" s="17">
        <v>11.8</v>
      </c>
      <c r="HM31" s="17">
        <v>13.48124</v>
      </c>
      <c r="HN31" s="17">
        <v>13.48124</v>
      </c>
      <c r="HO31" s="17">
        <v>-1.6812400000000001</v>
      </c>
      <c r="HP31" s="17">
        <v>72</v>
      </c>
      <c r="HQ31" s="17">
        <v>74.038759999999996</v>
      </c>
      <c r="HR31" s="17">
        <v>74.789619999999999</v>
      </c>
      <c r="HS31" s="17">
        <v>-2.7896200000000002</v>
      </c>
      <c r="HT31" s="17"/>
      <c r="HU31" s="17"/>
      <c r="HV31" s="17"/>
      <c r="HW31" s="17">
        <v>0</v>
      </c>
      <c r="HX31" s="17"/>
      <c r="HY31" s="17"/>
      <c r="HZ31" s="17"/>
      <c r="IA31" s="17">
        <v>0</v>
      </c>
      <c r="IB31" s="17">
        <v>79.2</v>
      </c>
      <c r="IC31" s="17">
        <v>73.497630000000001</v>
      </c>
      <c r="ID31" s="17">
        <v>60.083640000000003</v>
      </c>
      <c r="IE31" s="17">
        <v>19.11636</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91.3</v>
      </c>
      <c r="JE31" s="17">
        <v>132.70930999999999</v>
      </c>
      <c r="JF31" s="17">
        <v>117.13937</v>
      </c>
      <c r="JG31" s="17">
        <v>-25.839369999999999</v>
      </c>
      <c r="JH31" s="17">
        <v>158.6</v>
      </c>
      <c r="JI31" s="17">
        <v>184.79474999999999</v>
      </c>
      <c r="JJ31" s="17">
        <v>184.79477</v>
      </c>
      <c r="JK31" s="17">
        <v>-26.194769999999998</v>
      </c>
      <c r="JL31" s="17">
        <v>158.6</v>
      </c>
      <c r="JM31" s="17">
        <v>184.79474999999999</v>
      </c>
      <c r="JN31" s="17">
        <v>184.79477</v>
      </c>
      <c r="JO31" s="17">
        <v>-26.194769999999998</v>
      </c>
      <c r="JP31" s="17">
        <v>158.6</v>
      </c>
      <c r="JQ31" s="17">
        <v>184.79474999999999</v>
      </c>
      <c r="JR31" s="17">
        <v>184.79477</v>
      </c>
      <c r="JS31" s="17">
        <v>-26.194769999999998</v>
      </c>
      <c r="JT31" s="17">
        <v>243.5</v>
      </c>
      <c r="JU31" s="17">
        <v>278.02453000000003</v>
      </c>
      <c r="JV31" s="17">
        <v>278.02456000000001</v>
      </c>
      <c r="JW31" s="17">
        <v>-34.524560000000001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4.2</v>
      </c>
      <c r="LE31" s="17">
        <v>3.5665499999999999</v>
      </c>
      <c r="LF31" s="17">
        <v>3.5665499999999999</v>
      </c>
      <c r="LG31" s="17">
        <v>0.63344999999999996</v>
      </c>
      <c r="LH31" s="17">
        <v>153.5</v>
      </c>
      <c r="LI31" s="17">
        <v>139.49700999999999</v>
      </c>
      <c r="LJ31" s="17">
        <v>135.37508</v>
      </c>
      <c r="LK31" s="17">
        <v>18.124919999999999</v>
      </c>
      <c r="LL31" s="17">
        <v>72.900000000000006</v>
      </c>
      <c r="LM31" s="17">
        <v>65.293430000000001</v>
      </c>
      <c r="LN31" s="17">
        <v>87.644239999999996</v>
      </c>
      <c r="LO31" s="17">
        <v>-14.74424</v>
      </c>
      <c r="LP31" s="17">
        <v>65.8</v>
      </c>
      <c r="LQ31" s="17">
        <v>67.133979999999994</v>
      </c>
      <c r="LR31" s="17">
        <v>67.133979999999994</v>
      </c>
      <c r="LS31" s="17">
        <v>-1.3339799999999999</v>
      </c>
      <c r="LT31" s="17">
        <v>45.7</v>
      </c>
      <c r="LU31" s="17">
        <v>48.413229999999999</v>
      </c>
      <c r="LV31" s="17">
        <v>48.413229999999999</v>
      </c>
      <c r="LW31" s="17">
        <v>-2.7132299999999998</v>
      </c>
      <c r="LX31" s="17">
        <v>29.8</v>
      </c>
      <c r="LY31" s="17">
        <v>29.951460000000001</v>
      </c>
      <c r="LZ31" s="17">
        <v>29.951450000000001</v>
      </c>
      <c r="MA31" s="17">
        <v>-0.15145</v>
      </c>
      <c r="MB31" s="17"/>
      <c r="MC31" s="17"/>
      <c r="MD31" s="17"/>
      <c r="ME31" s="17">
        <v>0</v>
      </c>
      <c r="MF31" s="17"/>
      <c r="MG31" s="17"/>
      <c r="MH31" s="17"/>
      <c r="MI31" s="17">
        <v>0</v>
      </c>
      <c r="MJ31" s="17"/>
      <c r="MK31" s="17"/>
      <c r="ML31" s="17"/>
      <c r="MM31" s="17">
        <v>0</v>
      </c>
      <c r="MN31" s="17">
        <v>145.30000000000001</v>
      </c>
      <c r="MO31" s="17">
        <v>151.08874</v>
      </c>
      <c r="MP31" s="17">
        <v>151.08873</v>
      </c>
      <c r="MQ31" s="17">
        <v>-5.7887300000000002</v>
      </c>
      <c r="MR31" s="17">
        <v>146</v>
      </c>
      <c r="MS31" s="17">
        <v>151.08874</v>
      </c>
      <c r="MT31" s="17">
        <v>151.08873</v>
      </c>
      <c r="MU31" s="17">
        <v>-5.08873</v>
      </c>
      <c r="MV31" s="17">
        <v>149.6</v>
      </c>
      <c r="MW31" s="17">
        <v>151.54246000000001</v>
      </c>
      <c r="MX31" s="17">
        <v>151.54245</v>
      </c>
      <c r="MY31" s="17">
        <v>-1.94245</v>
      </c>
      <c r="MZ31" s="17">
        <v>186.8</v>
      </c>
      <c r="NA31" s="17"/>
      <c r="NB31" s="17">
        <v>185</v>
      </c>
      <c r="NC31" s="17">
        <v>1.8</v>
      </c>
      <c r="ND31" s="17"/>
      <c r="NE31" s="17"/>
      <c r="NF31" s="17"/>
      <c r="NG31" s="17">
        <v>0</v>
      </c>
      <c r="NH31" s="17"/>
      <c r="NI31" s="17"/>
      <c r="NJ31" s="17"/>
      <c r="NK31" s="17">
        <v>0</v>
      </c>
      <c r="NL31" s="17"/>
      <c r="NM31" s="17"/>
      <c r="NN31" s="17"/>
      <c r="NO31" s="17">
        <v>0</v>
      </c>
      <c r="NP31" s="17"/>
      <c r="NQ31" s="17"/>
      <c r="NR31" s="17"/>
      <c r="NS31" s="17">
        <v>0</v>
      </c>
      <c r="NT31" s="17">
        <v>214.4</v>
      </c>
      <c r="NU31" s="17">
        <v>206.29037</v>
      </c>
      <c r="NV31" s="17">
        <v>206.29037</v>
      </c>
      <c r="NW31" s="17">
        <v>8.1096299999999992</v>
      </c>
      <c r="NX31" s="17">
        <v>102.6</v>
      </c>
      <c r="NY31" s="17">
        <v>103.45493</v>
      </c>
      <c r="NZ31" s="17">
        <v>103.45493</v>
      </c>
      <c r="OA31" s="17">
        <v>-0.85492999999999997</v>
      </c>
      <c r="OB31" s="17">
        <v>1.3</v>
      </c>
      <c r="OC31" s="17"/>
      <c r="OD31" s="17">
        <v>1.1419999999999999</v>
      </c>
      <c r="OE31" s="17">
        <v>0.158</v>
      </c>
      <c r="OF31" s="17">
        <v>57</v>
      </c>
      <c r="OG31" s="17">
        <v>77.900000000000006</v>
      </c>
      <c r="OH31" s="17">
        <v>83.445999999999998</v>
      </c>
      <c r="OI31" s="17">
        <v>-26.446000000000002</v>
      </c>
      <c r="OJ31" s="17">
        <v>80.8</v>
      </c>
      <c r="OK31" s="17"/>
      <c r="OL31" s="17">
        <v>80</v>
      </c>
      <c r="OM31" s="17">
        <v>0.8</v>
      </c>
      <c r="ON31" s="17">
        <v>9.8000000000000007</v>
      </c>
      <c r="OO31" s="17">
        <v>7.8529999999999998</v>
      </c>
      <c r="OP31" s="17">
        <v>7.8529999999999998</v>
      </c>
      <c r="OQ31" s="17">
        <v>1.9470000000000001</v>
      </c>
      <c r="OR31" s="17">
        <v>0.4</v>
      </c>
      <c r="OS31" s="17"/>
      <c r="OT31" s="17">
        <v>0.5</v>
      </c>
      <c r="OU31" s="17">
        <v>-0.1</v>
      </c>
      <c r="OV31" s="17">
        <v>19.399999999999999</v>
      </c>
      <c r="OW31" s="17">
        <v>17.475729999999999</v>
      </c>
      <c r="OX31" s="17">
        <v>17.475729999999999</v>
      </c>
      <c r="OY31" s="17">
        <v>1.9242699999999999</v>
      </c>
      <c r="OZ31" s="17">
        <v>20.7</v>
      </c>
      <c r="PA31" s="17">
        <v>19.417470000000002</v>
      </c>
      <c r="PB31" s="17">
        <v>19.417470000000002</v>
      </c>
      <c r="PC31" s="17">
        <v>1.2825299999999999</v>
      </c>
      <c r="PD31" s="17">
        <v>9.9</v>
      </c>
      <c r="PE31" s="17">
        <v>9.9830000000000005</v>
      </c>
      <c r="PF31" s="17">
        <v>9.9830000000000005</v>
      </c>
      <c r="PG31" s="17">
        <v>-8.3000000000000004E-2</v>
      </c>
      <c r="PH31" s="17">
        <v>5.3</v>
      </c>
      <c r="PI31" s="17">
        <v>5.67</v>
      </c>
      <c r="PJ31" s="17">
        <v>5.67</v>
      </c>
      <c r="PK31" s="17">
        <v>-0.37</v>
      </c>
      <c r="PL31" s="17">
        <v>220.5</v>
      </c>
      <c r="PM31" s="17"/>
      <c r="PN31" s="17">
        <v>202.46199999999999</v>
      </c>
      <c r="PO31" s="17">
        <v>18.038</v>
      </c>
      <c r="PP31" s="17">
        <v>1</v>
      </c>
      <c r="PQ31" s="17">
        <v>1.23</v>
      </c>
      <c r="PR31" s="17">
        <v>1.23</v>
      </c>
      <c r="PS31" s="17">
        <v>-0.23</v>
      </c>
      <c r="PT31" s="17">
        <v>3.5</v>
      </c>
      <c r="PU31" s="17">
        <v>3.32</v>
      </c>
      <c r="PV31" s="17">
        <v>3.32</v>
      </c>
      <c r="PW31" s="17">
        <v>0.18</v>
      </c>
      <c r="PX31" s="17">
        <v>2.5</v>
      </c>
      <c r="PY31" s="17">
        <v>4.5999999999999996</v>
      </c>
      <c r="PZ31" s="17">
        <v>4.5999999999999996</v>
      </c>
      <c r="QA31" s="17">
        <v>-2.1</v>
      </c>
      <c r="QB31" s="17"/>
      <c r="QC31" s="17"/>
      <c r="QD31" s="17"/>
      <c r="QE31" s="17">
        <v>0</v>
      </c>
      <c r="QF31" s="17">
        <v>20</v>
      </c>
      <c r="QG31" s="17">
        <v>19.417470000000002</v>
      </c>
      <c r="QH31" s="17">
        <v>19.417470000000002</v>
      </c>
      <c r="QI31" s="17">
        <v>0.58252999999999999</v>
      </c>
      <c r="QJ31" s="17">
        <v>19</v>
      </c>
      <c r="QK31" s="17">
        <v>19</v>
      </c>
      <c r="QL31" s="17">
        <v>8</v>
      </c>
      <c r="QM31" s="17">
        <v>11</v>
      </c>
      <c r="QN31" s="17">
        <v>3.6</v>
      </c>
      <c r="QO31" s="17">
        <v>3.5</v>
      </c>
      <c r="QP31" s="17">
        <v>3.5</v>
      </c>
      <c r="QQ31" s="17">
        <v>0.1</v>
      </c>
      <c r="QR31" s="17">
        <v>18.600000000000001</v>
      </c>
      <c r="QS31" s="17">
        <v>17.96116</v>
      </c>
      <c r="QT31" s="17">
        <v>17.96116</v>
      </c>
      <c r="QU31" s="17">
        <v>0.63883999999999996</v>
      </c>
      <c r="QV31" s="17">
        <v>15.8</v>
      </c>
      <c r="QW31" s="17"/>
      <c r="QX31" s="17">
        <v>15.606999999999999</v>
      </c>
      <c r="QY31" s="17">
        <v>0.193</v>
      </c>
      <c r="QZ31" s="17">
        <v>18.3</v>
      </c>
      <c r="RA31" s="17"/>
      <c r="RB31" s="17">
        <v>18.832000000000001</v>
      </c>
      <c r="RC31" s="17">
        <v>-0.53200000000000003</v>
      </c>
      <c r="RD31" s="17">
        <v>19.3</v>
      </c>
      <c r="RE31" s="17">
        <v>16.100000000000001</v>
      </c>
      <c r="RF31" s="17">
        <v>17.678000000000001</v>
      </c>
      <c r="RG31" s="17">
        <v>1.6220000000000001</v>
      </c>
      <c r="RH31" s="17">
        <v>59.2</v>
      </c>
      <c r="RI31" s="17">
        <v>56.1</v>
      </c>
      <c r="RJ31" s="17">
        <v>62.36</v>
      </c>
      <c r="RK31" s="17">
        <v>-3.16</v>
      </c>
      <c r="RL31" s="17">
        <v>19.8</v>
      </c>
      <c r="RM31" s="17"/>
      <c r="RN31" s="17">
        <v>19.524999999999999</v>
      </c>
      <c r="RO31" s="17">
        <v>0.27500000000000002</v>
      </c>
      <c r="RP31" s="17">
        <v>2.9</v>
      </c>
      <c r="RQ31" s="17">
        <v>3.3</v>
      </c>
      <c r="RR31" s="17">
        <v>3.3</v>
      </c>
      <c r="RS31" s="17">
        <v>-0.4</v>
      </c>
      <c r="RT31" s="17">
        <v>19.600000000000001</v>
      </c>
      <c r="RU31" s="17">
        <v>17.00057</v>
      </c>
      <c r="RV31" s="17">
        <v>13.89781</v>
      </c>
      <c r="RW31" s="17">
        <v>5.7021899999999999</v>
      </c>
      <c r="RX31" s="17">
        <v>2.1</v>
      </c>
      <c r="RY31" s="17">
        <v>2</v>
      </c>
      <c r="RZ31" s="17">
        <v>2</v>
      </c>
      <c r="SA31" s="17">
        <v>0.1</v>
      </c>
      <c r="SB31" s="17">
        <v>0</v>
      </c>
      <c r="SC31" s="17">
        <v>0.4</v>
      </c>
      <c r="SD31" s="17">
        <v>0.4</v>
      </c>
      <c r="SE31" s="17">
        <v>-0.4</v>
      </c>
      <c r="SF31" s="17">
        <v>14.5</v>
      </c>
      <c r="SG31" s="17">
        <v>9.8000000000000007</v>
      </c>
      <c r="SH31" s="17">
        <v>9.8000000000000007</v>
      </c>
      <c r="SI31" s="17">
        <v>4.7</v>
      </c>
      <c r="SJ31" s="17">
        <v>7.7</v>
      </c>
      <c r="SK31" s="17">
        <v>5.8</v>
      </c>
      <c r="SL31" s="17">
        <v>5.8</v>
      </c>
      <c r="SM31" s="17">
        <v>1.9</v>
      </c>
      <c r="SN31" s="17">
        <v>13.6</v>
      </c>
      <c r="SO31" s="17">
        <v>18.4466</v>
      </c>
      <c r="SP31" s="17">
        <v>18.4466</v>
      </c>
      <c r="SQ31" s="17">
        <v>-4.8465999999999996</v>
      </c>
      <c r="SR31" s="17">
        <v>19.3</v>
      </c>
      <c r="SS31" s="17">
        <v>19.417470000000002</v>
      </c>
      <c r="ST31" s="17">
        <v>19.417470000000002</v>
      </c>
      <c r="SU31" s="17">
        <v>-0.11747</v>
      </c>
      <c r="SV31" s="17">
        <v>16.399999999999999</v>
      </c>
      <c r="SW31" s="17">
        <v>18.932040000000001</v>
      </c>
      <c r="SX31" s="17">
        <v>18.932040000000001</v>
      </c>
      <c r="SY31" s="17">
        <v>-2.5320399999999998</v>
      </c>
      <c r="SZ31" s="17">
        <v>12.2</v>
      </c>
      <c r="TA31" s="17">
        <v>21</v>
      </c>
      <c r="TB31" s="17">
        <v>19.721</v>
      </c>
      <c r="TC31" s="17">
        <v>-7.5209999999999999</v>
      </c>
      <c r="TD31" s="17">
        <v>63.9</v>
      </c>
      <c r="TE31" s="17">
        <v>55.32</v>
      </c>
      <c r="TF31" s="17">
        <v>55.32</v>
      </c>
      <c r="TG31" s="17">
        <v>8.58</v>
      </c>
      <c r="TH31" s="17">
        <v>39.5</v>
      </c>
      <c r="TI31" s="17"/>
      <c r="TJ31" s="17">
        <v>39.539000000000001</v>
      </c>
      <c r="TK31" s="17">
        <v>-3.9E-2</v>
      </c>
      <c r="TL31" s="17">
        <v>68.5</v>
      </c>
      <c r="TM31" s="17">
        <v>35.9</v>
      </c>
      <c r="TN31" s="17">
        <v>45.494</v>
      </c>
      <c r="TO31" s="17">
        <v>23.006</v>
      </c>
      <c r="TP31" s="17">
        <v>53.9</v>
      </c>
      <c r="TQ31" s="17">
        <v>49.9</v>
      </c>
      <c r="TR31" s="17">
        <v>56.829000000000001</v>
      </c>
      <c r="TS31" s="17">
        <v>-2.9289999999999998</v>
      </c>
      <c r="TT31" s="17">
        <v>6.1</v>
      </c>
      <c r="TU31" s="17">
        <v>2.9039999999999999</v>
      </c>
      <c r="TV31" s="17">
        <v>2.9039999999999999</v>
      </c>
      <c r="TW31" s="17">
        <v>3.1960000000000002</v>
      </c>
      <c r="TX31" s="17">
        <v>9.3000000000000007</v>
      </c>
      <c r="TY31" s="17">
        <v>5.1269999999999998</v>
      </c>
      <c r="TZ31" s="17">
        <v>5.1269999999999998</v>
      </c>
      <c r="UA31" s="17">
        <v>4.173</v>
      </c>
      <c r="UB31" s="17">
        <v>20.9</v>
      </c>
      <c r="UC31" s="17">
        <v>19.417470000000002</v>
      </c>
      <c r="UD31" s="17">
        <v>19.417470000000002</v>
      </c>
      <c r="UE31" s="17">
        <v>1.4825299999999999</v>
      </c>
      <c r="UF31" s="17">
        <v>8.1</v>
      </c>
      <c r="UG31" s="17">
        <v>7</v>
      </c>
      <c r="UH31" s="17">
        <v>7</v>
      </c>
      <c r="UI31" s="17">
        <v>1.1000000000000001</v>
      </c>
      <c r="UJ31" s="17">
        <v>6.6</v>
      </c>
      <c r="UK31" s="17">
        <v>7.8</v>
      </c>
      <c r="UL31" s="17">
        <v>7.8</v>
      </c>
      <c r="UM31" s="17">
        <v>-1.2</v>
      </c>
      <c r="UN31" s="17">
        <v>20.399999999999999</v>
      </c>
      <c r="UO31" s="17">
        <v>20</v>
      </c>
      <c r="UP31" s="17">
        <v>16.504850000000001</v>
      </c>
      <c r="UQ31" s="17">
        <v>3.8951500000000001</v>
      </c>
      <c r="UR31" s="17">
        <v>20.399999999999999</v>
      </c>
      <c r="US31" s="17">
        <v>20</v>
      </c>
      <c r="UT31" s="17">
        <v>17.475729999999999</v>
      </c>
      <c r="UU31" s="17">
        <v>2.9242699999999999</v>
      </c>
      <c r="UV31" s="17">
        <v>20</v>
      </c>
      <c r="UW31" s="17">
        <v>17.669899999999998</v>
      </c>
      <c r="UX31" s="17">
        <v>17.669899999999998</v>
      </c>
      <c r="UY31" s="17">
        <v>2.3300999999999998</v>
      </c>
      <c r="UZ31" s="17">
        <v>6.2</v>
      </c>
      <c r="VA31" s="17">
        <v>7.835</v>
      </c>
      <c r="VB31" s="17">
        <v>7.835</v>
      </c>
      <c r="VC31" s="17">
        <v>-1.635</v>
      </c>
      <c r="VD31" s="17">
        <v>252.9</v>
      </c>
      <c r="VE31" s="17"/>
      <c r="VF31" s="17">
        <v>252.14099999999999</v>
      </c>
      <c r="VG31" s="17">
        <v>0.75900000000000001</v>
      </c>
      <c r="VH31" s="17">
        <v>19.3</v>
      </c>
      <c r="VI31" s="17"/>
      <c r="VJ31" s="17">
        <v>16.105</v>
      </c>
      <c r="VK31" s="17">
        <v>3.1949999999999998</v>
      </c>
      <c r="VL31" s="17">
        <v>155.9</v>
      </c>
      <c r="VM31" s="17"/>
      <c r="VN31" s="17">
        <v>132.36500000000001</v>
      </c>
      <c r="VO31" s="17">
        <v>23.535</v>
      </c>
      <c r="VP31" s="17">
        <v>0.6</v>
      </c>
      <c r="VQ31" s="17">
        <v>0.6</v>
      </c>
      <c r="VR31" s="17">
        <v>0.6</v>
      </c>
      <c r="VS31" s="17">
        <v>0</v>
      </c>
      <c r="VT31" s="17">
        <v>56.3</v>
      </c>
      <c r="VU31" s="17">
        <v>85.2</v>
      </c>
      <c r="VV31" s="17">
        <v>72.632000000000005</v>
      </c>
      <c r="VW31" s="17">
        <v>-16.332000000000001</v>
      </c>
      <c r="VX31" s="17">
        <v>76.8</v>
      </c>
      <c r="VY31" s="17">
        <v>96.7</v>
      </c>
      <c r="VZ31" s="17">
        <v>83.355999999999995</v>
      </c>
      <c r="WA31" s="17">
        <v>-6.556</v>
      </c>
      <c r="WB31" s="17">
        <v>107.4</v>
      </c>
      <c r="WC31" s="17"/>
      <c r="WD31" s="17">
        <v>112.065</v>
      </c>
      <c r="WE31" s="17">
        <v>-4.665</v>
      </c>
      <c r="WF31" s="17">
        <v>1.4</v>
      </c>
      <c r="WG31" s="17">
        <v>1.4490000000000001</v>
      </c>
      <c r="WH31" s="17">
        <v>1.4490000000000001</v>
      </c>
      <c r="WI31" s="17">
        <v>-4.9000000000000002E-2</v>
      </c>
      <c r="WJ31" s="17">
        <v>1.1000000000000001</v>
      </c>
      <c r="WK31" s="17">
        <v>1.2</v>
      </c>
      <c r="WL31" s="17">
        <v>1.2</v>
      </c>
      <c r="WM31" s="17">
        <v>-0.1</v>
      </c>
      <c r="WN31" s="17">
        <v>1.2</v>
      </c>
      <c r="WO31" s="17">
        <v>1.2</v>
      </c>
      <c r="WP31" s="17">
        <v>1.2</v>
      </c>
      <c r="WQ31" s="17">
        <v>0</v>
      </c>
      <c r="WR31" s="17">
        <v>1.3</v>
      </c>
      <c r="WS31" s="17">
        <v>1.4</v>
      </c>
      <c r="WT31" s="17">
        <v>1.4</v>
      </c>
      <c r="WU31" s="17">
        <v>-0.1</v>
      </c>
      <c r="WV31" s="17">
        <v>18.5</v>
      </c>
      <c r="WW31" s="17"/>
      <c r="WX31" s="17">
        <v>19.033000000000001</v>
      </c>
      <c r="WY31" s="17">
        <v>-0.53300000000000003</v>
      </c>
      <c r="WZ31" s="17">
        <v>6.4</v>
      </c>
      <c r="XA31" s="17">
        <v>7</v>
      </c>
      <c r="XB31" s="17">
        <v>7</v>
      </c>
      <c r="XC31" s="17">
        <v>-0.6</v>
      </c>
      <c r="XD31" s="17">
        <v>18.899999999999999</v>
      </c>
      <c r="XE31" s="17">
        <v>18.932040000000001</v>
      </c>
      <c r="XF31" s="17">
        <v>18.932040000000001</v>
      </c>
      <c r="XG31" s="17">
        <v>-3.2039999999999999E-2</v>
      </c>
      <c r="XH31" s="17">
        <v>4.4000000000000004</v>
      </c>
      <c r="XI31" s="17">
        <v>10.8</v>
      </c>
      <c r="XJ31" s="17">
        <v>10.8</v>
      </c>
      <c r="XK31" s="17">
        <v>-6.4</v>
      </c>
      <c r="XL31" s="17">
        <v>26.87</v>
      </c>
      <c r="XM31" s="17">
        <v>28.5</v>
      </c>
      <c r="XN31" s="17">
        <v>28.5</v>
      </c>
      <c r="XO31" s="17">
        <v>-1.63</v>
      </c>
      <c r="XP31" s="17">
        <v>33.729999999999997</v>
      </c>
      <c r="XQ31" s="17">
        <v>28.5</v>
      </c>
      <c r="XR31" s="17">
        <v>28.5</v>
      </c>
      <c r="XS31" s="17">
        <v>5.23</v>
      </c>
      <c r="XT31" s="17"/>
      <c r="XU31" s="17"/>
      <c r="XV31" s="17"/>
      <c r="XW31" s="17">
        <v>0</v>
      </c>
      <c r="XX31" s="17">
        <v>20.5</v>
      </c>
      <c r="XY31" s="17">
        <v>19.5</v>
      </c>
      <c r="XZ31" s="17">
        <v>19.5</v>
      </c>
      <c r="YA31" s="17">
        <v>1</v>
      </c>
      <c r="YB31" s="17">
        <v>6.5</v>
      </c>
      <c r="YC31" s="17">
        <v>10</v>
      </c>
      <c r="YD31" s="17">
        <v>10</v>
      </c>
      <c r="YE31" s="17">
        <v>-3.5</v>
      </c>
      <c r="YF31" s="17">
        <v>11.1</v>
      </c>
      <c r="YG31" s="17">
        <v>11</v>
      </c>
      <c r="YH31" s="17">
        <v>11</v>
      </c>
      <c r="YI31" s="17">
        <v>0.1</v>
      </c>
    </row>
    <row r="32" spans="1:659" ht="24" customHeight="1" x14ac:dyDescent="0.3">
      <c r="A32" s="1"/>
      <c r="B32" s="18" t="s">
        <v>53</v>
      </c>
      <c r="C32" s="18" t="s">
        <v>765</v>
      </c>
      <c r="D32" s="19">
        <v>199.5</v>
      </c>
      <c r="E32" s="19">
        <v>203.20388</v>
      </c>
      <c r="F32" s="19">
        <v>203.20388</v>
      </c>
      <c r="G32" s="19">
        <v>-3.7038799999999998</v>
      </c>
      <c r="H32" s="19">
        <v>632.9</v>
      </c>
      <c r="I32" s="19">
        <v>635.02589999999998</v>
      </c>
      <c r="J32" s="19">
        <v>635.02589999999998</v>
      </c>
      <c r="K32" s="19">
        <v>-2.1259000000000001</v>
      </c>
      <c r="L32" s="19">
        <v>216.9</v>
      </c>
      <c r="M32" s="19">
        <v>206.58520999999999</v>
      </c>
      <c r="N32" s="19">
        <v>206.58520999999999</v>
      </c>
      <c r="O32" s="19">
        <v>10.31479</v>
      </c>
      <c r="P32" s="19"/>
      <c r="Q32" s="19"/>
      <c r="R32" s="19"/>
      <c r="S32" s="19">
        <v>0</v>
      </c>
      <c r="T32" s="19"/>
      <c r="U32" s="19"/>
      <c r="V32" s="19"/>
      <c r="W32" s="19">
        <v>0</v>
      </c>
      <c r="X32" s="19">
        <v>89.2</v>
      </c>
      <c r="Y32" s="19">
        <v>91.778639999999996</v>
      </c>
      <c r="Z32" s="19">
        <v>91.778639999999996</v>
      </c>
      <c r="AA32" s="19">
        <v>-2.57864</v>
      </c>
      <c r="AB32" s="19">
        <v>196.6</v>
      </c>
      <c r="AC32" s="19">
        <v>200.01687999999999</v>
      </c>
      <c r="AD32" s="19">
        <v>207.81796</v>
      </c>
      <c r="AE32" s="19">
        <v>-11.21796</v>
      </c>
      <c r="AF32" s="19"/>
      <c r="AG32" s="19"/>
      <c r="AH32" s="19"/>
      <c r="AI32" s="19">
        <v>0</v>
      </c>
      <c r="AJ32" s="19"/>
      <c r="AK32" s="19"/>
      <c r="AL32" s="19"/>
      <c r="AM32" s="19">
        <v>0</v>
      </c>
      <c r="AN32" s="19">
        <v>117.2</v>
      </c>
      <c r="AO32" s="19">
        <v>135.58386999999999</v>
      </c>
      <c r="AP32" s="19">
        <v>135.5839</v>
      </c>
      <c r="AQ32" s="19">
        <v>-18.383900000000001</v>
      </c>
      <c r="AR32" s="19">
        <v>117.2</v>
      </c>
      <c r="AS32" s="19">
        <v>135.58386999999999</v>
      </c>
      <c r="AT32" s="19">
        <v>135.5839</v>
      </c>
      <c r="AU32" s="19">
        <v>-18.383900000000001</v>
      </c>
      <c r="AV32" s="19">
        <v>117</v>
      </c>
      <c r="AW32" s="19">
        <v>135.58386999999999</v>
      </c>
      <c r="AX32" s="19">
        <v>135.5839</v>
      </c>
      <c r="AY32" s="19">
        <v>-18.5839</v>
      </c>
      <c r="AZ32" s="19">
        <v>218.4</v>
      </c>
      <c r="BA32" s="19">
        <v>203.98653999999999</v>
      </c>
      <c r="BB32" s="19">
        <v>203.98658</v>
      </c>
      <c r="BC32" s="19">
        <v>14.41342</v>
      </c>
      <c r="BD32" s="19"/>
      <c r="BE32" s="19"/>
      <c r="BF32" s="19"/>
      <c r="BG32" s="19">
        <v>0</v>
      </c>
      <c r="BH32" s="19"/>
      <c r="BI32" s="19"/>
      <c r="BJ32" s="19"/>
      <c r="BK32" s="19">
        <v>0</v>
      </c>
      <c r="BL32" s="19">
        <v>377.3</v>
      </c>
      <c r="BM32" s="19">
        <v>381.37281000000002</v>
      </c>
      <c r="BN32" s="19">
        <v>341.85608999999999</v>
      </c>
      <c r="BO32" s="19">
        <v>35.443910000000002</v>
      </c>
      <c r="BP32" s="19">
        <v>10.4</v>
      </c>
      <c r="BQ32" s="19">
        <v>3.14351</v>
      </c>
      <c r="BR32" s="19">
        <v>3.14351</v>
      </c>
      <c r="BS32" s="19">
        <v>7.2564900000000003</v>
      </c>
      <c r="BT32" s="19"/>
      <c r="BU32" s="19"/>
      <c r="BV32" s="19"/>
      <c r="BW32" s="19">
        <v>0</v>
      </c>
      <c r="BX32" s="19"/>
      <c r="BY32" s="19"/>
      <c r="BZ32" s="19"/>
      <c r="CA32" s="19">
        <v>0</v>
      </c>
      <c r="CB32" s="19"/>
      <c r="CC32" s="19"/>
      <c r="CD32" s="19"/>
      <c r="CE32" s="19">
        <v>0</v>
      </c>
      <c r="CF32" s="19"/>
      <c r="CG32" s="19"/>
      <c r="CH32" s="19"/>
      <c r="CI32" s="19">
        <v>0</v>
      </c>
      <c r="CJ32" s="19">
        <v>165.8</v>
      </c>
      <c r="CK32" s="19">
        <v>163.90777</v>
      </c>
      <c r="CL32" s="19">
        <v>163.90777</v>
      </c>
      <c r="CM32" s="19">
        <v>1.8922300000000001</v>
      </c>
      <c r="CN32" s="19">
        <v>7.3</v>
      </c>
      <c r="CO32" s="19">
        <v>5.1333399999999996</v>
      </c>
      <c r="CP32" s="19">
        <v>5.1333399999999996</v>
      </c>
      <c r="CQ32" s="19">
        <v>2.1666599999999998</v>
      </c>
      <c r="CR32" s="19">
        <v>5.5</v>
      </c>
      <c r="CS32" s="19">
        <v>2.8177599999999998</v>
      </c>
      <c r="CT32" s="19">
        <v>2.8177599999999998</v>
      </c>
      <c r="CU32" s="19">
        <v>2.6822400000000002</v>
      </c>
      <c r="CV32" s="19">
        <v>15.8</v>
      </c>
      <c r="CW32" s="19"/>
      <c r="CX32" s="19">
        <v>11.2</v>
      </c>
      <c r="CY32" s="19">
        <v>4.5999999999999996</v>
      </c>
      <c r="CZ32" s="19">
        <v>6.71</v>
      </c>
      <c r="DA32" s="19">
        <v>6.6950399999999997</v>
      </c>
      <c r="DB32" s="19">
        <v>6.6950399999999997</v>
      </c>
      <c r="DC32" s="19">
        <v>1.4959999999999999E-2</v>
      </c>
      <c r="DD32" s="19">
        <v>11.45</v>
      </c>
      <c r="DE32" s="19">
        <v>14.91788</v>
      </c>
      <c r="DF32" s="19">
        <v>12.98822</v>
      </c>
      <c r="DG32" s="19">
        <v>-1.5382199999999999</v>
      </c>
      <c r="DH32" s="19">
        <v>64.900000000000006</v>
      </c>
      <c r="DI32" s="19">
        <v>25.338609999999999</v>
      </c>
      <c r="DJ32" s="19">
        <v>34.040120000000002</v>
      </c>
      <c r="DK32" s="19">
        <v>30.85988</v>
      </c>
      <c r="DL32" s="19"/>
      <c r="DM32" s="19"/>
      <c r="DN32" s="19"/>
      <c r="DO32" s="19">
        <v>0</v>
      </c>
      <c r="DP32" s="19"/>
      <c r="DQ32" s="19"/>
      <c r="DR32" s="19"/>
      <c r="DS32" s="19">
        <v>0</v>
      </c>
      <c r="DT32" s="19"/>
      <c r="DU32" s="19"/>
      <c r="DV32" s="19"/>
      <c r="DW32" s="19">
        <v>0</v>
      </c>
      <c r="DX32" s="19"/>
      <c r="DY32" s="19"/>
      <c r="DZ32" s="19"/>
      <c r="EA32" s="19">
        <v>0</v>
      </c>
      <c r="EB32" s="19">
        <v>110.6</v>
      </c>
      <c r="EC32" s="19">
        <v>112.35728</v>
      </c>
      <c r="ED32" s="19">
        <v>112.35728</v>
      </c>
      <c r="EE32" s="19">
        <v>-1.75728</v>
      </c>
      <c r="EF32" s="19">
        <v>155.9</v>
      </c>
      <c r="EG32" s="19">
        <v>75.929100000000005</v>
      </c>
      <c r="EH32" s="19">
        <v>95.149600000000007</v>
      </c>
      <c r="EI32" s="19">
        <v>60.750399999999999</v>
      </c>
      <c r="EJ32" s="19"/>
      <c r="EK32" s="19"/>
      <c r="EL32" s="19"/>
      <c r="EM32" s="19">
        <v>0</v>
      </c>
      <c r="EN32" s="19"/>
      <c r="EO32" s="19"/>
      <c r="EP32" s="19"/>
      <c r="EQ32" s="19">
        <v>0</v>
      </c>
      <c r="ER32" s="19"/>
      <c r="ES32" s="19"/>
      <c r="ET32" s="19"/>
      <c r="EU32" s="19">
        <v>0</v>
      </c>
      <c r="EV32" s="19">
        <v>6.4</v>
      </c>
      <c r="EW32" s="19">
        <v>6.39</v>
      </c>
      <c r="EX32" s="19">
        <v>6.39</v>
      </c>
      <c r="EY32" s="19">
        <v>0.01</v>
      </c>
      <c r="EZ32" s="19">
        <v>152.69999999999999</v>
      </c>
      <c r="FA32" s="19">
        <v>144.33004</v>
      </c>
      <c r="FB32" s="19">
        <v>191.32884000000001</v>
      </c>
      <c r="FC32" s="19">
        <v>-38.628839999999997</v>
      </c>
      <c r="FD32" s="19">
        <v>54.3</v>
      </c>
      <c r="FE32" s="19">
        <v>54.479610000000001</v>
      </c>
      <c r="FF32" s="19">
        <v>54.479610000000001</v>
      </c>
      <c r="FG32" s="19">
        <v>-0.17960999999999999</v>
      </c>
      <c r="FH32" s="19">
        <v>74.599999999999994</v>
      </c>
      <c r="FI32" s="19">
        <v>74.914410000000004</v>
      </c>
      <c r="FJ32" s="19">
        <v>74.914410000000004</v>
      </c>
      <c r="FK32" s="19">
        <v>-0.31441000000000002</v>
      </c>
      <c r="FL32" s="19">
        <v>32.700000000000003</v>
      </c>
      <c r="FM32" s="19">
        <v>28.68637</v>
      </c>
      <c r="FN32" s="19">
        <v>28.68637</v>
      </c>
      <c r="FO32" s="19">
        <v>4.01363</v>
      </c>
      <c r="FP32" s="19">
        <v>18.2</v>
      </c>
      <c r="FQ32" s="19">
        <v>17.56213</v>
      </c>
      <c r="FR32" s="19">
        <v>17.210889999999999</v>
      </c>
      <c r="FS32" s="19">
        <v>0.98911000000000004</v>
      </c>
      <c r="FT32" s="19">
        <v>18.8</v>
      </c>
      <c r="FU32" s="19">
        <v>19.029129999999999</v>
      </c>
      <c r="FV32" s="19">
        <v>19.029119999999999</v>
      </c>
      <c r="FW32" s="19">
        <v>-0.22911999999999999</v>
      </c>
      <c r="FX32" s="19">
        <v>89.8</v>
      </c>
      <c r="FY32" s="19">
        <v>87.68835</v>
      </c>
      <c r="FZ32" s="19">
        <v>87.68835</v>
      </c>
      <c r="GA32" s="19">
        <v>2.11165</v>
      </c>
      <c r="GB32" s="19"/>
      <c r="GC32" s="19"/>
      <c r="GD32" s="19"/>
      <c r="GE32" s="19">
        <v>0</v>
      </c>
      <c r="GF32" s="19"/>
      <c r="GG32" s="19"/>
      <c r="GH32" s="19"/>
      <c r="GI32" s="19">
        <v>0</v>
      </c>
      <c r="GJ32" s="19"/>
      <c r="GK32" s="19"/>
      <c r="GL32" s="19"/>
      <c r="GM32" s="19">
        <v>0</v>
      </c>
      <c r="GN32" s="19">
        <v>107.9</v>
      </c>
      <c r="GO32" s="19">
        <v>110.37475999999999</v>
      </c>
      <c r="GP32" s="19">
        <v>110.37475999999999</v>
      </c>
      <c r="GQ32" s="19">
        <v>-2.4747599999999998</v>
      </c>
      <c r="GR32" s="19">
        <v>7.6</v>
      </c>
      <c r="GS32" s="19">
        <v>6.0084900000000001</v>
      </c>
      <c r="GT32" s="19">
        <v>6.0084900000000001</v>
      </c>
      <c r="GU32" s="19">
        <v>1.59151</v>
      </c>
      <c r="GV32" s="19">
        <v>8.4</v>
      </c>
      <c r="GW32" s="19">
        <v>7.8816100000000002</v>
      </c>
      <c r="GX32" s="19">
        <v>7.8816100000000002</v>
      </c>
      <c r="GY32" s="19">
        <v>0.51839000000000002</v>
      </c>
      <c r="GZ32" s="19">
        <v>26.3</v>
      </c>
      <c r="HA32" s="19">
        <v>35.371659999999999</v>
      </c>
      <c r="HB32" s="19">
        <v>35.371540000000003</v>
      </c>
      <c r="HC32" s="19">
        <v>-9.0715400000000006</v>
      </c>
      <c r="HD32" s="19">
        <v>38.700000000000003</v>
      </c>
      <c r="HE32" s="19">
        <v>39.877670000000002</v>
      </c>
      <c r="HF32" s="19">
        <v>39.877670000000002</v>
      </c>
      <c r="HG32" s="19">
        <v>-1.17767</v>
      </c>
      <c r="HH32" s="19">
        <v>2</v>
      </c>
      <c r="HI32" s="19">
        <v>1.97359</v>
      </c>
      <c r="HJ32" s="19">
        <v>1.97359</v>
      </c>
      <c r="HK32" s="19">
        <v>2.6409999999999999E-2</v>
      </c>
      <c r="HL32" s="19">
        <v>11.8</v>
      </c>
      <c r="HM32" s="19">
        <v>13.48124</v>
      </c>
      <c r="HN32" s="19">
        <v>13.48124</v>
      </c>
      <c r="HO32" s="19">
        <v>-1.6812400000000001</v>
      </c>
      <c r="HP32" s="19">
        <v>72.099999999999994</v>
      </c>
      <c r="HQ32" s="19">
        <v>73.221670000000003</v>
      </c>
      <c r="HR32" s="19">
        <v>74.534850000000006</v>
      </c>
      <c r="HS32" s="19">
        <v>-2.43485</v>
      </c>
      <c r="HT32" s="19"/>
      <c r="HU32" s="19"/>
      <c r="HV32" s="19"/>
      <c r="HW32" s="19">
        <v>0</v>
      </c>
      <c r="HX32" s="19"/>
      <c r="HY32" s="19"/>
      <c r="HZ32" s="19"/>
      <c r="IA32" s="19">
        <v>0</v>
      </c>
      <c r="IB32" s="19">
        <v>79.2</v>
      </c>
      <c r="IC32" s="19">
        <v>52.112189999999998</v>
      </c>
      <c r="ID32" s="19">
        <v>52.269210000000001</v>
      </c>
      <c r="IE32" s="19">
        <v>26.930789999999998</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90.7</v>
      </c>
      <c r="JE32" s="19">
        <v>132.70925</v>
      </c>
      <c r="JF32" s="19">
        <v>108.92859</v>
      </c>
      <c r="JG32" s="19">
        <v>-18.228590000000001</v>
      </c>
      <c r="JH32" s="19">
        <v>158.80000000000001</v>
      </c>
      <c r="JI32" s="19">
        <v>185.07624000000001</v>
      </c>
      <c r="JJ32" s="19">
        <v>185.07875000000001</v>
      </c>
      <c r="JK32" s="19">
        <v>-26.278749999999999</v>
      </c>
      <c r="JL32" s="19">
        <v>158.6</v>
      </c>
      <c r="JM32" s="19">
        <v>185.07624000000001</v>
      </c>
      <c r="JN32" s="19">
        <v>185.07875000000001</v>
      </c>
      <c r="JO32" s="19">
        <v>-26.478750000000002</v>
      </c>
      <c r="JP32" s="19">
        <v>158.4</v>
      </c>
      <c r="JQ32" s="19">
        <v>185.07624000000001</v>
      </c>
      <c r="JR32" s="19">
        <v>185.07875000000001</v>
      </c>
      <c r="JS32" s="19">
        <v>-26.678750000000001</v>
      </c>
      <c r="JT32" s="19">
        <v>242.5</v>
      </c>
      <c r="JU32" s="19">
        <v>278.44803000000002</v>
      </c>
      <c r="JV32" s="19">
        <v>278.45182</v>
      </c>
      <c r="JW32" s="19">
        <v>-35.951819999999998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4.0999999999999996</v>
      </c>
      <c r="LE32" s="19">
        <v>3.5665499999999999</v>
      </c>
      <c r="LF32" s="19">
        <v>3.5665499999999999</v>
      </c>
      <c r="LG32" s="19">
        <v>0.53344999999999998</v>
      </c>
      <c r="LH32" s="19">
        <v>100.1</v>
      </c>
      <c r="LI32" s="19">
        <v>136.70590000000001</v>
      </c>
      <c r="LJ32" s="19">
        <v>134.23383999999999</v>
      </c>
      <c r="LK32" s="19">
        <v>-34.133839999999999</v>
      </c>
      <c r="LL32" s="19">
        <v>76.7</v>
      </c>
      <c r="LM32" s="19">
        <v>67.653880000000001</v>
      </c>
      <c r="LN32" s="19">
        <v>74.551079999999999</v>
      </c>
      <c r="LO32" s="19">
        <v>2.1489199999999999</v>
      </c>
      <c r="LP32" s="19">
        <v>65.8</v>
      </c>
      <c r="LQ32" s="19">
        <v>67.133979999999994</v>
      </c>
      <c r="LR32" s="19">
        <v>67.133979999999994</v>
      </c>
      <c r="LS32" s="19">
        <v>-1.3339799999999999</v>
      </c>
      <c r="LT32" s="19">
        <v>45.8</v>
      </c>
      <c r="LU32" s="19">
        <v>48.413229999999999</v>
      </c>
      <c r="LV32" s="19">
        <v>48.413229999999999</v>
      </c>
      <c r="LW32" s="19">
        <v>-2.6132300000000002</v>
      </c>
      <c r="LX32" s="19">
        <v>29.9</v>
      </c>
      <c r="LY32" s="19">
        <v>29.951460000000001</v>
      </c>
      <c r="LZ32" s="19">
        <v>29.951450000000001</v>
      </c>
      <c r="MA32" s="19">
        <v>-5.1450000000000003E-2</v>
      </c>
      <c r="MB32" s="19"/>
      <c r="MC32" s="19"/>
      <c r="MD32" s="19"/>
      <c r="ME32" s="19">
        <v>0</v>
      </c>
      <c r="MF32" s="19"/>
      <c r="MG32" s="19"/>
      <c r="MH32" s="19"/>
      <c r="MI32" s="19">
        <v>0</v>
      </c>
      <c r="MJ32" s="19"/>
      <c r="MK32" s="19"/>
      <c r="ML32" s="19"/>
      <c r="MM32" s="19">
        <v>0</v>
      </c>
      <c r="MN32" s="19">
        <v>145.4</v>
      </c>
      <c r="MO32" s="19">
        <v>151.08874</v>
      </c>
      <c r="MP32" s="19">
        <v>151.08873</v>
      </c>
      <c r="MQ32" s="19">
        <v>-5.6887299999999996</v>
      </c>
      <c r="MR32" s="19">
        <v>145.80000000000001</v>
      </c>
      <c r="MS32" s="19">
        <v>151.08874</v>
      </c>
      <c r="MT32" s="19">
        <v>151.08873</v>
      </c>
      <c r="MU32" s="19">
        <v>-5.2887300000000002</v>
      </c>
      <c r="MV32" s="19">
        <v>149.5</v>
      </c>
      <c r="MW32" s="19">
        <v>151.54246000000001</v>
      </c>
      <c r="MX32" s="19">
        <v>151.54245</v>
      </c>
      <c r="MY32" s="19">
        <v>-2.0424500000000001</v>
      </c>
      <c r="MZ32" s="19">
        <v>185.6</v>
      </c>
      <c r="NA32" s="19"/>
      <c r="NB32" s="19">
        <v>185</v>
      </c>
      <c r="NC32" s="19">
        <v>0.6</v>
      </c>
      <c r="ND32" s="19"/>
      <c r="NE32" s="19"/>
      <c r="NF32" s="19"/>
      <c r="NG32" s="19">
        <v>0</v>
      </c>
      <c r="NH32" s="19"/>
      <c r="NI32" s="19"/>
      <c r="NJ32" s="19"/>
      <c r="NK32" s="19">
        <v>0</v>
      </c>
      <c r="NL32" s="19"/>
      <c r="NM32" s="19"/>
      <c r="NN32" s="19"/>
      <c r="NO32" s="19">
        <v>0</v>
      </c>
      <c r="NP32" s="19"/>
      <c r="NQ32" s="19"/>
      <c r="NR32" s="19"/>
      <c r="NS32" s="19">
        <v>0</v>
      </c>
      <c r="NT32" s="19">
        <v>214.1</v>
      </c>
      <c r="NU32" s="19">
        <v>206.29037</v>
      </c>
      <c r="NV32" s="19">
        <v>206.29037</v>
      </c>
      <c r="NW32" s="19">
        <v>7.8096300000000003</v>
      </c>
      <c r="NX32" s="19">
        <v>102.5</v>
      </c>
      <c r="NY32" s="19">
        <v>103.45493</v>
      </c>
      <c r="NZ32" s="19">
        <v>103.45493</v>
      </c>
      <c r="OA32" s="19">
        <v>-0.95492999999999995</v>
      </c>
      <c r="OB32" s="19">
        <v>1.3</v>
      </c>
      <c r="OC32" s="19"/>
      <c r="OD32" s="19">
        <v>1.163</v>
      </c>
      <c r="OE32" s="19">
        <v>0.13700000000000001</v>
      </c>
      <c r="OF32" s="19">
        <v>45.5</v>
      </c>
      <c r="OG32" s="19">
        <v>80.3</v>
      </c>
      <c r="OH32" s="19">
        <v>86.771000000000001</v>
      </c>
      <c r="OI32" s="19">
        <v>-41.271000000000001</v>
      </c>
      <c r="OJ32" s="19">
        <v>80.8</v>
      </c>
      <c r="OK32" s="19"/>
      <c r="OL32" s="19">
        <v>80</v>
      </c>
      <c r="OM32" s="19">
        <v>0.8</v>
      </c>
      <c r="ON32" s="19">
        <v>8.9</v>
      </c>
      <c r="OO32" s="19">
        <v>8.141</v>
      </c>
      <c r="OP32" s="19">
        <v>8.141</v>
      </c>
      <c r="OQ32" s="19">
        <v>0.75900000000000001</v>
      </c>
      <c r="OR32" s="19">
        <v>0.5</v>
      </c>
      <c r="OS32" s="19"/>
      <c r="OT32" s="19">
        <v>0.5</v>
      </c>
      <c r="OU32" s="19">
        <v>0</v>
      </c>
      <c r="OV32" s="19">
        <v>19.3</v>
      </c>
      <c r="OW32" s="19">
        <v>17.475729999999999</v>
      </c>
      <c r="OX32" s="19">
        <v>17.475729999999999</v>
      </c>
      <c r="OY32" s="19">
        <v>1.8242700000000001</v>
      </c>
      <c r="OZ32" s="19">
        <v>20.7</v>
      </c>
      <c r="PA32" s="19">
        <v>19.417470000000002</v>
      </c>
      <c r="PB32" s="19">
        <v>19.417470000000002</v>
      </c>
      <c r="PC32" s="19">
        <v>1.2825299999999999</v>
      </c>
      <c r="PD32" s="19">
        <v>9.9</v>
      </c>
      <c r="PE32" s="19">
        <v>9.9830000000000005</v>
      </c>
      <c r="PF32" s="19">
        <v>9.9830000000000005</v>
      </c>
      <c r="PG32" s="19">
        <v>-8.3000000000000004E-2</v>
      </c>
      <c r="PH32" s="19">
        <v>5.6</v>
      </c>
      <c r="PI32" s="19">
        <v>5.67</v>
      </c>
      <c r="PJ32" s="19">
        <v>5.67</v>
      </c>
      <c r="PK32" s="19">
        <v>-7.0000000000000007E-2</v>
      </c>
      <c r="PL32" s="19">
        <v>222.7</v>
      </c>
      <c r="PM32" s="19"/>
      <c r="PN32" s="19">
        <v>203.452</v>
      </c>
      <c r="PO32" s="19">
        <v>19.248000000000001</v>
      </c>
      <c r="PP32" s="19">
        <v>1</v>
      </c>
      <c r="PQ32" s="19">
        <v>1.23</v>
      </c>
      <c r="PR32" s="19">
        <v>1.23</v>
      </c>
      <c r="PS32" s="19">
        <v>-0.23</v>
      </c>
      <c r="PT32" s="19">
        <v>3.5</v>
      </c>
      <c r="PU32" s="19">
        <v>3.32</v>
      </c>
      <c r="PV32" s="19">
        <v>3.32</v>
      </c>
      <c r="PW32" s="19">
        <v>0.18</v>
      </c>
      <c r="PX32" s="19">
        <v>2.5</v>
      </c>
      <c r="PY32" s="19">
        <v>4.5999999999999996</v>
      </c>
      <c r="PZ32" s="19">
        <v>4.5999999999999996</v>
      </c>
      <c r="QA32" s="19">
        <v>-2.1</v>
      </c>
      <c r="QB32" s="19"/>
      <c r="QC32" s="19"/>
      <c r="QD32" s="19"/>
      <c r="QE32" s="19">
        <v>0</v>
      </c>
      <c r="QF32" s="19">
        <v>20</v>
      </c>
      <c r="QG32" s="19">
        <v>19.417470000000002</v>
      </c>
      <c r="QH32" s="19">
        <v>19.417470000000002</v>
      </c>
      <c r="QI32" s="19">
        <v>0.58252999999999999</v>
      </c>
      <c r="QJ32" s="19">
        <v>19</v>
      </c>
      <c r="QK32" s="19">
        <v>19</v>
      </c>
      <c r="QL32" s="19">
        <v>8</v>
      </c>
      <c r="QM32" s="19">
        <v>11</v>
      </c>
      <c r="QN32" s="19">
        <v>3.6</v>
      </c>
      <c r="QO32" s="19">
        <v>3.5</v>
      </c>
      <c r="QP32" s="19">
        <v>3.5</v>
      </c>
      <c r="QQ32" s="19">
        <v>0.1</v>
      </c>
      <c r="QR32" s="19">
        <v>18.600000000000001</v>
      </c>
      <c r="QS32" s="19">
        <v>17.96116</v>
      </c>
      <c r="QT32" s="19">
        <v>17.96116</v>
      </c>
      <c r="QU32" s="19">
        <v>0.63883999999999996</v>
      </c>
      <c r="QV32" s="19">
        <v>16</v>
      </c>
      <c r="QW32" s="19"/>
      <c r="QX32" s="19">
        <v>15.664999999999999</v>
      </c>
      <c r="QY32" s="19">
        <v>0.33500000000000002</v>
      </c>
      <c r="QZ32" s="19">
        <v>18.100000000000001</v>
      </c>
      <c r="RA32" s="19"/>
      <c r="RB32" s="19">
        <v>18.838000000000001</v>
      </c>
      <c r="RC32" s="19">
        <v>-0.73799999999999999</v>
      </c>
      <c r="RD32" s="19">
        <v>17.7</v>
      </c>
      <c r="RE32" s="19">
        <v>16.8</v>
      </c>
      <c r="RF32" s="19">
        <v>18.463999999999999</v>
      </c>
      <c r="RG32" s="19">
        <v>-0.76400000000000001</v>
      </c>
      <c r="RH32" s="19">
        <v>55.5</v>
      </c>
      <c r="RI32" s="19">
        <v>58.6</v>
      </c>
      <c r="RJ32" s="19">
        <v>65.540000000000006</v>
      </c>
      <c r="RK32" s="19">
        <v>-10.039999999999999</v>
      </c>
      <c r="RL32" s="19">
        <v>19.7</v>
      </c>
      <c r="RM32" s="19"/>
      <c r="RN32" s="19">
        <v>18.829999999999998</v>
      </c>
      <c r="RO32" s="19">
        <v>0.87</v>
      </c>
      <c r="RP32" s="19">
        <v>2.9</v>
      </c>
      <c r="RQ32" s="19">
        <v>3.3</v>
      </c>
      <c r="RR32" s="19">
        <v>3.3</v>
      </c>
      <c r="RS32" s="19">
        <v>-0.4</v>
      </c>
      <c r="RT32" s="19">
        <v>19.7</v>
      </c>
      <c r="RU32" s="19">
        <v>12.05396</v>
      </c>
      <c r="RV32" s="19">
        <v>12.09027</v>
      </c>
      <c r="RW32" s="19">
        <v>7.6097299999999999</v>
      </c>
      <c r="RX32" s="19">
        <v>2.1</v>
      </c>
      <c r="RY32" s="19">
        <v>2</v>
      </c>
      <c r="RZ32" s="19">
        <v>2</v>
      </c>
      <c r="SA32" s="19">
        <v>0.1</v>
      </c>
      <c r="SB32" s="19">
        <v>0</v>
      </c>
      <c r="SC32" s="19">
        <v>0.4</v>
      </c>
      <c r="SD32" s="19">
        <v>0.4</v>
      </c>
      <c r="SE32" s="19">
        <v>-0.4</v>
      </c>
      <c r="SF32" s="19">
        <v>14.5</v>
      </c>
      <c r="SG32" s="19">
        <v>9.8000000000000007</v>
      </c>
      <c r="SH32" s="19">
        <v>9.8000000000000007</v>
      </c>
      <c r="SI32" s="19">
        <v>4.7</v>
      </c>
      <c r="SJ32" s="19">
        <v>7.6</v>
      </c>
      <c r="SK32" s="19">
        <v>5.8</v>
      </c>
      <c r="SL32" s="19">
        <v>5.8</v>
      </c>
      <c r="SM32" s="19">
        <v>1.8</v>
      </c>
      <c r="SN32" s="19">
        <v>13.5</v>
      </c>
      <c r="SO32" s="19">
        <v>18.4466</v>
      </c>
      <c r="SP32" s="19">
        <v>18.4466</v>
      </c>
      <c r="SQ32" s="19">
        <v>-4.9466000000000001</v>
      </c>
      <c r="SR32" s="19">
        <v>19.3</v>
      </c>
      <c r="SS32" s="19">
        <v>19.417470000000002</v>
      </c>
      <c r="ST32" s="19">
        <v>19.417470000000002</v>
      </c>
      <c r="SU32" s="19">
        <v>-0.11747</v>
      </c>
      <c r="SV32" s="19">
        <v>16.3</v>
      </c>
      <c r="SW32" s="19">
        <v>18.932040000000001</v>
      </c>
      <c r="SX32" s="19">
        <v>18.932040000000001</v>
      </c>
      <c r="SY32" s="19">
        <v>-2.6320399999999999</v>
      </c>
      <c r="SZ32" s="19">
        <v>22.3</v>
      </c>
      <c r="TA32" s="19">
        <v>22</v>
      </c>
      <c r="TB32" s="19">
        <v>20.181999999999999</v>
      </c>
      <c r="TC32" s="19">
        <v>2.1179999999999999</v>
      </c>
      <c r="TD32" s="19">
        <v>77.2</v>
      </c>
      <c r="TE32" s="19">
        <v>59.959000000000003</v>
      </c>
      <c r="TF32" s="19">
        <v>59.959000000000003</v>
      </c>
      <c r="TG32" s="19">
        <v>17.241</v>
      </c>
      <c r="TH32" s="19">
        <v>40.1</v>
      </c>
      <c r="TI32" s="19"/>
      <c r="TJ32" s="19">
        <v>39.527999999999999</v>
      </c>
      <c r="TK32" s="19">
        <v>0.57199999999999995</v>
      </c>
      <c r="TL32" s="19">
        <v>61.6</v>
      </c>
      <c r="TM32" s="19">
        <v>39.9</v>
      </c>
      <c r="TN32" s="19">
        <v>48.104999999999997</v>
      </c>
      <c r="TO32" s="19">
        <v>13.494999999999999</v>
      </c>
      <c r="TP32" s="19">
        <v>47.7</v>
      </c>
      <c r="TQ32" s="19">
        <v>53.2</v>
      </c>
      <c r="TR32" s="19">
        <v>60.244999999999997</v>
      </c>
      <c r="TS32" s="19">
        <v>-12.545</v>
      </c>
      <c r="TT32" s="19">
        <v>5.7</v>
      </c>
      <c r="TU32" s="19">
        <v>3.121</v>
      </c>
      <c r="TV32" s="19">
        <v>3.121</v>
      </c>
      <c r="TW32" s="19">
        <v>2.5790000000000002</v>
      </c>
      <c r="TX32" s="19">
        <v>3.9</v>
      </c>
      <c r="TY32" s="19">
        <v>5.5209999999999999</v>
      </c>
      <c r="TZ32" s="19">
        <v>5.5209999999999999</v>
      </c>
      <c r="UA32" s="19">
        <v>-1.621</v>
      </c>
      <c r="UB32" s="19">
        <v>20.9</v>
      </c>
      <c r="UC32" s="19">
        <v>19.417470000000002</v>
      </c>
      <c r="UD32" s="19">
        <v>19.417470000000002</v>
      </c>
      <c r="UE32" s="19">
        <v>1.4825299999999999</v>
      </c>
      <c r="UF32" s="19">
        <v>8.1</v>
      </c>
      <c r="UG32" s="19">
        <v>7</v>
      </c>
      <c r="UH32" s="19">
        <v>7</v>
      </c>
      <c r="UI32" s="19">
        <v>1.1000000000000001</v>
      </c>
      <c r="UJ32" s="19">
        <v>6.8</v>
      </c>
      <c r="UK32" s="19">
        <v>7.8</v>
      </c>
      <c r="UL32" s="19">
        <v>7.8</v>
      </c>
      <c r="UM32" s="19">
        <v>-1</v>
      </c>
      <c r="UN32" s="19">
        <v>20.399999999999999</v>
      </c>
      <c r="UO32" s="19">
        <v>20</v>
      </c>
      <c r="UP32" s="19">
        <v>16.504850000000001</v>
      </c>
      <c r="UQ32" s="19">
        <v>3.8951500000000001</v>
      </c>
      <c r="UR32" s="19">
        <v>20.399999999999999</v>
      </c>
      <c r="US32" s="19">
        <v>20</v>
      </c>
      <c r="UT32" s="19">
        <v>17.475729999999999</v>
      </c>
      <c r="UU32" s="19">
        <v>2.9242699999999999</v>
      </c>
      <c r="UV32" s="19">
        <v>20</v>
      </c>
      <c r="UW32" s="19">
        <v>17.669899999999998</v>
      </c>
      <c r="UX32" s="19">
        <v>17.669899999999998</v>
      </c>
      <c r="UY32" s="19">
        <v>2.3300999999999998</v>
      </c>
      <c r="UZ32" s="19">
        <v>9.3000000000000007</v>
      </c>
      <c r="VA32" s="19">
        <v>8.1159999999999997</v>
      </c>
      <c r="VB32" s="19">
        <v>8.1159999999999997</v>
      </c>
      <c r="VC32" s="19">
        <v>1.1839999999999999</v>
      </c>
      <c r="VD32" s="19">
        <v>252.8</v>
      </c>
      <c r="VE32" s="19"/>
      <c r="VF32" s="19">
        <v>252.095</v>
      </c>
      <c r="VG32" s="19">
        <v>0.70499999999999996</v>
      </c>
      <c r="VH32" s="19">
        <v>19.2</v>
      </c>
      <c r="VI32" s="19"/>
      <c r="VJ32" s="19">
        <v>16.11</v>
      </c>
      <c r="VK32" s="19">
        <v>3.09</v>
      </c>
      <c r="VL32" s="19">
        <v>155.69999999999999</v>
      </c>
      <c r="VM32" s="19"/>
      <c r="VN32" s="19">
        <v>136.874</v>
      </c>
      <c r="VO32" s="19">
        <v>18.826000000000001</v>
      </c>
      <c r="VP32" s="19">
        <v>0.6</v>
      </c>
      <c r="VQ32" s="19">
        <v>0.6</v>
      </c>
      <c r="VR32" s="19">
        <v>0.6</v>
      </c>
      <c r="VS32" s="19">
        <v>0</v>
      </c>
      <c r="VT32" s="19">
        <v>68.099999999999994</v>
      </c>
      <c r="VU32" s="19">
        <v>99.1</v>
      </c>
      <c r="VV32" s="19">
        <v>82.128</v>
      </c>
      <c r="VW32" s="19">
        <v>-14.028</v>
      </c>
      <c r="VX32" s="19">
        <v>91.9</v>
      </c>
      <c r="VY32" s="19">
        <v>112.5</v>
      </c>
      <c r="VZ32" s="19">
        <v>94.322999999999993</v>
      </c>
      <c r="WA32" s="19">
        <v>-2.423</v>
      </c>
      <c r="WB32" s="19">
        <v>104.2</v>
      </c>
      <c r="WC32" s="19"/>
      <c r="WD32" s="19">
        <v>112.446</v>
      </c>
      <c r="WE32" s="19">
        <v>-8.2460000000000004</v>
      </c>
      <c r="WF32" s="19">
        <v>1.4</v>
      </c>
      <c r="WG32" s="19">
        <v>1.4490000000000001</v>
      </c>
      <c r="WH32" s="19">
        <v>1.4490000000000001</v>
      </c>
      <c r="WI32" s="19">
        <v>-4.9000000000000002E-2</v>
      </c>
      <c r="WJ32" s="19">
        <v>1.1000000000000001</v>
      </c>
      <c r="WK32" s="19">
        <v>1.2</v>
      </c>
      <c r="WL32" s="19">
        <v>1.2</v>
      </c>
      <c r="WM32" s="19">
        <v>-0.1</v>
      </c>
      <c r="WN32" s="19">
        <v>1.2</v>
      </c>
      <c r="WO32" s="19">
        <v>1.2</v>
      </c>
      <c r="WP32" s="19">
        <v>1.2</v>
      </c>
      <c r="WQ32" s="19">
        <v>0</v>
      </c>
      <c r="WR32" s="19">
        <v>1.3</v>
      </c>
      <c r="WS32" s="19">
        <v>1.4</v>
      </c>
      <c r="WT32" s="19">
        <v>1.4</v>
      </c>
      <c r="WU32" s="19">
        <v>-0.1</v>
      </c>
      <c r="WV32" s="19">
        <v>18</v>
      </c>
      <c r="WW32" s="19"/>
      <c r="WX32" s="19">
        <v>19.091999999999999</v>
      </c>
      <c r="WY32" s="19">
        <v>-1.0920000000000001</v>
      </c>
      <c r="WZ32" s="19">
        <v>6.4</v>
      </c>
      <c r="XA32" s="19">
        <v>7</v>
      </c>
      <c r="XB32" s="19">
        <v>7</v>
      </c>
      <c r="XC32" s="19">
        <v>-0.6</v>
      </c>
      <c r="XD32" s="19">
        <v>18.899999999999999</v>
      </c>
      <c r="XE32" s="19">
        <v>18.932040000000001</v>
      </c>
      <c r="XF32" s="19">
        <v>18.932040000000001</v>
      </c>
      <c r="XG32" s="19">
        <v>-3.2039999999999999E-2</v>
      </c>
      <c r="XH32" s="19">
        <v>5.8</v>
      </c>
      <c r="XI32" s="19">
        <v>10.8</v>
      </c>
      <c r="XJ32" s="19">
        <v>10.8</v>
      </c>
      <c r="XK32" s="19">
        <v>-5</v>
      </c>
      <c r="XL32" s="19">
        <v>26.97</v>
      </c>
      <c r="XM32" s="19">
        <v>28.5</v>
      </c>
      <c r="XN32" s="19">
        <v>28.5</v>
      </c>
      <c r="XO32" s="19">
        <v>-1.53</v>
      </c>
      <c r="XP32" s="19">
        <v>33.83</v>
      </c>
      <c r="XQ32" s="19">
        <v>28.5</v>
      </c>
      <c r="XR32" s="19">
        <v>28.5</v>
      </c>
      <c r="XS32" s="19">
        <v>5.33</v>
      </c>
      <c r="XT32" s="19"/>
      <c r="XU32" s="19"/>
      <c r="XV32" s="19"/>
      <c r="XW32" s="19">
        <v>0</v>
      </c>
      <c r="XX32" s="19">
        <v>21.4</v>
      </c>
      <c r="XY32" s="19">
        <v>19.5</v>
      </c>
      <c r="XZ32" s="19">
        <v>19.5</v>
      </c>
      <c r="YA32" s="19">
        <v>1.9</v>
      </c>
      <c r="YB32" s="19">
        <v>6.1</v>
      </c>
      <c r="YC32" s="19">
        <v>10</v>
      </c>
      <c r="YD32" s="19">
        <v>10</v>
      </c>
      <c r="YE32" s="19">
        <v>-3.9</v>
      </c>
      <c r="YF32" s="19">
        <v>10.6</v>
      </c>
      <c r="YG32" s="19">
        <v>11</v>
      </c>
      <c r="YH32" s="19">
        <v>11</v>
      </c>
      <c r="YI32" s="19">
        <v>-0.4</v>
      </c>
    </row>
    <row r="33" spans="1:659" ht="24" customHeight="1" x14ac:dyDescent="0.3">
      <c r="A33" s="1"/>
      <c r="B33" s="13" t="s">
        <v>53</v>
      </c>
      <c r="C33" s="13" t="s">
        <v>766</v>
      </c>
      <c r="D33" s="14">
        <v>200.7</v>
      </c>
      <c r="E33" s="14">
        <v>203.20388</v>
      </c>
      <c r="F33" s="14">
        <v>203.20388</v>
      </c>
      <c r="G33" s="14">
        <v>-2.5038800000000001</v>
      </c>
      <c r="H33" s="14">
        <v>631.70000000000005</v>
      </c>
      <c r="I33" s="14">
        <v>635.02589999999998</v>
      </c>
      <c r="J33" s="14">
        <v>635.02589999999998</v>
      </c>
      <c r="K33" s="14">
        <v>-3.3258999999999999</v>
      </c>
      <c r="L33" s="14">
        <v>216.8</v>
      </c>
      <c r="M33" s="14">
        <v>206.58520999999999</v>
      </c>
      <c r="N33" s="14">
        <v>206.58520999999999</v>
      </c>
      <c r="O33" s="14">
        <v>10.214790000000001</v>
      </c>
      <c r="P33" s="14"/>
      <c r="Q33" s="14"/>
      <c r="R33" s="14"/>
      <c r="S33" s="14">
        <v>0</v>
      </c>
      <c r="T33" s="14"/>
      <c r="U33" s="14"/>
      <c r="V33" s="14"/>
      <c r="W33" s="14">
        <v>0</v>
      </c>
      <c r="X33" s="14">
        <v>89.9</v>
      </c>
      <c r="Y33" s="14">
        <v>91.778639999999996</v>
      </c>
      <c r="Z33" s="14">
        <v>91.778639999999996</v>
      </c>
      <c r="AA33" s="14">
        <v>-1.8786400000000001</v>
      </c>
      <c r="AB33" s="14">
        <v>195.1</v>
      </c>
      <c r="AC33" s="14">
        <v>200.01687999999999</v>
      </c>
      <c r="AD33" s="14">
        <v>207.81796</v>
      </c>
      <c r="AE33" s="14">
        <v>-12.71796</v>
      </c>
      <c r="AF33" s="14"/>
      <c r="AG33" s="14"/>
      <c r="AH33" s="14"/>
      <c r="AI33" s="14">
        <v>0</v>
      </c>
      <c r="AJ33" s="14"/>
      <c r="AK33" s="14"/>
      <c r="AL33" s="14"/>
      <c r="AM33" s="14">
        <v>0</v>
      </c>
      <c r="AN33" s="14">
        <v>121.8</v>
      </c>
      <c r="AO33" s="14">
        <v>135.58386999999999</v>
      </c>
      <c r="AP33" s="14">
        <v>135.5839</v>
      </c>
      <c r="AQ33" s="14">
        <v>-13.783899999999999</v>
      </c>
      <c r="AR33" s="14">
        <v>121.9</v>
      </c>
      <c r="AS33" s="14">
        <v>135.58386999999999</v>
      </c>
      <c r="AT33" s="14">
        <v>135.5839</v>
      </c>
      <c r="AU33" s="14">
        <v>-13.6839</v>
      </c>
      <c r="AV33" s="14">
        <v>122</v>
      </c>
      <c r="AW33" s="14">
        <v>135.58386999999999</v>
      </c>
      <c r="AX33" s="14">
        <v>135.5839</v>
      </c>
      <c r="AY33" s="14">
        <v>-13.5839</v>
      </c>
      <c r="AZ33" s="14">
        <v>219.6</v>
      </c>
      <c r="BA33" s="14">
        <v>203.98653999999999</v>
      </c>
      <c r="BB33" s="14">
        <v>203.98658</v>
      </c>
      <c r="BC33" s="14">
        <v>15.61342</v>
      </c>
      <c r="BD33" s="14"/>
      <c r="BE33" s="14"/>
      <c r="BF33" s="14"/>
      <c r="BG33" s="14">
        <v>0</v>
      </c>
      <c r="BH33" s="14"/>
      <c r="BI33" s="14"/>
      <c r="BJ33" s="14"/>
      <c r="BK33" s="14">
        <v>0</v>
      </c>
      <c r="BL33" s="14">
        <v>377.3</v>
      </c>
      <c r="BM33" s="14">
        <v>381.37281000000002</v>
      </c>
      <c r="BN33" s="14">
        <v>317.14706999999999</v>
      </c>
      <c r="BO33" s="14">
        <v>60.152929999999998</v>
      </c>
      <c r="BP33" s="14">
        <v>10.4</v>
      </c>
      <c r="BQ33" s="14">
        <v>3.14351</v>
      </c>
      <c r="BR33" s="14">
        <v>3.14351</v>
      </c>
      <c r="BS33" s="14">
        <v>7.2564900000000003</v>
      </c>
      <c r="BT33" s="14"/>
      <c r="BU33" s="14"/>
      <c r="BV33" s="14"/>
      <c r="BW33" s="14">
        <v>0</v>
      </c>
      <c r="BX33" s="14"/>
      <c r="BY33" s="14"/>
      <c r="BZ33" s="14"/>
      <c r="CA33" s="14">
        <v>0</v>
      </c>
      <c r="CB33" s="14"/>
      <c r="CC33" s="14"/>
      <c r="CD33" s="14"/>
      <c r="CE33" s="14">
        <v>0</v>
      </c>
      <c r="CF33" s="14"/>
      <c r="CG33" s="14"/>
      <c r="CH33" s="14"/>
      <c r="CI33" s="14">
        <v>0</v>
      </c>
      <c r="CJ33" s="14">
        <v>163.1</v>
      </c>
      <c r="CK33" s="14">
        <v>163.90777</v>
      </c>
      <c r="CL33" s="14">
        <v>163.90777</v>
      </c>
      <c r="CM33" s="14">
        <v>-0.80776999999999999</v>
      </c>
      <c r="CN33" s="14">
        <v>7.3</v>
      </c>
      <c r="CO33" s="14">
        <v>5.1333399999999996</v>
      </c>
      <c r="CP33" s="14">
        <v>5.1333399999999996</v>
      </c>
      <c r="CQ33" s="14">
        <v>2.1666599999999998</v>
      </c>
      <c r="CR33" s="14">
        <v>5.6</v>
      </c>
      <c r="CS33" s="14">
        <v>2.8177599999999998</v>
      </c>
      <c r="CT33" s="14">
        <v>2.8177599999999998</v>
      </c>
      <c r="CU33" s="14">
        <v>2.7822399999999998</v>
      </c>
      <c r="CV33" s="14">
        <v>16.899999999999999</v>
      </c>
      <c r="CW33" s="14"/>
      <c r="CX33" s="14">
        <v>11.2</v>
      </c>
      <c r="CY33" s="14">
        <v>5.7</v>
      </c>
      <c r="CZ33" s="14">
        <v>6.74</v>
      </c>
      <c r="DA33" s="14">
        <v>6.6950399999999997</v>
      </c>
      <c r="DB33" s="14">
        <v>6.6950399999999997</v>
      </c>
      <c r="DC33" s="14">
        <v>4.496E-2</v>
      </c>
      <c r="DD33" s="14">
        <v>12.77</v>
      </c>
      <c r="DE33" s="14">
        <v>4.4369500000000004</v>
      </c>
      <c r="DF33" s="14">
        <v>8.6843400000000006</v>
      </c>
      <c r="DG33" s="14">
        <v>4.0856599999999998</v>
      </c>
      <c r="DH33" s="14">
        <v>65.13</v>
      </c>
      <c r="DI33" s="14">
        <v>21.282489999999999</v>
      </c>
      <c r="DJ33" s="14">
        <v>28.49952</v>
      </c>
      <c r="DK33" s="14">
        <v>36.630479999999999</v>
      </c>
      <c r="DL33" s="14"/>
      <c r="DM33" s="14"/>
      <c r="DN33" s="14"/>
      <c r="DO33" s="14">
        <v>0</v>
      </c>
      <c r="DP33" s="14"/>
      <c r="DQ33" s="14"/>
      <c r="DR33" s="14"/>
      <c r="DS33" s="14">
        <v>0</v>
      </c>
      <c r="DT33" s="14"/>
      <c r="DU33" s="14"/>
      <c r="DV33" s="14"/>
      <c r="DW33" s="14">
        <v>0</v>
      </c>
      <c r="DX33" s="14"/>
      <c r="DY33" s="14"/>
      <c r="DZ33" s="14"/>
      <c r="EA33" s="14">
        <v>0</v>
      </c>
      <c r="EB33" s="14">
        <v>110.5</v>
      </c>
      <c r="EC33" s="14">
        <v>112.35728</v>
      </c>
      <c r="ED33" s="14">
        <v>112.35728</v>
      </c>
      <c r="EE33" s="14">
        <v>-1.85728</v>
      </c>
      <c r="EF33" s="14">
        <v>156.19999999999999</v>
      </c>
      <c r="EG33" s="14">
        <v>78.801050000000004</v>
      </c>
      <c r="EH33" s="14">
        <v>61.204389999999997</v>
      </c>
      <c r="EI33" s="14">
        <v>94.995609999999999</v>
      </c>
      <c r="EJ33" s="14"/>
      <c r="EK33" s="14"/>
      <c r="EL33" s="14"/>
      <c r="EM33" s="14">
        <v>0</v>
      </c>
      <c r="EN33" s="14"/>
      <c r="EO33" s="14"/>
      <c r="EP33" s="14"/>
      <c r="EQ33" s="14">
        <v>0</v>
      </c>
      <c r="ER33" s="14"/>
      <c r="ES33" s="14"/>
      <c r="ET33" s="14"/>
      <c r="EU33" s="14">
        <v>0</v>
      </c>
      <c r="EV33" s="14">
        <v>6.4</v>
      </c>
      <c r="EW33" s="14">
        <v>6.39</v>
      </c>
      <c r="EX33" s="14">
        <v>6.39</v>
      </c>
      <c r="EY33" s="14">
        <v>0.01</v>
      </c>
      <c r="EZ33" s="14">
        <v>0</v>
      </c>
      <c r="FA33" s="14">
        <v>144.32999000000001</v>
      </c>
      <c r="FB33" s="14">
        <v>185.53213</v>
      </c>
      <c r="FC33" s="14">
        <v>-185.53213</v>
      </c>
      <c r="FD33" s="14">
        <v>54.3</v>
      </c>
      <c r="FE33" s="14">
        <v>54.479610000000001</v>
      </c>
      <c r="FF33" s="14">
        <v>54.479610000000001</v>
      </c>
      <c r="FG33" s="14">
        <v>-0.17960999999999999</v>
      </c>
      <c r="FH33" s="14">
        <v>74.7</v>
      </c>
      <c r="FI33" s="14">
        <v>74.914410000000004</v>
      </c>
      <c r="FJ33" s="14">
        <v>74.914410000000004</v>
      </c>
      <c r="FK33" s="14">
        <v>-0.21440999999999999</v>
      </c>
      <c r="FL33" s="14">
        <v>33.1</v>
      </c>
      <c r="FM33" s="14">
        <v>28.68637</v>
      </c>
      <c r="FN33" s="14">
        <v>28.68637</v>
      </c>
      <c r="FO33" s="14">
        <v>4.4136300000000004</v>
      </c>
      <c r="FP33" s="14">
        <v>18.2</v>
      </c>
      <c r="FQ33" s="14">
        <v>17.56213</v>
      </c>
      <c r="FR33" s="14">
        <v>17.210889999999999</v>
      </c>
      <c r="FS33" s="14">
        <v>0.98911000000000004</v>
      </c>
      <c r="FT33" s="14">
        <v>18.8</v>
      </c>
      <c r="FU33" s="14">
        <v>19.029129999999999</v>
      </c>
      <c r="FV33" s="14">
        <v>19.029119999999999</v>
      </c>
      <c r="FW33" s="14">
        <v>-0.22911999999999999</v>
      </c>
      <c r="FX33" s="14">
        <v>90.6</v>
      </c>
      <c r="FY33" s="14">
        <v>87.68835</v>
      </c>
      <c r="FZ33" s="14">
        <v>87.68835</v>
      </c>
      <c r="GA33" s="14">
        <v>2.9116499999999998</v>
      </c>
      <c r="GB33" s="14"/>
      <c r="GC33" s="14"/>
      <c r="GD33" s="14"/>
      <c r="GE33" s="14">
        <v>0</v>
      </c>
      <c r="GF33" s="14"/>
      <c r="GG33" s="14"/>
      <c r="GH33" s="14"/>
      <c r="GI33" s="14">
        <v>0</v>
      </c>
      <c r="GJ33" s="14"/>
      <c r="GK33" s="14"/>
      <c r="GL33" s="14"/>
      <c r="GM33" s="14">
        <v>0</v>
      </c>
      <c r="GN33" s="14">
        <v>107.9</v>
      </c>
      <c r="GO33" s="14">
        <v>110.37475999999999</v>
      </c>
      <c r="GP33" s="14">
        <v>110.37475999999999</v>
      </c>
      <c r="GQ33" s="14">
        <v>-2.4747599999999998</v>
      </c>
      <c r="GR33" s="14">
        <v>7.6</v>
      </c>
      <c r="GS33" s="14">
        <v>6.0084900000000001</v>
      </c>
      <c r="GT33" s="14">
        <v>6.0084900000000001</v>
      </c>
      <c r="GU33" s="14">
        <v>1.59151</v>
      </c>
      <c r="GV33" s="14">
        <v>8.4</v>
      </c>
      <c r="GW33" s="14">
        <v>7.8816100000000002</v>
      </c>
      <c r="GX33" s="14">
        <v>7.8816100000000002</v>
      </c>
      <c r="GY33" s="14">
        <v>0.51839000000000002</v>
      </c>
      <c r="GZ33" s="14">
        <v>28.6</v>
      </c>
      <c r="HA33" s="14">
        <v>35.371650000000002</v>
      </c>
      <c r="HB33" s="14">
        <v>35.371519999999997</v>
      </c>
      <c r="HC33" s="14">
        <v>-6.7715199999999998</v>
      </c>
      <c r="HD33" s="14">
        <v>38.700000000000003</v>
      </c>
      <c r="HE33" s="14">
        <v>39.877670000000002</v>
      </c>
      <c r="HF33" s="14">
        <v>39.877670000000002</v>
      </c>
      <c r="HG33" s="14">
        <v>-1.17767</v>
      </c>
      <c r="HH33" s="14">
        <v>2</v>
      </c>
      <c r="HI33" s="14">
        <v>1.97359</v>
      </c>
      <c r="HJ33" s="14">
        <v>1.97359</v>
      </c>
      <c r="HK33" s="14">
        <v>2.6409999999999999E-2</v>
      </c>
      <c r="HL33" s="14">
        <v>11.8</v>
      </c>
      <c r="HM33" s="14">
        <v>13.48124</v>
      </c>
      <c r="HN33" s="14">
        <v>13.48124</v>
      </c>
      <c r="HO33" s="14">
        <v>-1.6812400000000001</v>
      </c>
      <c r="HP33" s="14">
        <v>72.099999999999994</v>
      </c>
      <c r="HQ33" s="14">
        <v>73.22157</v>
      </c>
      <c r="HR33" s="14">
        <v>73.222399999999993</v>
      </c>
      <c r="HS33" s="14">
        <v>-1.1224000000000001</v>
      </c>
      <c r="HT33" s="14"/>
      <c r="HU33" s="14"/>
      <c r="HV33" s="14"/>
      <c r="HW33" s="14">
        <v>0</v>
      </c>
      <c r="HX33" s="14"/>
      <c r="HY33" s="14"/>
      <c r="HZ33" s="14"/>
      <c r="IA33" s="14">
        <v>0</v>
      </c>
      <c r="IB33" s="14">
        <v>79.2</v>
      </c>
      <c r="IC33" s="14">
        <v>44.747210000000003</v>
      </c>
      <c r="ID33" s="14">
        <v>45.486510000000003</v>
      </c>
      <c r="IE33" s="14">
        <v>33.71349</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91.3</v>
      </c>
      <c r="JE33" s="14">
        <v>132.70907</v>
      </c>
      <c r="JF33" s="14">
        <v>97.685010000000005</v>
      </c>
      <c r="JG33" s="14">
        <v>-6.3850100000000003</v>
      </c>
      <c r="JH33" s="14">
        <v>166.1</v>
      </c>
      <c r="JI33" s="14">
        <v>167.75568000000001</v>
      </c>
      <c r="JJ33" s="14">
        <v>184.91883000000001</v>
      </c>
      <c r="JK33" s="14">
        <v>-18.818829999999998</v>
      </c>
      <c r="JL33" s="14">
        <v>165.9</v>
      </c>
      <c r="JM33" s="14">
        <v>167.75568000000001</v>
      </c>
      <c r="JN33" s="14">
        <v>184.91883000000001</v>
      </c>
      <c r="JO33" s="14">
        <v>-19.018830000000001</v>
      </c>
      <c r="JP33" s="14">
        <v>166.2</v>
      </c>
      <c r="JQ33" s="14">
        <v>167.75568000000001</v>
      </c>
      <c r="JR33" s="14">
        <v>184.91883000000001</v>
      </c>
      <c r="JS33" s="14">
        <v>-18.718830000000001</v>
      </c>
      <c r="JT33" s="14">
        <v>246.1</v>
      </c>
      <c r="JU33" s="14">
        <v>252.38917000000001</v>
      </c>
      <c r="JV33" s="14">
        <v>278.21120999999999</v>
      </c>
      <c r="JW33" s="14">
        <v>-32.11121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4.2</v>
      </c>
      <c r="LE33" s="14">
        <v>3.5665499999999999</v>
      </c>
      <c r="LF33" s="14">
        <v>3.5665499999999999</v>
      </c>
      <c r="LG33" s="14">
        <v>0.63344999999999996</v>
      </c>
      <c r="LH33" s="14">
        <v>108.1</v>
      </c>
      <c r="LI33" s="14">
        <v>138.1071</v>
      </c>
      <c r="LJ33" s="14">
        <v>129.67626000000001</v>
      </c>
      <c r="LK33" s="14">
        <v>-21.576260000000001</v>
      </c>
      <c r="LL33" s="14">
        <v>103.9</v>
      </c>
      <c r="LM33" s="14">
        <v>66.468800000000002</v>
      </c>
      <c r="LN33" s="14">
        <v>73.599429999999998</v>
      </c>
      <c r="LO33" s="14">
        <v>30.30057</v>
      </c>
      <c r="LP33" s="14">
        <v>65.900000000000006</v>
      </c>
      <c r="LQ33" s="14">
        <v>67.133979999999994</v>
      </c>
      <c r="LR33" s="14">
        <v>67.133979999999994</v>
      </c>
      <c r="LS33" s="14">
        <v>-1.2339800000000001</v>
      </c>
      <c r="LT33" s="14">
        <v>45.7</v>
      </c>
      <c r="LU33" s="14">
        <v>48.413229999999999</v>
      </c>
      <c r="LV33" s="14">
        <v>48.413229999999999</v>
      </c>
      <c r="LW33" s="14">
        <v>-2.7132299999999998</v>
      </c>
      <c r="LX33" s="14">
        <v>29.9</v>
      </c>
      <c r="LY33" s="14">
        <v>29.951460000000001</v>
      </c>
      <c r="LZ33" s="14">
        <v>29.951450000000001</v>
      </c>
      <c r="MA33" s="14">
        <v>-5.1450000000000003E-2</v>
      </c>
      <c r="MB33" s="14"/>
      <c r="MC33" s="14"/>
      <c r="MD33" s="14"/>
      <c r="ME33" s="14">
        <v>0</v>
      </c>
      <c r="MF33" s="14"/>
      <c r="MG33" s="14"/>
      <c r="MH33" s="14"/>
      <c r="MI33" s="14">
        <v>0</v>
      </c>
      <c r="MJ33" s="14"/>
      <c r="MK33" s="14"/>
      <c r="ML33" s="14"/>
      <c r="MM33" s="14">
        <v>0</v>
      </c>
      <c r="MN33" s="14">
        <v>145</v>
      </c>
      <c r="MO33" s="14">
        <v>151.08874</v>
      </c>
      <c r="MP33" s="14">
        <v>151.08873</v>
      </c>
      <c r="MQ33" s="14">
        <v>-6.08873</v>
      </c>
      <c r="MR33" s="14">
        <v>145.4</v>
      </c>
      <c r="MS33" s="14">
        <v>151.08874</v>
      </c>
      <c r="MT33" s="14">
        <v>151.08873</v>
      </c>
      <c r="MU33" s="14">
        <v>-5.6887299999999996</v>
      </c>
      <c r="MV33" s="14">
        <v>148.6</v>
      </c>
      <c r="MW33" s="14">
        <v>151.54246000000001</v>
      </c>
      <c r="MX33" s="14">
        <v>151.54245</v>
      </c>
      <c r="MY33" s="14">
        <v>-2.94245</v>
      </c>
      <c r="MZ33" s="14">
        <v>185.5</v>
      </c>
      <c r="NA33" s="14"/>
      <c r="NB33" s="14">
        <v>185</v>
      </c>
      <c r="NC33" s="14">
        <v>0.5</v>
      </c>
      <c r="ND33" s="14"/>
      <c r="NE33" s="14"/>
      <c r="NF33" s="14"/>
      <c r="NG33" s="14">
        <v>0</v>
      </c>
      <c r="NH33" s="14"/>
      <c r="NI33" s="14"/>
      <c r="NJ33" s="14"/>
      <c r="NK33" s="14">
        <v>0</v>
      </c>
      <c r="NL33" s="14"/>
      <c r="NM33" s="14"/>
      <c r="NN33" s="14"/>
      <c r="NO33" s="14">
        <v>0</v>
      </c>
      <c r="NP33" s="14"/>
      <c r="NQ33" s="14"/>
      <c r="NR33" s="14"/>
      <c r="NS33" s="14">
        <v>0</v>
      </c>
      <c r="NT33" s="14">
        <v>214</v>
      </c>
      <c r="NU33" s="14">
        <v>206.29037</v>
      </c>
      <c r="NV33" s="14">
        <v>206.29037</v>
      </c>
      <c r="NW33" s="14">
        <v>7.7096299999999998</v>
      </c>
      <c r="NX33" s="14">
        <v>102.2</v>
      </c>
      <c r="NY33" s="14">
        <v>103.45493</v>
      </c>
      <c r="NZ33" s="14">
        <v>103.45493</v>
      </c>
      <c r="OA33" s="14">
        <v>-1.2549300000000001</v>
      </c>
      <c r="OB33" s="14">
        <v>1.3</v>
      </c>
      <c r="OC33" s="14"/>
      <c r="OD33" s="14">
        <v>1.153</v>
      </c>
      <c r="OE33" s="14">
        <v>0.14699999999999999</v>
      </c>
      <c r="OF33" s="14">
        <v>42.8</v>
      </c>
      <c r="OG33" s="14">
        <v>83</v>
      </c>
      <c r="OH33" s="14">
        <v>90.094999999999999</v>
      </c>
      <c r="OI33" s="14">
        <v>-47.295000000000002</v>
      </c>
      <c r="OJ33" s="14">
        <v>80.900000000000006</v>
      </c>
      <c r="OK33" s="14"/>
      <c r="OL33" s="14">
        <v>80</v>
      </c>
      <c r="OM33" s="14">
        <v>0.9</v>
      </c>
      <c r="ON33" s="14">
        <v>9.9</v>
      </c>
      <c r="OO33" s="14">
        <v>8.4280000000000008</v>
      </c>
      <c r="OP33" s="14">
        <v>8.4280000000000008</v>
      </c>
      <c r="OQ33" s="14">
        <v>1.472</v>
      </c>
      <c r="OR33" s="14">
        <v>0.3</v>
      </c>
      <c r="OS33" s="14"/>
      <c r="OT33" s="14">
        <v>0.5</v>
      </c>
      <c r="OU33" s="14">
        <v>-0.2</v>
      </c>
      <c r="OV33" s="14">
        <v>19.3</v>
      </c>
      <c r="OW33" s="14">
        <v>17.475729999999999</v>
      </c>
      <c r="OX33" s="14">
        <v>17.475729999999999</v>
      </c>
      <c r="OY33" s="14">
        <v>1.8242700000000001</v>
      </c>
      <c r="OZ33" s="14">
        <v>20.7</v>
      </c>
      <c r="PA33" s="14">
        <v>19.417470000000002</v>
      </c>
      <c r="PB33" s="14">
        <v>19.417470000000002</v>
      </c>
      <c r="PC33" s="14">
        <v>1.2825299999999999</v>
      </c>
      <c r="PD33" s="14">
        <v>9.9</v>
      </c>
      <c r="PE33" s="14">
        <v>9.9830000000000005</v>
      </c>
      <c r="PF33" s="14">
        <v>9.9830000000000005</v>
      </c>
      <c r="PG33" s="14">
        <v>-8.3000000000000004E-2</v>
      </c>
      <c r="PH33" s="14">
        <v>5.5</v>
      </c>
      <c r="PI33" s="14">
        <v>5.67</v>
      </c>
      <c r="PJ33" s="14">
        <v>5.67</v>
      </c>
      <c r="PK33" s="14">
        <v>-0.17</v>
      </c>
      <c r="PL33" s="14">
        <v>228.7</v>
      </c>
      <c r="PM33" s="14"/>
      <c r="PN33" s="14">
        <v>203.922</v>
      </c>
      <c r="PO33" s="14">
        <v>24.777999999999999</v>
      </c>
      <c r="PP33" s="14">
        <v>1</v>
      </c>
      <c r="PQ33" s="14">
        <v>1.23</v>
      </c>
      <c r="PR33" s="14">
        <v>1.23</v>
      </c>
      <c r="PS33" s="14">
        <v>-0.23</v>
      </c>
      <c r="PT33" s="14">
        <v>3.5</v>
      </c>
      <c r="PU33" s="14">
        <v>3.33</v>
      </c>
      <c r="PV33" s="14">
        <v>3.33</v>
      </c>
      <c r="PW33" s="14">
        <v>0.17</v>
      </c>
      <c r="PX33" s="14">
        <v>2.6</v>
      </c>
      <c r="PY33" s="14">
        <v>4.5999999999999996</v>
      </c>
      <c r="PZ33" s="14">
        <v>4.5999999999999996</v>
      </c>
      <c r="QA33" s="14">
        <v>-2</v>
      </c>
      <c r="QB33" s="14"/>
      <c r="QC33" s="14"/>
      <c r="QD33" s="14"/>
      <c r="QE33" s="14">
        <v>0</v>
      </c>
      <c r="QF33" s="14">
        <v>20</v>
      </c>
      <c r="QG33" s="14">
        <v>19.417470000000002</v>
      </c>
      <c r="QH33" s="14">
        <v>19.417470000000002</v>
      </c>
      <c r="QI33" s="14">
        <v>0.58252999999999999</v>
      </c>
      <c r="QJ33" s="14">
        <v>18.899999999999999</v>
      </c>
      <c r="QK33" s="14">
        <v>19</v>
      </c>
      <c r="QL33" s="14">
        <v>8</v>
      </c>
      <c r="QM33" s="14">
        <v>10.9</v>
      </c>
      <c r="QN33" s="14">
        <v>3.6</v>
      </c>
      <c r="QO33" s="14">
        <v>3.5</v>
      </c>
      <c r="QP33" s="14">
        <v>3.5</v>
      </c>
      <c r="QQ33" s="14">
        <v>0.1</v>
      </c>
      <c r="QR33" s="14">
        <v>18.600000000000001</v>
      </c>
      <c r="QS33" s="14">
        <v>17.96116</v>
      </c>
      <c r="QT33" s="14">
        <v>17.96116</v>
      </c>
      <c r="QU33" s="14">
        <v>0.63883999999999996</v>
      </c>
      <c r="QV33" s="14">
        <v>16</v>
      </c>
      <c r="QW33" s="14"/>
      <c r="QX33" s="14">
        <v>15.76</v>
      </c>
      <c r="QY33" s="14">
        <v>0.24</v>
      </c>
      <c r="QZ33" s="14">
        <v>18.7</v>
      </c>
      <c r="RA33" s="14"/>
      <c r="RB33" s="14">
        <v>18.896999999999998</v>
      </c>
      <c r="RC33" s="14">
        <v>-0.19700000000000001</v>
      </c>
      <c r="RD33" s="14">
        <v>15</v>
      </c>
      <c r="RE33" s="14">
        <v>17.5</v>
      </c>
      <c r="RF33" s="14">
        <v>19.248999999999999</v>
      </c>
      <c r="RG33" s="14">
        <v>-4.2489999999999997</v>
      </c>
      <c r="RH33" s="14">
        <v>49.7</v>
      </c>
      <c r="RI33" s="14">
        <v>60.6</v>
      </c>
      <c r="RJ33" s="14">
        <v>68.72</v>
      </c>
      <c r="RK33" s="14">
        <v>-19.02</v>
      </c>
      <c r="RL33" s="14">
        <v>19.5</v>
      </c>
      <c r="RM33" s="14"/>
      <c r="RN33" s="14">
        <v>18.427</v>
      </c>
      <c r="RO33" s="14">
        <v>1.073</v>
      </c>
      <c r="RP33" s="14">
        <v>2.9</v>
      </c>
      <c r="RQ33" s="14">
        <v>3.3</v>
      </c>
      <c r="RR33" s="14">
        <v>3.3</v>
      </c>
      <c r="RS33" s="14">
        <v>-0.4</v>
      </c>
      <c r="RT33" s="14">
        <v>19.7</v>
      </c>
      <c r="RU33" s="14">
        <v>10.350379999999999</v>
      </c>
      <c r="RV33" s="14">
        <v>10.521380000000001</v>
      </c>
      <c r="RW33" s="14">
        <v>9.1786200000000004</v>
      </c>
      <c r="RX33" s="14">
        <v>2.1</v>
      </c>
      <c r="RY33" s="14">
        <v>2</v>
      </c>
      <c r="RZ33" s="14">
        <v>2</v>
      </c>
      <c r="SA33" s="14">
        <v>0.1</v>
      </c>
      <c r="SB33" s="14">
        <v>0</v>
      </c>
      <c r="SC33" s="14">
        <v>0.4</v>
      </c>
      <c r="SD33" s="14">
        <v>0.4</v>
      </c>
      <c r="SE33" s="14">
        <v>-0.4</v>
      </c>
      <c r="SF33" s="14">
        <v>14.2</v>
      </c>
      <c r="SG33" s="14">
        <v>9.8000000000000007</v>
      </c>
      <c r="SH33" s="14">
        <v>9.8000000000000007</v>
      </c>
      <c r="SI33" s="14">
        <v>4.4000000000000004</v>
      </c>
      <c r="SJ33" s="14">
        <v>7.6</v>
      </c>
      <c r="SK33" s="14">
        <v>5.8</v>
      </c>
      <c r="SL33" s="14">
        <v>5.8</v>
      </c>
      <c r="SM33" s="14">
        <v>1.8</v>
      </c>
      <c r="SN33" s="14">
        <v>13.6</v>
      </c>
      <c r="SO33" s="14">
        <v>18.4466</v>
      </c>
      <c r="SP33" s="14">
        <v>18.4466</v>
      </c>
      <c r="SQ33" s="14">
        <v>-4.8465999999999996</v>
      </c>
      <c r="SR33" s="14">
        <v>19.2</v>
      </c>
      <c r="SS33" s="14">
        <v>19.417470000000002</v>
      </c>
      <c r="ST33" s="14">
        <v>19.417470000000002</v>
      </c>
      <c r="SU33" s="14">
        <v>-0.21747</v>
      </c>
      <c r="SV33" s="14">
        <v>16.2</v>
      </c>
      <c r="SW33" s="14">
        <v>18.932040000000001</v>
      </c>
      <c r="SX33" s="14">
        <v>18.932040000000001</v>
      </c>
      <c r="SY33" s="14">
        <v>-2.73204</v>
      </c>
      <c r="SZ33" s="14">
        <v>22.5</v>
      </c>
      <c r="TA33" s="14">
        <v>22.7</v>
      </c>
      <c r="TB33" s="14">
        <v>20.643999999999998</v>
      </c>
      <c r="TC33" s="14">
        <v>1.8560000000000001</v>
      </c>
      <c r="TD33" s="14">
        <v>79.099999999999994</v>
      </c>
      <c r="TE33" s="14">
        <v>64.597999999999999</v>
      </c>
      <c r="TF33" s="14">
        <v>64.597999999999999</v>
      </c>
      <c r="TG33" s="14">
        <v>14.502000000000001</v>
      </c>
      <c r="TH33" s="14">
        <v>37.299999999999997</v>
      </c>
      <c r="TI33" s="14"/>
      <c r="TJ33" s="14">
        <v>39.457999999999998</v>
      </c>
      <c r="TK33" s="14">
        <v>-2.1579999999999999</v>
      </c>
      <c r="TL33" s="14">
        <v>54.9</v>
      </c>
      <c r="TM33" s="14">
        <v>43.3</v>
      </c>
      <c r="TN33" s="14">
        <v>50.716000000000001</v>
      </c>
      <c r="TO33" s="14">
        <v>4.1840000000000002</v>
      </c>
      <c r="TP33" s="14">
        <v>50.6</v>
      </c>
      <c r="TQ33" s="14">
        <v>55.3</v>
      </c>
      <c r="TR33" s="14">
        <v>63.66</v>
      </c>
      <c r="TS33" s="14">
        <v>-13.06</v>
      </c>
      <c r="TT33" s="14">
        <v>6.7</v>
      </c>
      <c r="TU33" s="14">
        <v>3.3380000000000001</v>
      </c>
      <c r="TV33" s="14">
        <v>3.3380000000000001</v>
      </c>
      <c r="TW33" s="14">
        <v>3.3620000000000001</v>
      </c>
      <c r="TX33" s="14">
        <v>5.9</v>
      </c>
      <c r="TY33" s="14">
        <v>5.9139999999999997</v>
      </c>
      <c r="TZ33" s="14">
        <v>5.9139999999999997</v>
      </c>
      <c r="UA33" s="14">
        <v>-1.4E-2</v>
      </c>
      <c r="UB33" s="14">
        <v>20.9</v>
      </c>
      <c r="UC33" s="14">
        <v>19.417470000000002</v>
      </c>
      <c r="UD33" s="14">
        <v>19.417470000000002</v>
      </c>
      <c r="UE33" s="14">
        <v>1.4825299999999999</v>
      </c>
      <c r="UF33" s="14">
        <v>8.1</v>
      </c>
      <c r="UG33" s="14">
        <v>7</v>
      </c>
      <c r="UH33" s="14">
        <v>7</v>
      </c>
      <c r="UI33" s="14">
        <v>1.1000000000000001</v>
      </c>
      <c r="UJ33" s="14">
        <v>6.9</v>
      </c>
      <c r="UK33" s="14">
        <v>7.8</v>
      </c>
      <c r="UL33" s="14">
        <v>7.8</v>
      </c>
      <c r="UM33" s="14">
        <v>-0.9</v>
      </c>
      <c r="UN33" s="14">
        <v>20.399999999999999</v>
      </c>
      <c r="UO33" s="14">
        <v>20</v>
      </c>
      <c r="UP33" s="14">
        <v>16.504850000000001</v>
      </c>
      <c r="UQ33" s="14">
        <v>3.8951500000000001</v>
      </c>
      <c r="UR33" s="14">
        <v>20.399999999999999</v>
      </c>
      <c r="US33" s="14">
        <v>20</v>
      </c>
      <c r="UT33" s="14">
        <v>17.475729999999999</v>
      </c>
      <c r="UU33" s="14">
        <v>2.9242699999999999</v>
      </c>
      <c r="UV33" s="14">
        <v>20</v>
      </c>
      <c r="UW33" s="14">
        <v>17.669899999999998</v>
      </c>
      <c r="UX33" s="14">
        <v>17.669899999999998</v>
      </c>
      <c r="UY33" s="14">
        <v>2.3300999999999998</v>
      </c>
      <c r="UZ33" s="14">
        <v>8.4</v>
      </c>
      <c r="VA33" s="14">
        <v>8.3960000000000008</v>
      </c>
      <c r="VB33" s="14">
        <v>8.3960000000000008</v>
      </c>
      <c r="VC33" s="14">
        <v>4.0000000000000001E-3</v>
      </c>
      <c r="VD33" s="14">
        <v>253.2</v>
      </c>
      <c r="VE33" s="14"/>
      <c r="VF33" s="14">
        <v>251.93</v>
      </c>
      <c r="VG33" s="14">
        <v>1.27</v>
      </c>
      <c r="VH33" s="14">
        <v>18.8</v>
      </c>
      <c r="VI33" s="14"/>
      <c r="VJ33" s="14">
        <v>16.061</v>
      </c>
      <c r="VK33" s="14">
        <v>2.7389999999999999</v>
      </c>
      <c r="VL33" s="14">
        <v>156.80000000000001</v>
      </c>
      <c r="VM33" s="14"/>
      <c r="VN33" s="14">
        <v>142.58199999999999</v>
      </c>
      <c r="VO33" s="14">
        <v>14.218</v>
      </c>
      <c r="VP33" s="14">
        <v>0.6</v>
      </c>
      <c r="VQ33" s="14">
        <v>0.6</v>
      </c>
      <c r="VR33" s="14">
        <v>0.6</v>
      </c>
      <c r="VS33" s="14">
        <v>0</v>
      </c>
      <c r="VT33" s="14">
        <v>85.1</v>
      </c>
      <c r="VU33" s="14">
        <v>108</v>
      </c>
      <c r="VV33" s="14">
        <v>91.623999999999995</v>
      </c>
      <c r="VW33" s="14">
        <v>-6.524</v>
      </c>
      <c r="VX33" s="14">
        <v>88</v>
      </c>
      <c r="VY33" s="14">
        <v>124.6</v>
      </c>
      <c r="VZ33" s="14">
        <v>105.291</v>
      </c>
      <c r="WA33" s="14">
        <v>-17.291</v>
      </c>
      <c r="WB33" s="14">
        <v>113.8</v>
      </c>
      <c r="WC33" s="14"/>
      <c r="WD33" s="14">
        <v>112.643</v>
      </c>
      <c r="WE33" s="14">
        <v>1.157</v>
      </c>
      <c r="WF33" s="14">
        <v>1.4</v>
      </c>
      <c r="WG33" s="14">
        <v>1.4490000000000001</v>
      </c>
      <c r="WH33" s="14">
        <v>1.4490000000000001</v>
      </c>
      <c r="WI33" s="14">
        <v>-4.9000000000000002E-2</v>
      </c>
      <c r="WJ33" s="14">
        <v>1.1000000000000001</v>
      </c>
      <c r="WK33" s="14">
        <v>1.2</v>
      </c>
      <c r="WL33" s="14">
        <v>1.2</v>
      </c>
      <c r="WM33" s="14">
        <v>-0.1</v>
      </c>
      <c r="WN33" s="14">
        <v>1.2</v>
      </c>
      <c r="WO33" s="14">
        <v>1.2</v>
      </c>
      <c r="WP33" s="14">
        <v>1.2</v>
      </c>
      <c r="WQ33" s="14">
        <v>0</v>
      </c>
      <c r="WR33" s="14">
        <v>1.3</v>
      </c>
      <c r="WS33" s="14">
        <v>1.4</v>
      </c>
      <c r="WT33" s="14">
        <v>1.4</v>
      </c>
      <c r="WU33" s="14">
        <v>-0.1</v>
      </c>
      <c r="WV33" s="14">
        <v>18.3</v>
      </c>
      <c r="WW33" s="14"/>
      <c r="WX33" s="14">
        <v>18.690000000000001</v>
      </c>
      <c r="WY33" s="14">
        <v>-0.39</v>
      </c>
      <c r="WZ33" s="14">
        <v>6.4</v>
      </c>
      <c r="XA33" s="14">
        <v>7</v>
      </c>
      <c r="XB33" s="14">
        <v>7</v>
      </c>
      <c r="XC33" s="14">
        <v>-0.6</v>
      </c>
      <c r="XD33" s="14">
        <v>18.899999999999999</v>
      </c>
      <c r="XE33" s="14">
        <v>18.932040000000001</v>
      </c>
      <c r="XF33" s="14">
        <v>18.932040000000001</v>
      </c>
      <c r="XG33" s="14">
        <v>-3.2039999999999999E-2</v>
      </c>
      <c r="XH33" s="14">
        <v>9</v>
      </c>
      <c r="XI33" s="14">
        <v>10.8</v>
      </c>
      <c r="XJ33" s="14">
        <v>10.8</v>
      </c>
      <c r="XK33" s="14">
        <v>-1.8</v>
      </c>
      <c r="XL33" s="14">
        <v>27.04</v>
      </c>
      <c r="XM33" s="14">
        <v>28.5</v>
      </c>
      <c r="XN33" s="14">
        <v>28.5</v>
      </c>
      <c r="XO33" s="14">
        <v>-1.46</v>
      </c>
      <c r="XP33" s="14">
        <v>33.9</v>
      </c>
      <c r="XQ33" s="14">
        <v>28.5</v>
      </c>
      <c r="XR33" s="14">
        <v>28.5</v>
      </c>
      <c r="XS33" s="14">
        <v>5.4</v>
      </c>
      <c r="XT33" s="14"/>
      <c r="XU33" s="14"/>
      <c r="XV33" s="14"/>
      <c r="XW33" s="14">
        <v>0</v>
      </c>
      <c r="XX33" s="14">
        <v>21.4</v>
      </c>
      <c r="XY33" s="14">
        <v>19.5</v>
      </c>
      <c r="XZ33" s="14">
        <v>19.5</v>
      </c>
      <c r="YA33" s="14">
        <v>1.9</v>
      </c>
      <c r="YB33" s="14">
        <v>5.9</v>
      </c>
      <c r="YC33" s="14">
        <v>10</v>
      </c>
      <c r="YD33" s="14">
        <v>10</v>
      </c>
      <c r="YE33" s="14">
        <v>-4.0999999999999996</v>
      </c>
      <c r="YF33" s="14">
        <v>8.6999999999999993</v>
      </c>
      <c r="YG33" s="14">
        <v>11</v>
      </c>
      <c r="YH33" s="14">
        <v>11</v>
      </c>
      <c r="YI33" s="14">
        <v>-2.2999999999999998</v>
      </c>
    </row>
    <row r="34" spans="1:659" ht="24" customHeight="1" x14ac:dyDescent="0.3">
      <c r="A34" s="1"/>
      <c r="B34" s="16" t="s">
        <v>53</v>
      </c>
      <c r="C34" s="16" t="s">
        <v>767</v>
      </c>
      <c r="D34" s="17">
        <v>203.5</v>
      </c>
      <c r="E34" s="17">
        <v>203.20388</v>
      </c>
      <c r="F34" s="17">
        <v>203.20388</v>
      </c>
      <c r="G34" s="17">
        <v>0.29611999999999999</v>
      </c>
      <c r="H34" s="17">
        <v>632.79999999999995</v>
      </c>
      <c r="I34" s="17">
        <v>635.02589999999998</v>
      </c>
      <c r="J34" s="17">
        <v>635.02589999999998</v>
      </c>
      <c r="K34" s="17">
        <v>-2.2259000000000002</v>
      </c>
      <c r="L34" s="17">
        <v>216.9</v>
      </c>
      <c r="M34" s="17">
        <v>206.58520999999999</v>
      </c>
      <c r="N34" s="17">
        <v>206.58520999999999</v>
      </c>
      <c r="O34" s="17">
        <v>10.31479</v>
      </c>
      <c r="P34" s="17"/>
      <c r="Q34" s="17"/>
      <c r="R34" s="17"/>
      <c r="S34" s="17">
        <v>0</v>
      </c>
      <c r="T34" s="17"/>
      <c r="U34" s="17"/>
      <c r="V34" s="17"/>
      <c r="W34" s="17">
        <v>0</v>
      </c>
      <c r="X34" s="17">
        <v>90</v>
      </c>
      <c r="Y34" s="17">
        <v>91.778639999999996</v>
      </c>
      <c r="Z34" s="17">
        <v>91.778639999999996</v>
      </c>
      <c r="AA34" s="17">
        <v>-1.77864</v>
      </c>
      <c r="AB34" s="17">
        <v>195.2</v>
      </c>
      <c r="AC34" s="17">
        <v>200.01687999999999</v>
      </c>
      <c r="AD34" s="17">
        <v>207.81796</v>
      </c>
      <c r="AE34" s="17">
        <v>-12.61796</v>
      </c>
      <c r="AF34" s="17"/>
      <c r="AG34" s="17"/>
      <c r="AH34" s="17"/>
      <c r="AI34" s="17">
        <v>0</v>
      </c>
      <c r="AJ34" s="17"/>
      <c r="AK34" s="17"/>
      <c r="AL34" s="17"/>
      <c r="AM34" s="17">
        <v>0</v>
      </c>
      <c r="AN34" s="17">
        <v>127.8</v>
      </c>
      <c r="AO34" s="17">
        <v>135.58384000000001</v>
      </c>
      <c r="AP34" s="17">
        <v>135.58389</v>
      </c>
      <c r="AQ34" s="17">
        <v>-7.7838900000000004</v>
      </c>
      <c r="AR34" s="17">
        <v>128.30000000000001</v>
      </c>
      <c r="AS34" s="17">
        <v>135.58384000000001</v>
      </c>
      <c r="AT34" s="17">
        <v>135.58389</v>
      </c>
      <c r="AU34" s="17">
        <v>-7.2838900000000004</v>
      </c>
      <c r="AV34" s="17">
        <v>128.30000000000001</v>
      </c>
      <c r="AW34" s="17">
        <v>135.58384000000001</v>
      </c>
      <c r="AX34" s="17">
        <v>135.58389</v>
      </c>
      <c r="AY34" s="17">
        <v>-7.2838900000000004</v>
      </c>
      <c r="AZ34" s="17">
        <v>226.3</v>
      </c>
      <c r="BA34" s="17">
        <v>203.98649</v>
      </c>
      <c r="BB34" s="17">
        <v>203.98657</v>
      </c>
      <c r="BC34" s="17">
        <v>22.31343</v>
      </c>
      <c r="BD34" s="17"/>
      <c r="BE34" s="17"/>
      <c r="BF34" s="17"/>
      <c r="BG34" s="17">
        <v>0</v>
      </c>
      <c r="BH34" s="17"/>
      <c r="BI34" s="17"/>
      <c r="BJ34" s="17"/>
      <c r="BK34" s="17">
        <v>0</v>
      </c>
      <c r="BL34" s="17">
        <v>376.8</v>
      </c>
      <c r="BM34" s="17">
        <v>381.37281999999999</v>
      </c>
      <c r="BN34" s="17">
        <v>270.72446000000002</v>
      </c>
      <c r="BO34" s="17">
        <v>106.07554</v>
      </c>
      <c r="BP34" s="17">
        <v>10.4</v>
      </c>
      <c r="BQ34" s="17">
        <v>9.6882099999999998</v>
      </c>
      <c r="BR34" s="17">
        <v>3.14351</v>
      </c>
      <c r="BS34" s="17">
        <v>7.2564900000000003</v>
      </c>
      <c r="BT34" s="17"/>
      <c r="BU34" s="17"/>
      <c r="BV34" s="17"/>
      <c r="BW34" s="17">
        <v>0</v>
      </c>
      <c r="BX34" s="17"/>
      <c r="BY34" s="17"/>
      <c r="BZ34" s="17"/>
      <c r="CA34" s="17">
        <v>0</v>
      </c>
      <c r="CB34" s="17"/>
      <c r="CC34" s="17"/>
      <c r="CD34" s="17"/>
      <c r="CE34" s="17">
        <v>0</v>
      </c>
      <c r="CF34" s="17"/>
      <c r="CG34" s="17"/>
      <c r="CH34" s="17"/>
      <c r="CI34" s="17">
        <v>0</v>
      </c>
      <c r="CJ34" s="17">
        <v>167.1</v>
      </c>
      <c r="CK34" s="17">
        <v>163.90777</v>
      </c>
      <c r="CL34" s="17">
        <v>163.90777</v>
      </c>
      <c r="CM34" s="17">
        <v>3.1922299999999999</v>
      </c>
      <c r="CN34" s="17">
        <v>7.5</v>
      </c>
      <c r="CO34" s="17">
        <v>5.1333399999999996</v>
      </c>
      <c r="CP34" s="17">
        <v>5.1333399999999996</v>
      </c>
      <c r="CQ34" s="17">
        <v>2.36666</v>
      </c>
      <c r="CR34" s="17">
        <v>5.7</v>
      </c>
      <c r="CS34" s="17">
        <v>2.8177599999999998</v>
      </c>
      <c r="CT34" s="17">
        <v>2.8177599999999998</v>
      </c>
      <c r="CU34" s="17">
        <v>2.8822399999999999</v>
      </c>
      <c r="CV34" s="17">
        <v>5.6</v>
      </c>
      <c r="CW34" s="17"/>
      <c r="CX34" s="17">
        <v>2</v>
      </c>
      <c r="CY34" s="17">
        <v>3.6</v>
      </c>
      <c r="CZ34" s="17">
        <v>6.72</v>
      </c>
      <c r="DA34" s="17">
        <v>6.6950399999999997</v>
      </c>
      <c r="DB34" s="17">
        <v>6.6950399999999997</v>
      </c>
      <c r="DC34" s="17">
        <v>2.496E-2</v>
      </c>
      <c r="DD34" s="17">
        <v>12.84</v>
      </c>
      <c r="DE34" s="17"/>
      <c r="DF34" s="17"/>
      <c r="DG34" s="17">
        <v>12.84</v>
      </c>
      <c r="DH34" s="17">
        <v>65.41</v>
      </c>
      <c r="DI34" s="17">
        <v>15.46392</v>
      </c>
      <c r="DJ34" s="17">
        <v>18.137039999999999</v>
      </c>
      <c r="DK34" s="17">
        <v>47.272959999999998</v>
      </c>
      <c r="DL34" s="17"/>
      <c r="DM34" s="17"/>
      <c r="DN34" s="17"/>
      <c r="DO34" s="17">
        <v>0</v>
      </c>
      <c r="DP34" s="17"/>
      <c r="DQ34" s="17"/>
      <c r="DR34" s="17"/>
      <c r="DS34" s="17">
        <v>0</v>
      </c>
      <c r="DT34" s="17"/>
      <c r="DU34" s="17"/>
      <c r="DV34" s="17"/>
      <c r="DW34" s="17">
        <v>0</v>
      </c>
      <c r="DX34" s="17"/>
      <c r="DY34" s="17"/>
      <c r="DZ34" s="17"/>
      <c r="EA34" s="17">
        <v>0</v>
      </c>
      <c r="EB34" s="17">
        <v>110.7</v>
      </c>
      <c r="EC34" s="17">
        <v>112.35728</v>
      </c>
      <c r="ED34" s="17">
        <v>112.35728</v>
      </c>
      <c r="EE34" s="17">
        <v>-1.6572800000000001</v>
      </c>
      <c r="EF34" s="17">
        <v>155.4</v>
      </c>
      <c r="EG34" s="17">
        <v>135.9974</v>
      </c>
      <c r="EH34" s="17">
        <v>41.240220000000001</v>
      </c>
      <c r="EI34" s="17">
        <v>114.15978</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v>181.34032999999999</v>
      </c>
      <c r="FC34" s="17">
        <v>-181.34032999999999</v>
      </c>
      <c r="FD34" s="17">
        <v>54.3</v>
      </c>
      <c r="FE34" s="17">
        <v>54.479619999999997</v>
      </c>
      <c r="FF34" s="17">
        <v>54.479610000000001</v>
      </c>
      <c r="FG34" s="17">
        <v>-0.17960999999999999</v>
      </c>
      <c r="FH34" s="17">
        <v>109.6</v>
      </c>
      <c r="FI34" s="17">
        <v>74.914410000000004</v>
      </c>
      <c r="FJ34" s="17">
        <v>74.914410000000004</v>
      </c>
      <c r="FK34" s="17">
        <v>34.685589999999998</v>
      </c>
      <c r="FL34" s="17">
        <v>32.299999999999997</v>
      </c>
      <c r="FM34" s="17">
        <v>33.429130000000001</v>
      </c>
      <c r="FN34" s="17">
        <v>28.68637</v>
      </c>
      <c r="FO34" s="17">
        <v>3.6136300000000001</v>
      </c>
      <c r="FP34" s="17">
        <v>18.2</v>
      </c>
      <c r="FQ34" s="17">
        <v>17.562139999999999</v>
      </c>
      <c r="FR34" s="17">
        <v>17.210889999999999</v>
      </c>
      <c r="FS34" s="17">
        <v>0.98911000000000004</v>
      </c>
      <c r="FT34" s="17">
        <v>18.8</v>
      </c>
      <c r="FU34" s="17">
        <v>19.029129999999999</v>
      </c>
      <c r="FV34" s="17">
        <v>19.029119999999999</v>
      </c>
      <c r="FW34" s="17">
        <v>-0.22911999999999999</v>
      </c>
      <c r="FX34" s="17">
        <v>92.1</v>
      </c>
      <c r="FY34" s="17">
        <v>87.68835</v>
      </c>
      <c r="FZ34" s="17">
        <v>87.68835</v>
      </c>
      <c r="GA34" s="17">
        <v>4.4116499999999998</v>
      </c>
      <c r="GB34" s="17"/>
      <c r="GC34" s="17"/>
      <c r="GD34" s="17"/>
      <c r="GE34" s="17">
        <v>0</v>
      </c>
      <c r="GF34" s="17"/>
      <c r="GG34" s="17"/>
      <c r="GH34" s="17"/>
      <c r="GI34" s="17">
        <v>0</v>
      </c>
      <c r="GJ34" s="17"/>
      <c r="GK34" s="17"/>
      <c r="GL34" s="17"/>
      <c r="GM34" s="17">
        <v>0</v>
      </c>
      <c r="GN34" s="17">
        <v>108.3</v>
      </c>
      <c r="GO34" s="17">
        <v>110.37475999999999</v>
      </c>
      <c r="GP34" s="17">
        <v>110.37475999999999</v>
      </c>
      <c r="GQ34" s="17">
        <v>-2.0747599999999999</v>
      </c>
      <c r="GR34" s="17">
        <v>7.4</v>
      </c>
      <c r="GS34" s="17">
        <v>6.0084900000000001</v>
      </c>
      <c r="GT34" s="17">
        <v>6.0084900000000001</v>
      </c>
      <c r="GU34" s="17">
        <v>1.39151</v>
      </c>
      <c r="GV34" s="17">
        <v>8.4</v>
      </c>
      <c r="GW34" s="17">
        <v>7.8816100000000002</v>
      </c>
      <c r="GX34" s="17">
        <v>7.8816100000000002</v>
      </c>
      <c r="GY34" s="17">
        <v>0.51839000000000002</v>
      </c>
      <c r="GZ34" s="17">
        <v>26.3</v>
      </c>
      <c r="HA34" s="17">
        <v>35.371740000000003</v>
      </c>
      <c r="HB34" s="17">
        <v>35.371479999999998</v>
      </c>
      <c r="HC34" s="17">
        <v>-9.0714799999999993</v>
      </c>
      <c r="HD34" s="17">
        <v>39</v>
      </c>
      <c r="HE34" s="17">
        <v>39.877670000000002</v>
      </c>
      <c r="HF34" s="17">
        <v>39.877670000000002</v>
      </c>
      <c r="HG34" s="17">
        <v>-0.87766999999999995</v>
      </c>
      <c r="HH34" s="17">
        <v>2</v>
      </c>
      <c r="HI34" s="17">
        <v>1.97359</v>
      </c>
      <c r="HJ34" s="17">
        <v>1.97359</v>
      </c>
      <c r="HK34" s="17">
        <v>2.6409999999999999E-2</v>
      </c>
      <c r="HL34" s="17">
        <v>12</v>
      </c>
      <c r="HM34" s="17">
        <v>13.48124</v>
      </c>
      <c r="HN34" s="17">
        <v>13.48124</v>
      </c>
      <c r="HO34" s="17">
        <v>-1.4812399999999999</v>
      </c>
      <c r="HP34" s="17">
        <v>73.400000000000006</v>
      </c>
      <c r="HQ34" s="17">
        <v>73.221400000000003</v>
      </c>
      <c r="HR34" s="17">
        <v>73.221819999999994</v>
      </c>
      <c r="HS34" s="17">
        <v>0.17818000000000001</v>
      </c>
      <c r="HT34" s="17"/>
      <c r="HU34" s="17"/>
      <c r="HV34" s="17"/>
      <c r="HW34" s="17">
        <v>0</v>
      </c>
      <c r="HX34" s="17"/>
      <c r="HY34" s="17"/>
      <c r="HZ34" s="17"/>
      <c r="IA34" s="17">
        <v>0</v>
      </c>
      <c r="IB34" s="17">
        <v>75.900000000000006</v>
      </c>
      <c r="IC34" s="17">
        <v>26.099450000000001</v>
      </c>
      <c r="ID34" s="17">
        <v>32.921199999999999</v>
      </c>
      <c r="IE34" s="17">
        <v>42.9788</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91.5</v>
      </c>
      <c r="JE34" s="17">
        <v>92.689760000000007</v>
      </c>
      <c r="JF34" s="17">
        <v>94.434560000000005</v>
      </c>
      <c r="JG34" s="17">
        <v>-2.9345599999999998</v>
      </c>
      <c r="JH34" s="17">
        <v>130.1</v>
      </c>
      <c r="JI34" s="17">
        <v>158.13294999999999</v>
      </c>
      <c r="JJ34" s="17">
        <v>180.04947000000001</v>
      </c>
      <c r="JK34" s="17">
        <v>-49.949469999999998</v>
      </c>
      <c r="JL34" s="17">
        <v>130.1</v>
      </c>
      <c r="JM34" s="17">
        <v>158.13294999999999</v>
      </c>
      <c r="JN34" s="17">
        <v>180.04947000000001</v>
      </c>
      <c r="JO34" s="17">
        <v>-49.949469999999998</v>
      </c>
      <c r="JP34" s="17">
        <v>130.4</v>
      </c>
      <c r="JQ34" s="17">
        <v>158.13294999999999</v>
      </c>
      <c r="JR34" s="17">
        <v>180.04947000000001</v>
      </c>
      <c r="JS34" s="17">
        <v>-49.649470000000001</v>
      </c>
      <c r="JT34" s="17">
        <v>220.7</v>
      </c>
      <c r="JU34" s="17">
        <v>237.91173000000001</v>
      </c>
      <c r="JV34" s="17">
        <v>270.88522999999998</v>
      </c>
      <c r="JW34" s="17">
        <v>-50.185229999999997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3.9</v>
      </c>
      <c r="LE34" s="17">
        <v>3.5665499999999999</v>
      </c>
      <c r="LF34" s="17">
        <v>3.5665499999999999</v>
      </c>
      <c r="LG34" s="17">
        <v>0.33345000000000002</v>
      </c>
      <c r="LH34" s="17">
        <v>86.3</v>
      </c>
      <c r="LI34" s="17">
        <v>146.60348999999999</v>
      </c>
      <c r="LJ34" s="17">
        <v>126.24839</v>
      </c>
      <c r="LK34" s="17">
        <v>-39.948390000000003</v>
      </c>
      <c r="LL34" s="17">
        <v>73.7</v>
      </c>
      <c r="LM34" s="17">
        <v>59.282809999999998</v>
      </c>
      <c r="LN34" s="17">
        <v>76.498530000000002</v>
      </c>
      <c r="LO34" s="17">
        <v>-2.79853</v>
      </c>
      <c r="LP34" s="17">
        <v>66.099999999999994</v>
      </c>
      <c r="LQ34" s="17">
        <v>67.133979999999994</v>
      </c>
      <c r="LR34" s="17">
        <v>67.133979999999994</v>
      </c>
      <c r="LS34" s="17">
        <v>-1.0339799999999999</v>
      </c>
      <c r="LT34" s="17">
        <v>45.8</v>
      </c>
      <c r="LU34" s="17">
        <v>48.413229999999999</v>
      </c>
      <c r="LV34" s="17">
        <v>48.413229999999999</v>
      </c>
      <c r="LW34" s="17">
        <v>-2.6132300000000002</v>
      </c>
      <c r="LX34" s="17">
        <v>29.9</v>
      </c>
      <c r="LY34" s="17">
        <v>29.951460000000001</v>
      </c>
      <c r="LZ34" s="17">
        <v>29.951450000000001</v>
      </c>
      <c r="MA34" s="17">
        <v>-5.1450000000000003E-2</v>
      </c>
      <c r="MB34" s="17"/>
      <c r="MC34" s="17"/>
      <c r="MD34" s="17"/>
      <c r="ME34" s="17">
        <v>0</v>
      </c>
      <c r="MF34" s="17"/>
      <c r="MG34" s="17"/>
      <c r="MH34" s="17"/>
      <c r="MI34" s="17">
        <v>0</v>
      </c>
      <c r="MJ34" s="17"/>
      <c r="MK34" s="17"/>
      <c r="ML34" s="17"/>
      <c r="MM34" s="17">
        <v>0</v>
      </c>
      <c r="MN34" s="17">
        <v>143.6</v>
      </c>
      <c r="MO34" s="17">
        <v>151.08876000000001</v>
      </c>
      <c r="MP34" s="17">
        <v>151.08872</v>
      </c>
      <c r="MQ34" s="17">
        <v>-7.4887199999999998</v>
      </c>
      <c r="MR34" s="17">
        <v>144.6</v>
      </c>
      <c r="MS34" s="17">
        <v>151.08876000000001</v>
      </c>
      <c r="MT34" s="17">
        <v>151.08872</v>
      </c>
      <c r="MU34" s="17">
        <v>-6.4887199999999998</v>
      </c>
      <c r="MV34" s="17">
        <v>148.69999999999999</v>
      </c>
      <c r="MW34" s="17">
        <v>151.54248000000001</v>
      </c>
      <c r="MX34" s="17">
        <v>151.54244</v>
      </c>
      <c r="MY34" s="17">
        <v>-2.8424399999999999</v>
      </c>
      <c r="MZ34" s="17">
        <v>184.4</v>
      </c>
      <c r="NA34" s="17"/>
      <c r="NB34" s="17">
        <v>185</v>
      </c>
      <c r="NC34" s="17">
        <v>-0.6</v>
      </c>
      <c r="ND34" s="17"/>
      <c r="NE34" s="17"/>
      <c r="NF34" s="17"/>
      <c r="NG34" s="17">
        <v>0</v>
      </c>
      <c r="NH34" s="17"/>
      <c r="NI34" s="17"/>
      <c r="NJ34" s="17"/>
      <c r="NK34" s="17">
        <v>0</v>
      </c>
      <c r="NL34" s="17"/>
      <c r="NM34" s="17"/>
      <c r="NN34" s="17"/>
      <c r="NO34" s="17">
        <v>0</v>
      </c>
      <c r="NP34" s="17"/>
      <c r="NQ34" s="17"/>
      <c r="NR34" s="17"/>
      <c r="NS34" s="17">
        <v>0</v>
      </c>
      <c r="NT34" s="17">
        <v>213.9</v>
      </c>
      <c r="NU34" s="17">
        <v>206.29038</v>
      </c>
      <c r="NV34" s="17">
        <v>206.29037</v>
      </c>
      <c r="NW34" s="17">
        <v>7.6096300000000001</v>
      </c>
      <c r="NX34" s="17">
        <v>102.3</v>
      </c>
      <c r="NY34" s="17">
        <v>103.45493</v>
      </c>
      <c r="NZ34" s="17">
        <v>103.45493</v>
      </c>
      <c r="OA34" s="17">
        <v>-1.15493</v>
      </c>
      <c r="OB34" s="17">
        <v>1.2</v>
      </c>
      <c r="OC34" s="17"/>
      <c r="OD34" s="17">
        <v>1.149</v>
      </c>
      <c r="OE34" s="17">
        <v>5.0999999999999997E-2</v>
      </c>
      <c r="OF34" s="17">
        <v>41</v>
      </c>
      <c r="OG34" s="17">
        <v>63.7</v>
      </c>
      <c r="OH34" s="17">
        <v>93.42</v>
      </c>
      <c r="OI34" s="17">
        <v>-52.42</v>
      </c>
      <c r="OJ34" s="17">
        <v>80.8</v>
      </c>
      <c r="OK34" s="17"/>
      <c r="OL34" s="17">
        <v>80</v>
      </c>
      <c r="OM34" s="17">
        <v>0.8</v>
      </c>
      <c r="ON34" s="17">
        <v>8.9</v>
      </c>
      <c r="OO34" s="17">
        <v>8.7159999999999993</v>
      </c>
      <c r="OP34" s="17">
        <v>8.7159999999999993</v>
      </c>
      <c r="OQ34" s="17">
        <v>0.184</v>
      </c>
      <c r="OR34" s="17">
        <v>0.4</v>
      </c>
      <c r="OS34" s="17"/>
      <c r="OT34" s="17">
        <v>0.5</v>
      </c>
      <c r="OU34" s="17">
        <v>-0.1</v>
      </c>
      <c r="OV34" s="17">
        <v>19.399999999999999</v>
      </c>
      <c r="OW34" s="17">
        <v>17.475729999999999</v>
      </c>
      <c r="OX34" s="17">
        <v>17.475729999999999</v>
      </c>
      <c r="OY34" s="17">
        <v>1.9242699999999999</v>
      </c>
      <c r="OZ34" s="17">
        <v>20.7</v>
      </c>
      <c r="PA34" s="17">
        <v>19.417480000000001</v>
      </c>
      <c r="PB34" s="17">
        <v>19.417470000000002</v>
      </c>
      <c r="PC34" s="17">
        <v>1.2825299999999999</v>
      </c>
      <c r="PD34" s="17">
        <v>9.9</v>
      </c>
      <c r="PE34" s="17">
        <v>9.9830000000000005</v>
      </c>
      <c r="PF34" s="17">
        <v>9.9830000000000005</v>
      </c>
      <c r="PG34" s="17">
        <v>-8.3000000000000004E-2</v>
      </c>
      <c r="PH34" s="17">
        <v>5.4</v>
      </c>
      <c r="PI34" s="17">
        <v>5.67</v>
      </c>
      <c r="PJ34" s="17">
        <v>5.67</v>
      </c>
      <c r="PK34" s="17">
        <v>-0.27</v>
      </c>
      <c r="PL34" s="17">
        <v>227.6</v>
      </c>
      <c r="PM34" s="17"/>
      <c r="PN34" s="17">
        <v>203.99600000000001</v>
      </c>
      <c r="PO34" s="17">
        <v>23.603999999999999</v>
      </c>
      <c r="PP34" s="17">
        <v>1</v>
      </c>
      <c r="PQ34" s="17">
        <v>1.23</v>
      </c>
      <c r="PR34" s="17">
        <v>1.23</v>
      </c>
      <c r="PS34" s="17">
        <v>-0.23</v>
      </c>
      <c r="PT34" s="17">
        <v>3.5</v>
      </c>
      <c r="PU34" s="17">
        <v>3.33</v>
      </c>
      <c r="PV34" s="17">
        <v>3.33</v>
      </c>
      <c r="PW34" s="17">
        <v>0.17</v>
      </c>
      <c r="PX34" s="17">
        <v>2.6</v>
      </c>
      <c r="PY34" s="17">
        <v>4.5999999999999996</v>
      </c>
      <c r="PZ34" s="17">
        <v>4.5999999999999996</v>
      </c>
      <c r="QA34" s="17">
        <v>-2</v>
      </c>
      <c r="QB34" s="17"/>
      <c r="QC34" s="17"/>
      <c r="QD34" s="17"/>
      <c r="QE34" s="17">
        <v>0</v>
      </c>
      <c r="QF34" s="17">
        <v>20</v>
      </c>
      <c r="QG34" s="17">
        <v>19.417480000000001</v>
      </c>
      <c r="QH34" s="17">
        <v>19.417470000000002</v>
      </c>
      <c r="QI34" s="17">
        <v>0.58252999999999999</v>
      </c>
      <c r="QJ34" s="17">
        <v>19</v>
      </c>
      <c r="QK34" s="17">
        <v>19</v>
      </c>
      <c r="QL34" s="17">
        <v>8</v>
      </c>
      <c r="QM34" s="17">
        <v>11</v>
      </c>
      <c r="QN34" s="17">
        <v>3.6</v>
      </c>
      <c r="QO34" s="17">
        <v>3.5</v>
      </c>
      <c r="QP34" s="17">
        <v>3.5</v>
      </c>
      <c r="QQ34" s="17">
        <v>0.1</v>
      </c>
      <c r="QR34" s="17">
        <v>18.600000000000001</v>
      </c>
      <c r="QS34" s="17">
        <v>17.961169999999999</v>
      </c>
      <c r="QT34" s="17">
        <v>17.96116</v>
      </c>
      <c r="QU34" s="17">
        <v>0.63883999999999996</v>
      </c>
      <c r="QV34" s="17">
        <v>16</v>
      </c>
      <c r="QW34" s="17"/>
      <c r="QX34" s="17">
        <v>15.840999999999999</v>
      </c>
      <c r="QY34" s="17">
        <v>0.159</v>
      </c>
      <c r="QZ34" s="17">
        <v>18.3</v>
      </c>
      <c r="RA34" s="17"/>
      <c r="RB34" s="17">
        <v>18.966999999999999</v>
      </c>
      <c r="RC34" s="17">
        <v>-0.66700000000000004</v>
      </c>
      <c r="RD34" s="17">
        <v>13</v>
      </c>
      <c r="RE34" s="17">
        <v>17.600000000000001</v>
      </c>
      <c r="RF34" s="17">
        <v>20.033999999999999</v>
      </c>
      <c r="RG34" s="17">
        <v>-7.0339999999999998</v>
      </c>
      <c r="RH34" s="17">
        <v>51.3</v>
      </c>
      <c r="RI34" s="17">
        <v>69.599999999999994</v>
      </c>
      <c r="RJ34" s="17">
        <v>71.900000000000006</v>
      </c>
      <c r="RK34" s="17">
        <v>-20.6</v>
      </c>
      <c r="RL34" s="17">
        <v>19.399999999999999</v>
      </c>
      <c r="RM34" s="17"/>
      <c r="RN34" s="17">
        <v>18.802</v>
      </c>
      <c r="RO34" s="17">
        <v>0.59799999999999998</v>
      </c>
      <c r="RP34" s="17">
        <v>2.9</v>
      </c>
      <c r="RQ34" s="17">
        <v>3.3</v>
      </c>
      <c r="RR34" s="17">
        <v>3.3</v>
      </c>
      <c r="RS34" s="17">
        <v>-0.4</v>
      </c>
      <c r="RT34" s="17">
        <v>19.7</v>
      </c>
      <c r="RU34" s="17">
        <v>6.0370100000000004</v>
      </c>
      <c r="RV34" s="17">
        <v>7.6149300000000002</v>
      </c>
      <c r="RW34" s="17">
        <v>12.08507</v>
      </c>
      <c r="RX34" s="17">
        <v>2</v>
      </c>
      <c r="RY34" s="17">
        <v>2</v>
      </c>
      <c r="RZ34" s="17">
        <v>2</v>
      </c>
      <c r="SA34" s="17">
        <v>0</v>
      </c>
      <c r="SB34" s="17">
        <v>0</v>
      </c>
      <c r="SC34" s="17">
        <v>0.4</v>
      </c>
      <c r="SD34" s="17">
        <v>0.4</v>
      </c>
      <c r="SE34" s="17">
        <v>-0.4</v>
      </c>
      <c r="SF34" s="17">
        <v>14.2</v>
      </c>
      <c r="SG34" s="17">
        <v>9.8000000000000007</v>
      </c>
      <c r="SH34" s="17">
        <v>9.8000000000000007</v>
      </c>
      <c r="SI34" s="17">
        <v>4.4000000000000004</v>
      </c>
      <c r="SJ34" s="17">
        <v>7.5</v>
      </c>
      <c r="SK34" s="17">
        <v>5.8</v>
      </c>
      <c r="SL34" s="17">
        <v>5.8</v>
      </c>
      <c r="SM34" s="17">
        <v>1.7</v>
      </c>
      <c r="SN34" s="17">
        <v>13.3</v>
      </c>
      <c r="SO34" s="17">
        <v>18.4466</v>
      </c>
      <c r="SP34" s="17">
        <v>18.4466</v>
      </c>
      <c r="SQ34" s="17">
        <v>-5.1466000000000003</v>
      </c>
      <c r="SR34" s="17">
        <v>18.399999999999999</v>
      </c>
      <c r="SS34" s="17">
        <v>19.417480000000001</v>
      </c>
      <c r="ST34" s="17">
        <v>19.417470000000002</v>
      </c>
      <c r="SU34" s="17">
        <v>-1.0174700000000001</v>
      </c>
      <c r="SV34" s="17">
        <v>16.100000000000001</v>
      </c>
      <c r="SW34" s="17">
        <v>18.932040000000001</v>
      </c>
      <c r="SX34" s="17">
        <v>18.932040000000001</v>
      </c>
      <c r="SY34" s="17">
        <v>-2.8320400000000001</v>
      </c>
      <c r="SZ34" s="17">
        <v>23.2</v>
      </c>
      <c r="TA34" s="17">
        <v>23.7</v>
      </c>
      <c r="TB34" s="17">
        <v>21.105</v>
      </c>
      <c r="TC34" s="17">
        <v>2.0950000000000002</v>
      </c>
      <c r="TD34" s="17">
        <v>79.5</v>
      </c>
      <c r="TE34" s="17">
        <v>69.236999999999995</v>
      </c>
      <c r="TF34" s="17">
        <v>69.236999999999995</v>
      </c>
      <c r="TG34" s="17">
        <v>10.263</v>
      </c>
      <c r="TH34" s="17">
        <v>39.6</v>
      </c>
      <c r="TI34" s="17"/>
      <c r="TJ34" s="17">
        <v>39.296999999999997</v>
      </c>
      <c r="TK34" s="17">
        <v>0.30299999999999999</v>
      </c>
      <c r="TL34" s="17">
        <v>68.099999999999994</v>
      </c>
      <c r="TM34" s="17">
        <v>45.6</v>
      </c>
      <c r="TN34" s="17">
        <v>53.326999999999998</v>
      </c>
      <c r="TO34" s="17">
        <v>14.773</v>
      </c>
      <c r="TP34" s="17">
        <v>56.6</v>
      </c>
      <c r="TQ34" s="17">
        <v>76.2</v>
      </c>
      <c r="TR34" s="17">
        <v>67.075999999999993</v>
      </c>
      <c r="TS34" s="17">
        <v>-10.476000000000001</v>
      </c>
      <c r="TT34" s="17">
        <v>10.7</v>
      </c>
      <c r="TU34" s="17">
        <v>3.5550000000000002</v>
      </c>
      <c r="TV34" s="17">
        <v>3.5550000000000002</v>
      </c>
      <c r="TW34" s="17">
        <v>7.1449999999999996</v>
      </c>
      <c r="TX34" s="17">
        <v>4.0999999999999996</v>
      </c>
      <c r="TY34" s="17">
        <v>6.3079999999999998</v>
      </c>
      <c r="TZ34" s="17">
        <v>6.3079999999999998</v>
      </c>
      <c r="UA34" s="17">
        <v>-2.2080000000000002</v>
      </c>
      <c r="UB34" s="17">
        <v>20.9</v>
      </c>
      <c r="UC34" s="17">
        <v>19.417480000000001</v>
      </c>
      <c r="UD34" s="17">
        <v>19.417470000000002</v>
      </c>
      <c r="UE34" s="17">
        <v>1.4825299999999999</v>
      </c>
      <c r="UF34" s="17">
        <v>8</v>
      </c>
      <c r="UG34" s="17">
        <v>7</v>
      </c>
      <c r="UH34" s="17">
        <v>7</v>
      </c>
      <c r="UI34" s="17">
        <v>1</v>
      </c>
      <c r="UJ34" s="17">
        <v>6.8</v>
      </c>
      <c r="UK34" s="17">
        <v>7.8</v>
      </c>
      <c r="UL34" s="17">
        <v>7.8</v>
      </c>
      <c r="UM34" s="17">
        <v>-1</v>
      </c>
      <c r="UN34" s="17">
        <v>20.399999999999999</v>
      </c>
      <c r="UO34" s="17">
        <v>20</v>
      </c>
      <c r="UP34" s="17">
        <v>16.504850000000001</v>
      </c>
      <c r="UQ34" s="17">
        <v>3.8951500000000001</v>
      </c>
      <c r="UR34" s="17">
        <v>20.399999999999999</v>
      </c>
      <c r="US34" s="17">
        <v>20</v>
      </c>
      <c r="UT34" s="17">
        <v>17.475729999999999</v>
      </c>
      <c r="UU34" s="17">
        <v>2.9242699999999999</v>
      </c>
      <c r="UV34" s="17">
        <v>20</v>
      </c>
      <c r="UW34" s="17">
        <v>17.669899999999998</v>
      </c>
      <c r="UX34" s="17">
        <v>17.669899999999998</v>
      </c>
      <c r="UY34" s="17">
        <v>2.3300999999999998</v>
      </c>
      <c r="UZ34" s="17">
        <v>7.5</v>
      </c>
      <c r="VA34" s="17">
        <v>8.6760000000000002</v>
      </c>
      <c r="VB34" s="17">
        <v>8.6760000000000002</v>
      </c>
      <c r="VC34" s="17">
        <v>-1.1759999999999999</v>
      </c>
      <c r="VD34" s="17">
        <v>252.7</v>
      </c>
      <c r="VE34" s="17"/>
      <c r="VF34" s="17">
        <v>251.249</v>
      </c>
      <c r="VG34" s="17">
        <v>1.4510000000000001</v>
      </c>
      <c r="VH34" s="17">
        <v>18.5</v>
      </c>
      <c r="VI34" s="17"/>
      <c r="VJ34" s="17">
        <v>15.833</v>
      </c>
      <c r="VK34" s="17">
        <v>2.6669999999999998</v>
      </c>
      <c r="VL34" s="17">
        <v>155.69999999999999</v>
      </c>
      <c r="VM34" s="17"/>
      <c r="VN34" s="17">
        <v>144.48400000000001</v>
      </c>
      <c r="VO34" s="17">
        <v>11.215999999999999</v>
      </c>
      <c r="VP34" s="17">
        <v>0.6</v>
      </c>
      <c r="VQ34" s="17">
        <v>0.6</v>
      </c>
      <c r="VR34" s="17">
        <v>0.6</v>
      </c>
      <c r="VS34" s="17">
        <v>0</v>
      </c>
      <c r="VT34" s="17">
        <v>111.5</v>
      </c>
      <c r="VU34" s="17">
        <v>91.9</v>
      </c>
      <c r="VV34" s="17">
        <v>101.121</v>
      </c>
      <c r="VW34" s="17">
        <v>10.379</v>
      </c>
      <c r="VX34" s="17">
        <v>106.9</v>
      </c>
      <c r="VY34" s="17">
        <v>101</v>
      </c>
      <c r="VZ34" s="17">
        <v>116.258</v>
      </c>
      <c r="WA34" s="17">
        <v>-9.3580000000000005</v>
      </c>
      <c r="WB34" s="17">
        <v>113.4</v>
      </c>
      <c r="WC34" s="17"/>
      <c r="WD34" s="17">
        <v>112.69499999999999</v>
      </c>
      <c r="WE34" s="17">
        <v>0.70499999999999996</v>
      </c>
      <c r="WF34" s="17">
        <v>1.4</v>
      </c>
      <c r="WG34" s="17">
        <v>1.4490000000000001</v>
      </c>
      <c r="WH34" s="17">
        <v>1.4490000000000001</v>
      </c>
      <c r="WI34" s="17">
        <v>-4.9000000000000002E-2</v>
      </c>
      <c r="WJ34" s="17">
        <v>1.1000000000000001</v>
      </c>
      <c r="WK34" s="17">
        <v>1.2</v>
      </c>
      <c r="WL34" s="17">
        <v>1.2</v>
      </c>
      <c r="WM34" s="17">
        <v>-0.1</v>
      </c>
      <c r="WN34" s="17">
        <v>1.2</v>
      </c>
      <c r="WO34" s="17">
        <v>1.2</v>
      </c>
      <c r="WP34" s="17">
        <v>1.2</v>
      </c>
      <c r="WQ34" s="17">
        <v>0</v>
      </c>
      <c r="WR34" s="17">
        <v>1.3</v>
      </c>
      <c r="WS34" s="17">
        <v>1.4</v>
      </c>
      <c r="WT34" s="17">
        <v>1.4</v>
      </c>
      <c r="WU34" s="17">
        <v>-0.1</v>
      </c>
      <c r="WV34" s="17">
        <v>17.600000000000001</v>
      </c>
      <c r="WW34" s="17"/>
      <c r="WX34" s="17">
        <v>18.029</v>
      </c>
      <c r="WY34" s="17">
        <v>-0.42899999999999999</v>
      </c>
      <c r="WZ34" s="17">
        <v>6.3</v>
      </c>
      <c r="XA34" s="17">
        <v>7</v>
      </c>
      <c r="XB34" s="17">
        <v>7</v>
      </c>
      <c r="XC34" s="17">
        <v>-0.7</v>
      </c>
      <c r="XD34" s="17">
        <v>18.8</v>
      </c>
      <c r="XE34" s="17">
        <v>18.932040000000001</v>
      </c>
      <c r="XF34" s="17">
        <v>18.932040000000001</v>
      </c>
      <c r="XG34" s="17">
        <v>-0.13203999999999999</v>
      </c>
      <c r="XH34" s="17">
        <v>9.1999999999999993</v>
      </c>
      <c r="XI34" s="17">
        <v>10.8</v>
      </c>
      <c r="XJ34" s="17">
        <v>10.8</v>
      </c>
      <c r="XK34" s="17">
        <v>-1.6</v>
      </c>
      <c r="XL34" s="17">
        <v>28.27</v>
      </c>
      <c r="XM34" s="17">
        <v>28.5</v>
      </c>
      <c r="XN34" s="17">
        <v>28.5</v>
      </c>
      <c r="XO34" s="17">
        <v>-0.23</v>
      </c>
      <c r="XP34" s="17">
        <v>35.25</v>
      </c>
      <c r="XQ34" s="17">
        <v>28.5</v>
      </c>
      <c r="XR34" s="17">
        <v>28.5</v>
      </c>
      <c r="XS34" s="17">
        <v>6.75</v>
      </c>
      <c r="XT34" s="17"/>
      <c r="XU34" s="17"/>
      <c r="XV34" s="17"/>
      <c r="XW34" s="17">
        <v>0</v>
      </c>
      <c r="XX34" s="17">
        <v>21.4</v>
      </c>
      <c r="XY34" s="17">
        <v>19.5</v>
      </c>
      <c r="XZ34" s="17">
        <v>19.5</v>
      </c>
      <c r="YA34" s="17">
        <v>1.9</v>
      </c>
      <c r="YB34" s="17">
        <v>6.9</v>
      </c>
      <c r="YC34" s="17">
        <v>10</v>
      </c>
      <c r="YD34" s="17">
        <v>10</v>
      </c>
      <c r="YE34" s="17">
        <v>-3.1</v>
      </c>
      <c r="YF34" s="17">
        <v>11</v>
      </c>
      <c r="YG34" s="17">
        <v>11</v>
      </c>
      <c r="YH34" s="17">
        <v>11</v>
      </c>
      <c r="YI34" s="17">
        <v>0</v>
      </c>
    </row>
    <row r="35" spans="1:659" ht="24" customHeight="1" x14ac:dyDescent="0.3">
      <c r="A35" s="1"/>
      <c r="B35" s="16" t="s">
        <v>53</v>
      </c>
      <c r="C35" s="16" t="s">
        <v>768</v>
      </c>
      <c r="D35" s="17">
        <v>203.3</v>
      </c>
      <c r="E35" s="17">
        <v>203.20388</v>
      </c>
      <c r="F35" s="17">
        <v>203.20388</v>
      </c>
      <c r="G35" s="17">
        <v>9.6119999999999997E-2</v>
      </c>
      <c r="H35" s="17">
        <v>632.4</v>
      </c>
      <c r="I35" s="17">
        <v>635.02589999999998</v>
      </c>
      <c r="J35" s="17">
        <v>635.02589999999998</v>
      </c>
      <c r="K35" s="17">
        <v>-2.6259000000000001</v>
      </c>
      <c r="L35" s="17">
        <v>217.1</v>
      </c>
      <c r="M35" s="17">
        <v>206.58520999999999</v>
      </c>
      <c r="N35" s="17">
        <v>206.58520999999999</v>
      </c>
      <c r="O35" s="17">
        <v>10.51479</v>
      </c>
      <c r="P35" s="17"/>
      <c r="Q35" s="17"/>
      <c r="R35" s="17"/>
      <c r="S35" s="17">
        <v>0</v>
      </c>
      <c r="T35" s="17"/>
      <c r="U35" s="17"/>
      <c r="V35" s="17"/>
      <c r="W35" s="17">
        <v>0</v>
      </c>
      <c r="X35" s="17">
        <v>90</v>
      </c>
      <c r="Y35" s="17">
        <v>91.778639999999996</v>
      </c>
      <c r="Z35" s="17">
        <v>91.778639999999996</v>
      </c>
      <c r="AA35" s="17">
        <v>-1.77864</v>
      </c>
      <c r="AB35" s="17">
        <v>193.5</v>
      </c>
      <c r="AC35" s="17">
        <v>200.01687999999999</v>
      </c>
      <c r="AD35" s="17">
        <v>207.81796</v>
      </c>
      <c r="AE35" s="17">
        <v>-14.317959999999999</v>
      </c>
      <c r="AF35" s="17"/>
      <c r="AG35" s="17"/>
      <c r="AH35" s="17"/>
      <c r="AI35" s="17">
        <v>0</v>
      </c>
      <c r="AJ35" s="17"/>
      <c r="AK35" s="17"/>
      <c r="AL35" s="17"/>
      <c r="AM35" s="17">
        <v>0</v>
      </c>
      <c r="AN35" s="17">
        <v>127.3</v>
      </c>
      <c r="AO35" s="17">
        <v>135.58384000000001</v>
      </c>
      <c r="AP35" s="17">
        <v>135.58389</v>
      </c>
      <c r="AQ35" s="17">
        <v>-8.2838899999999995</v>
      </c>
      <c r="AR35" s="17">
        <v>127.8</v>
      </c>
      <c r="AS35" s="17">
        <v>135.58384000000001</v>
      </c>
      <c r="AT35" s="17">
        <v>135.58389</v>
      </c>
      <c r="AU35" s="17">
        <v>-7.7838900000000004</v>
      </c>
      <c r="AV35" s="17">
        <v>127.3</v>
      </c>
      <c r="AW35" s="17">
        <v>135.58384000000001</v>
      </c>
      <c r="AX35" s="17">
        <v>135.58389</v>
      </c>
      <c r="AY35" s="17">
        <v>-8.2838899999999995</v>
      </c>
      <c r="AZ35" s="17">
        <v>224.9</v>
      </c>
      <c r="BA35" s="17">
        <v>203.98649</v>
      </c>
      <c r="BB35" s="17">
        <v>203.98657</v>
      </c>
      <c r="BC35" s="17">
        <v>20.913430000000002</v>
      </c>
      <c r="BD35" s="17"/>
      <c r="BE35" s="17"/>
      <c r="BF35" s="17"/>
      <c r="BG35" s="17">
        <v>0</v>
      </c>
      <c r="BH35" s="17"/>
      <c r="BI35" s="17"/>
      <c r="BJ35" s="17"/>
      <c r="BK35" s="17">
        <v>0</v>
      </c>
      <c r="BL35" s="17">
        <v>375.8</v>
      </c>
      <c r="BM35" s="17">
        <v>381.37281999999999</v>
      </c>
      <c r="BN35" s="17">
        <v>266.78510999999997</v>
      </c>
      <c r="BO35" s="17">
        <v>109.01488999999999</v>
      </c>
      <c r="BP35" s="17">
        <v>10.4</v>
      </c>
      <c r="BQ35" s="17">
        <v>9.6882099999999998</v>
      </c>
      <c r="BR35" s="17">
        <v>3.14351</v>
      </c>
      <c r="BS35" s="17">
        <v>7.2564900000000003</v>
      </c>
      <c r="BT35" s="17"/>
      <c r="BU35" s="17"/>
      <c r="BV35" s="17"/>
      <c r="BW35" s="17">
        <v>0</v>
      </c>
      <c r="BX35" s="17"/>
      <c r="BY35" s="17"/>
      <c r="BZ35" s="17"/>
      <c r="CA35" s="17">
        <v>0</v>
      </c>
      <c r="CB35" s="17"/>
      <c r="CC35" s="17"/>
      <c r="CD35" s="17"/>
      <c r="CE35" s="17">
        <v>0</v>
      </c>
      <c r="CF35" s="17"/>
      <c r="CG35" s="17"/>
      <c r="CH35" s="17"/>
      <c r="CI35" s="17">
        <v>0</v>
      </c>
      <c r="CJ35" s="17">
        <v>166.5</v>
      </c>
      <c r="CK35" s="17">
        <v>163.90777</v>
      </c>
      <c r="CL35" s="17">
        <v>163.90777</v>
      </c>
      <c r="CM35" s="17">
        <v>2.5922299999999998</v>
      </c>
      <c r="CN35" s="17">
        <v>7.6</v>
      </c>
      <c r="CO35" s="17">
        <v>5.1333399999999996</v>
      </c>
      <c r="CP35" s="17">
        <v>5.1333399999999996</v>
      </c>
      <c r="CQ35" s="17">
        <v>2.4666600000000001</v>
      </c>
      <c r="CR35" s="17">
        <v>5.8</v>
      </c>
      <c r="CS35" s="17">
        <v>2.8177599999999998</v>
      </c>
      <c r="CT35" s="17">
        <v>2.8177599999999998</v>
      </c>
      <c r="CU35" s="17">
        <v>2.98224</v>
      </c>
      <c r="CV35" s="17">
        <v>5.6</v>
      </c>
      <c r="CW35" s="17"/>
      <c r="CX35" s="17"/>
      <c r="CY35" s="17">
        <v>5.6</v>
      </c>
      <c r="CZ35" s="17">
        <v>6.87</v>
      </c>
      <c r="DA35" s="17">
        <v>6.6950399999999997</v>
      </c>
      <c r="DB35" s="17">
        <v>6.6950399999999997</v>
      </c>
      <c r="DC35" s="17">
        <v>0.17496</v>
      </c>
      <c r="DD35" s="17">
        <v>12.9</v>
      </c>
      <c r="DE35" s="17">
        <v>6.4627800000000004</v>
      </c>
      <c r="DF35" s="17"/>
      <c r="DG35" s="17">
        <v>12.9</v>
      </c>
      <c r="DH35" s="17">
        <v>65.430000000000007</v>
      </c>
      <c r="DI35" s="17">
        <v>15.46392</v>
      </c>
      <c r="DJ35" s="17">
        <v>17.925059999999998</v>
      </c>
      <c r="DK35" s="17">
        <v>47.504939999999998</v>
      </c>
      <c r="DL35" s="17"/>
      <c r="DM35" s="17"/>
      <c r="DN35" s="17"/>
      <c r="DO35" s="17">
        <v>0</v>
      </c>
      <c r="DP35" s="17"/>
      <c r="DQ35" s="17"/>
      <c r="DR35" s="17"/>
      <c r="DS35" s="17">
        <v>0</v>
      </c>
      <c r="DT35" s="17"/>
      <c r="DU35" s="17"/>
      <c r="DV35" s="17"/>
      <c r="DW35" s="17">
        <v>0</v>
      </c>
      <c r="DX35" s="17"/>
      <c r="DY35" s="17"/>
      <c r="DZ35" s="17"/>
      <c r="EA35" s="17">
        <v>0</v>
      </c>
      <c r="EB35" s="17">
        <v>110.6</v>
      </c>
      <c r="EC35" s="17">
        <v>112.35728</v>
      </c>
      <c r="ED35" s="17">
        <v>112.35728</v>
      </c>
      <c r="EE35" s="17">
        <v>-1.75728</v>
      </c>
      <c r="EF35" s="17">
        <v>106.1</v>
      </c>
      <c r="EG35" s="17">
        <v>136.79472000000001</v>
      </c>
      <c r="EH35" s="17">
        <v>41.240360000000003</v>
      </c>
      <c r="EI35" s="17">
        <v>64.859639999999999</v>
      </c>
      <c r="EJ35" s="17"/>
      <c r="EK35" s="17"/>
      <c r="EL35" s="17"/>
      <c r="EM35" s="17">
        <v>0</v>
      </c>
      <c r="EN35" s="17"/>
      <c r="EO35" s="17"/>
      <c r="EP35" s="17"/>
      <c r="EQ35" s="17">
        <v>0</v>
      </c>
      <c r="ER35" s="17"/>
      <c r="ES35" s="17"/>
      <c r="ET35" s="17"/>
      <c r="EU35" s="17">
        <v>0</v>
      </c>
      <c r="EV35" s="17">
        <v>6.4</v>
      </c>
      <c r="EW35" s="17">
        <v>6.39</v>
      </c>
      <c r="EX35" s="17">
        <v>6.39</v>
      </c>
      <c r="EY35" s="17">
        <v>0.01</v>
      </c>
      <c r="EZ35" s="17">
        <v>0</v>
      </c>
      <c r="FA35" s="17"/>
      <c r="FB35" s="17">
        <v>184.17305999999999</v>
      </c>
      <c r="FC35" s="17">
        <v>-184.17305999999999</v>
      </c>
      <c r="FD35" s="17">
        <v>54.3</v>
      </c>
      <c r="FE35" s="17">
        <v>54.479619999999997</v>
      </c>
      <c r="FF35" s="17">
        <v>54.479610000000001</v>
      </c>
      <c r="FG35" s="17">
        <v>-0.17960999999999999</v>
      </c>
      <c r="FH35" s="17">
        <v>151.19999999999999</v>
      </c>
      <c r="FI35" s="17">
        <v>74.914410000000004</v>
      </c>
      <c r="FJ35" s="17">
        <v>74.914410000000004</v>
      </c>
      <c r="FK35" s="17">
        <v>76.285589999999999</v>
      </c>
      <c r="FL35" s="17">
        <v>31.5</v>
      </c>
      <c r="FM35" s="17">
        <v>33.429130000000001</v>
      </c>
      <c r="FN35" s="17">
        <v>28.68637</v>
      </c>
      <c r="FO35" s="17">
        <v>2.8136299999999999</v>
      </c>
      <c r="FP35" s="17">
        <v>18.2</v>
      </c>
      <c r="FQ35" s="17">
        <v>17.562139999999999</v>
      </c>
      <c r="FR35" s="17">
        <v>17.210889999999999</v>
      </c>
      <c r="FS35" s="17">
        <v>0.98911000000000004</v>
      </c>
      <c r="FT35" s="17">
        <v>18.8</v>
      </c>
      <c r="FU35" s="17">
        <v>19.029129999999999</v>
      </c>
      <c r="FV35" s="17">
        <v>19.029119999999999</v>
      </c>
      <c r="FW35" s="17">
        <v>-0.22911999999999999</v>
      </c>
      <c r="FX35" s="17">
        <v>88.5</v>
      </c>
      <c r="FY35" s="17">
        <v>87.68835</v>
      </c>
      <c r="FZ35" s="17">
        <v>87.68835</v>
      </c>
      <c r="GA35" s="17">
        <v>0.81164999999999998</v>
      </c>
      <c r="GB35" s="17"/>
      <c r="GC35" s="17"/>
      <c r="GD35" s="17"/>
      <c r="GE35" s="17">
        <v>0</v>
      </c>
      <c r="GF35" s="17"/>
      <c r="GG35" s="17"/>
      <c r="GH35" s="17"/>
      <c r="GI35" s="17">
        <v>0</v>
      </c>
      <c r="GJ35" s="17"/>
      <c r="GK35" s="17"/>
      <c r="GL35" s="17"/>
      <c r="GM35" s="17">
        <v>0</v>
      </c>
      <c r="GN35" s="17">
        <v>108.4</v>
      </c>
      <c r="GO35" s="17">
        <v>110.37475999999999</v>
      </c>
      <c r="GP35" s="17">
        <v>110.37475999999999</v>
      </c>
      <c r="GQ35" s="17">
        <v>-1.9747600000000001</v>
      </c>
      <c r="GR35" s="17">
        <v>7.4</v>
      </c>
      <c r="GS35" s="17">
        <v>6.0084900000000001</v>
      </c>
      <c r="GT35" s="17">
        <v>6.0084900000000001</v>
      </c>
      <c r="GU35" s="17">
        <v>1.39151</v>
      </c>
      <c r="GV35" s="17">
        <v>8.5</v>
      </c>
      <c r="GW35" s="17">
        <v>7.8816100000000002</v>
      </c>
      <c r="GX35" s="17">
        <v>7.8816100000000002</v>
      </c>
      <c r="GY35" s="17">
        <v>0.61839</v>
      </c>
      <c r="GZ35" s="17">
        <v>35.4</v>
      </c>
      <c r="HA35" s="17">
        <v>35.371740000000003</v>
      </c>
      <c r="HB35" s="17">
        <v>35.371510000000001</v>
      </c>
      <c r="HC35" s="17">
        <v>2.8490000000000001E-2</v>
      </c>
      <c r="HD35" s="17">
        <v>39.1</v>
      </c>
      <c r="HE35" s="17">
        <v>39.877670000000002</v>
      </c>
      <c r="HF35" s="17">
        <v>39.877670000000002</v>
      </c>
      <c r="HG35" s="17">
        <v>-0.77766999999999997</v>
      </c>
      <c r="HH35" s="17">
        <v>2</v>
      </c>
      <c r="HI35" s="17">
        <v>1.97359</v>
      </c>
      <c r="HJ35" s="17">
        <v>1.97359</v>
      </c>
      <c r="HK35" s="17">
        <v>2.6409999999999999E-2</v>
      </c>
      <c r="HL35" s="17">
        <v>11.9</v>
      </c>
      <c r="HM35" s="17">
        <v>13.48124</v>
      </c>
      <c r="HN35" s="17">
        <v>13.48124</v>
      </c>
      <c r="HO35" s="17">
        <v>-1.58124</v>
      </c>
      <c r="HP35" s="17">
        <v>73.900000000000006</v>
      </c>
      <c r="HQ35" s="17">
        <v>73.221400000000003</v>
      </c>
      <c r="HR35" s="17">
        <v>73.22184</v>
      </c>
      <c r="HS35" s="17">
        <v>0.67815999999999999</v>
      </c>
      <c r="HT35" s="17"/>
      <c r="HU35" s="17"/>
      <c r="HV35" s="17"/>
      <c r="HW35" s="17">
        <v>0</v>
      </c>
      <c r="HX35" s="17"/>
      <c r="HY35" s="17"/>
      <c r="HZ35" s="17"/>
      <c r="IA35" s="17">
        <v>0</v>
      </c>
      <c r="IB35" s="17">
        <v>27.7</v>
      </c>
      <c r="IC35" s="17">
        <v>26.688610000000001</v>
      </c>
      <c r="ID35" s="17">
        <v>33.112520000000004</v>
      </c>
      <c r="IE35" s="17">
        <v>-5.4125199999999998</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91.5</v>
      </c>
      <c r="JE35" s="17">
        <v>92.689760000000007</v>
      </c>
      <c r="JF35" s="17">
        <v>95.228610000000003</v>
      </c>
      <c r="JG35" s="17">
        <v>-3.7286100000000002</v>
      </c>
      <c r="JH35" s="17">
        <v>108.8</v>
      </c>
      <c r="JI35" s="17">
        <v>157.89153999999999</v>
      </c>
      <c r="JJ35" s="17">
        <v>177.63248999999999</v>
      </c>
      <c r="JK35" s="17">
        <v>-68.832490000000007</v>
      </c>
      <c r="JL35" s="17">
        <v>108.6</v>
      </c>
      <c r="JM35" s="17">
        <v>157.89153999999999</v>
      </c>
      <c r="JN35" s="17">
        <v>177.63248999999999</v>
      </c>
      <c r="JO35" s="17">
        <v>-69.032489999999996</v>
      </c>
      <c r="JP35" s="17">
        <v>108.5</v>
      </c>
      <c r="JQ35" s="17">
        <v>157.89153999999999</v>
      </c>
      <c r="JR35" s="17">
        <v>177.63248999999999</v>
      </c>
      <c r="JS35" s="17">
        <v>-69.132490000000004</v>
      </c>
      <c r="JT35" s="17">
        <v>196.6</v>
      </c>
      <c r="JU35" s="17">
        <v>237.54854</v>
      </c>
      <c r="JV35" s="17">
        <v>267.24889000000002</v>
      </c>
      <c r="JW35" s="17">
        <v>-70.648889999999994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3.9</v>
      </c>
      <c r="LE35" s="17">
        <v>3.5665499999999999</v>
      </c>
      <c r="LF35" s="17">
        <v>3.5665499999999999</v>
      </c>
      <c r="LG35" s="17">
        <v>0.33345000000000002</v>
      </c>
      <c r="LH35" s="17">
        <v>160.19999999999999</v>
      </c>
      <c r="LI35" s="17">
        <v>135.38252</v>
      </c>
      <c r="LJ35" s="17">
        <v>125.82982</v>
      </c>
      <c r="LK35" s="17">
        <v>34.370179999999998</v>
      </c>
      <c r="LL35" s="17">
        <v>108.3</v>
      </c>
      <c r="LM35" s="17">
        <v>64.373040000000003</v>
      </c>
      <c r="LN35" s="17">
        <v>76.852540000000005</v>
      </c>
      <c r="LO35" s="17">
        <v>31.44746</v>
      </c>
      <c r="LP35" s="17">
        <v>63</v>
      </c>
      <c r="LQ35" s="17">
        <v>67.133979999999994</v>
      </c>
      <c r="LR35" s="17">
        <v>67.133979999999994</v>
      </c>
      <c r="LS35" s="17">
        <v>-4.1339800000000002</v>
      </c>
      <c r="LT35" s="17">
        <v>45.7</v>
      </c>
      <c r="LU35" s="17">
        <v>48.413229999999999</v>
      </c>
      <c r="LV35" s="17">
        <v>48.413229999999999</v>
      </c>
      <c r="LW35" s="17">
        <v>-2.7132299999999998</v>
      </c>
      <c r="LX35" s="17">
        <v>30</v>
      </c>
      <c r="LY35" s="17">
        <v>29.951460000000001</v>
      </c>
      <c r="LZ35" s="17">
        <v>29.951450000000001</v>
      </c>
      <c r="MA35" s="17">
        <v>4.8550000000000003E-2</v>
      </c>
      <c r="MB35" s="17"/>
      <c r="MC35" s="17"/>
      <c r="MD35" s="17"/>
      <c r="ME35" s="17">
        <v>0</v>
      </c>
      <c r="MF35" s="17"/>
      <c r="MG35" s="17"/>
      <c r="MH35" s="17"/>
      <c r="MI35" s="17">
        <v>0</v>
      </c>
      <c r="MJ35" s="17"/>
      <c r="MK35" s="17"/>
      <c r="ML35" s="17"/>
      <c r="MM35" s="17">
        <v>0</v>
      </c>
      <c r="MN35" s="17">
        <v>142.9</v>
      </c>
      <c r="MO35" s="17">
        <v>151.08876000000001</v>
      </c>
      <c r="MP35" s="17">
        <v>151.08873</v>
      </c>
      <c r="MQ35" s="17">
        <v>-8.1887299999999996</v>
      </c>
      <c r="MR35" s="17">
        <v>143.6</v>
      </c>
      <c r="MS35" s="17">
        <v>151.08876000000001</v>
      </c>
      <c r="MT35" s="17">
        <v>151.08873</v>
      </c>
      <c r="MU35" s="17">
        <v>-7.4887300000000003</v>
      </c>
      <c r="MV35" s="17">
        <v>147.69999999999999</v>
      </c>
      <c r="MW35" s="17">
        <v>151.54248000000001</v>
      </c>
      <c r="MX35" s="17">
        <v>151.54244</v>
      </c>
      <c r="MY35" s="17">
        <v>-3.8424399999999999</v>
      </c>
      <c r="MZ35" s="17">
        <v>183.4</v>
      </c>
      <c r="NA35" s="17"/>
      <c r="NB35" s="17">
        <v>185</v>
      </c>
      <c r="NC35" s="17">
        <v>-1.6</v>
      </c>
      <c r="ND35" s="17"/>
      <c r="NE35" s="17"/>
      <c r="NF35" s="17"/>
      <c r="NG35" s="17">
        <v>0</v>
      </c>
      <c r="NH35" s="17"/>
      <c r="NI35" s="17"/>
      <c r="NJ35" s="17"/>
      <c r="NK35" s="17">
        <v>0</v>
      </c>
      <c r="NL35" s="17"/>
      <c r="NM35" s="17"/>
      <c r="NN35" s="17"/>
      <c r="NO35" s="17">
        <v>0</v>
      </c>
      <c r="NP35" s="17"/>
      <c r="NQ35" s="17"/>
      <c r="NR35" s="17"/>
      <c r="NS35" s="17">
        <v>0</v>
      </c>
      <c r="NT35" s="17">
        <v>212.7</v>
      </c>
      <c r="NU35" s="17">
        <v>206.29038</v>
      </c>
      <c r="NV35" s="17">
        <v>206.29037</v>
      </c>
      <c r="NW35" s="17">
        <v>6.4096299999999999</v>
      </c>
      <c r="NX35" s="17">
        <v>101.5</v>
      </c>
      <c r="NY35" s="17">
        <v>103.45493</v>
      </c>
      <c r="NZ35" s="17">
        <v>103.45493</v>
      </c>
      <c r="OA35" s="17">
        <v>-1.9549300000000001</v>
      </c>
      <c r="OB35" s="17">
        <v>1.2</v>
      </c>
      <c r="OC35" s="17"/>
      <c r="OD35" s="17">
        <v>1.149</v>
      </c>
      <c r="OE35" s="17">
        <v>5.0999999999999997E-2</v>
      </c>
      <c r="OF35" s="17">
        <v>38.1</v>
      </c>
      <c r="OG35" s="17">
        <v>63.9</v>
      </c>
      <c r="OH35" s="17">
        <v>95.367000000000004</v>
      </c>
      <c r="OI35" s="17">
        <v>-57.267000000000003</v>
      </c>
      <c r="OJ35" s="17">
        <v>80.8</v>
      </c>
      <c r="OK35" s="17"/>
      <c r="OL35" s="17">
        <v>80</v>
      </c>
      <c r="OM35" s="17">
        <v>0.8</v>
      </c>
      <c r="ON35" s="17">
        <v>7.1</v>
      </c>
      <c r="OO35" s="17">
        <v>8.8490000000000002</v>
      </c>
      <c r="OP35" s="17">
        <v>8.8490000000000002</v>
      </c>
      <c r="OQ35" s="17">
        <v>-1.7490000000000001</v>
      </c>
      <c r="OR35" s="17">
        <v>0.4</v>
      </c>
      <c r="OS35" s="17"/>
      <c r="OT35" s="17">
        <v>0.5</v>
      </c>
      <c r="OU35" s="17">
        <v>-0.1</v>
      </c>
      <c r="OV35" s="17">
        <v>19.100000000000001</v>
      </c>
      <c r="OW35" s="17">
        <v>17.475729999999999</v>
      </c>
      <c r="OX35" s="17">
        <v>17.475729999999999</v>
      </c>
      <c r="OY35" s="17">
        <v>1.6242700000000001</v>
      </c>
      <c r="OZ35" s="17">
        <v>20.7</v>
      </c>
      <c r="PA35" s="17">
        <v>19.417480000000001</v>
      </c>
      <c r="PB35" s="17">
        <v>19.417470000000002</v>
      </c>
      <c r="PC35" s="17">
        <v>1.2825299999999999</v>
      </c>
      <c r="PD35" s="17">
        <v>9.9</v>
      </c>
      <c r="PE35" s="17">
        <v>9.9830000000000005</v>
      </c>
      <c r="PF35" s="17">
        <v>9.9830000000000005</v>
      </c>
      <c r="PG35" s="17">
        <v>-8.3000000000000004E-2</v>
      </c>
      <c r="PH35" s="17">
        <v>5.5</v>
      </c>
      <c r="PI35" s="17">
        <v>5.67</v>
      </c>
      <c r="PJ35" s="17">
        <v>5.67</v>
      </c>
      <c r="PK35" s="17">
        <v>-0.17</v>
      </c>
      <c r="PL35" s="17">
        <v>226</v>
      </c>
      <c r="PM35" s="17"/>
      <c r="PN35" s="17">
        <v>203.86500000000001</v>
      </c>
      <c r="PO35" s="17">
        <v>22.135000000000002</v>
      </c>
      <c r="PP35" s="17">
        <v>1</v>
      </c>
      <c r="PQ35" s="17">
        <v>1.23</v>
      </c>
      <c r="PR35" s="17">
        <v>1.23</v>
      </c>
      <c r="PS35" s="17">
        <v>-0.23</v>
      </c>
      <c r="PT35" s="17">
        <v>3.5</v>
      </c>
      <c r="PU35" s="17">
        <v>3.33</v>
      </c>
      <c r="PV35" s="17">
        <v>3.33</v>
      </c>
      <c r="PW35" s="17">
        <v>0.17</v>
      </c>
      <c r="PX35" s="17">
        <v>2.6</v>
      </c>
      <c r="PY35" s="17">
        <v>4.5999999999999996</v>
      </c>
      <c r="PZ35" s="17">
        <v>4.5999999999999996</v>
      </c>
      <c r="QA35" s="17">
        <v>-2</v>
      </c>
      <c r="QB35" s="17"/>
      <c r="QC35" s="17"/>
      <c r="QD35" s="17"/>
      <c r="QE35" s="17">
        <v>0</v>
      </c>
      <c r="QF35" s="17">
        <v>20</v>
      </c>
      <c r="QG35" s="17">
        <v>19.417480000000001</v>
      </c>
      <c r="QH35" s="17">
        <v>19.417470000000002</v>
      </c>
      <c r="QI35" s="17">
        <v>0.58252999999999999</v>
      </c>
      <c r="QJ35" s="17">
        <v>18.899999999999999</v>
      </c>
      <c r="QK35" s="17">
        <v>19</v>
      </c>
      <c r="QL35" s="17">
        <v>8</v>
      </c>
      <c r="QM35" s="17">
        <v>10.9</v>
      </c>
      <c r="QN35" s="17">
        <v>3.6</v>
      </c>
      <c r="QO35" s="17">
        <v>3.5</v>
      </c>
      <c r="QP35" s="17">
        <v>3.5</v>
      </c>
      <c r="QQ35" s="17">
        <v>0.1</v>
      </c>
      <c r="QR35" s="17">
        <v>18.600000000000001</v>
      </c>
      <c r="QS35" s="17">
        <v>17.961169999999999</v>
      </c>
      <c r="QT35" s="17">
        <v>17.96116</v>
      </c>
      <c r="QU35" s="17">
        <v>0.63883999999999996</v>
      </c>
      <c r="QV35" s="17">
        <v>15.9</v>
      </c>
      <c r="QW35" s="17"/>
      <c r="QX35" s="17">
        <v>15.868</v>
      </c>
      <c r="QY35" s="17">
        <v>3.2000000000000001E-2</v>
      </c>
      <c r="QZ35" s="17">
        <v>18.3</v>
      </c>
      <c r="RA35" s="17"/>
      <c r="RB35" s="17">
        <v>18.981000000000002</v>
      </c>
      <c r="RC35" s="17">
        <v>-0.68100000000000005</v>
      </c>
      <c r="RD35" s="17">
        <v>15.7</v>
      </c>
      <c r="RE35" s="17">
        <v>17.600000000000001</v>
      </c>
      <c r="RF35" s="17">
        <v>20.581</v>
      </c>
      <c r="RG35" s="17">
        <v>-4.8810000000000002</v>
      </c>
      <c r="RH35" s="17">
        <v>50</v>
      </c>
      <c r="RI35" s="17">
        <v>70.400000000000006</v>
      </c>
      <c r="RJ35" s="17">
        <v>74.028999999999996</v>
      </c>
      <c r="RK35" s="17">
        <v>-24.029</v>
      </c>
      <c r="RL35" s="17">
        <v>19.7</v>
      </c>
      <c r="RM35" s="17"/>
      <c r="RN35" s="17">
        <v>19.524999999999999</v>
      </c>
      <c r="RO35" s="17">
        <v>0.17499999999999999</v>
      </c>
      <c r="RP35" s="17">
        <v>2.9</v>
      </c>
      <c r="RQ35" s="17">
        <v>3.3</v>
      </c>
      <c r="RR35" s="17">
        <v>3.3</v>
      </c>
      <c r="RS35" s="17">
        <v>-0.4</v>
      </c>
      <c r="RT35" s="17">
        <v>10.4</v>
      </c>
      <c r="RU35" s="17">
        <v>6.1732800000000001</v>
      </c>
      <c r="RV35" s="17">
        <v>7.6591800000000001</v>
      </c>
      <c r="RW35" s="17">
        <v>2.7408199999999998</v>
      </c>
      <c r="RX35" s="17">
        <v>2.1</v>
      </c>
      <c r="RY35" s="17">
        <v>2</v>
      </c>
      <c r="RZ35" s="17">
        <v>2</v>
      </c>
      <c r="SA35" s="17">
        <v>0.1</v>
      </c>
      <c r="SB35" s="17">
        <v>0</v>
      </c>
      <c r="SC35" s="17">
        <v>0.4</v>
      </c>
      <c r="SD35" s="17">
        <v>0.4</v>
      </c>
      <c r="SE35" s="17">
        <v>-0.4</v>
      </c>
      <c r="SF35" s="17">
        <v>14.2</v>
      </c>
      <c r="SG35" s="17">
        <v>9.8000000000000007</v>
      </c>
      <c r="SH35" s="17">
        <v>9.8000000000000007</v>
      </c>
      <c r="SI35" s="17">
        <v>4.4000000000000004</v>
      </c>
      <c r="SJ35" s="17">
        <v>7.5</v>
      </c>
      <c r="SK35" s="17">
        <v>5.8</v>
      </c>
      <c r="SL35" s="17">
        <v>5.8</v>
      </c>
      <c r="SM35" s="17">
        <v>1.7</v>
      </c>
      <c r="SN35" s="17">
        <v>13</v>
      </c>
      <c r="SO35" s="17">
        <v>18.4466</v>
      </c>
      <c r="SP35" s="17">
        <v>18.4466</v>
      </c>
      <c r="SQ35" s="17">
        <v>-5.4466000000000001</v>
      </c>
      <c r="SR35" s="17">
        <v>18.399999999999999</v>
      </c>
      <c r="SS35" s="17">
        <v>19.417480000000001</v>
      </c>
      <c r="ST35" s="17">
        <v>19.417470000000002</v>
      </c>
      <c r="SU35" s="17">
        <v>-1.0174700000000001</v>
      </c>
      <c r="SV35" s="17">
        <v>16.2</v>
      </c>
      <c r="SW35" s="17">
        <v>18.932040000000001</v>
      </c>
      <c r="SX35" s="17">
        <v>18.932040000000001</v>
      </c>
      <c r="SY35" s="17">
        <v>-2.73204</v>
      </c>
      <c r="SZ35" s="17">
        <v>23.7</v>
      </c>
      <c r="TA35" s="17">
        <v>24.7</v>
      </c>
      <c r="TB35" s="17">
        <v>21.390999999999998</v>
      </c>
      <c r="TC35" s="17">
        <v>2.3090000000000002</v>
      </c>
      <c r="TD35" s="17">
        <v>79.599999999999994</v>
      </c>
      <c r="TE35" s="17">
        <v>72.596000000000004</v>
      </c>
      <c r="TF35" s="17">
        <v>72.596000000000004</v>
      </c>
      <c r="TG35" s="17">
        <v>7.0039999999999996</v>
      </c>
      <c r="TH35" s="17">
        <v>39</v>
      </c>
      <c r="TI35" s="17"/>
      <c r="TJ35" s="17">
        <v>39.165999999999997</v>
      </c>
      <c r="TK35" s="17">
        <v>-0.16600000000000001</v>
      </c>
      <c r="TL35" s="17">
        <v>66.8</v>
      </c>
      <c r="TM35" s="17">
        <v>47.5</v>
      </c>
      <c r="TN35" s="17">
        <v>54.988</v>
      </c>
      <c r="TO35" s="17">
        <v>11.811999999999999</v>
      </c>
      <c r="TP35" s="17">
        <v>54.2</v>
      </c>
      <c r="TQ35" s="17">
        <v>76.7</v>
      </c>
      <c r="TR35" s="17">
        <v>69.537000000000006</v>
      </c>
      <c r="TS35" s="17">
        <v>-15.337</v>
      </c>
      <c r="TT35" s="17">
        <v>7.8</v>
      </c>
      <c r="TU35" s="17">
        <v>3.6739999999999999</v>
      </c>
      <c r="TV35" s="17">
        <v>3.6739999999999999</v>
      </c>
      <c r="TW35" s="17">
        <v>4.1260000000000003</v>
      </c>
      <c r="TX35" s="17">
        <v>3.8</v>
      </c>
      <c r="TY35" s="17">
        <v>6.5259999999999998</v>
      </c>
      <c r="TZ35" s="17">
        <v>6.5259999999999998</v>
      </c>
      <c r="UA35" s="17">
        <v>-2.726</v>
      </c>
      <c r="UB35" s="17">
        <v>20.9</v>
      </c>
      <c r="UC35" s="17">
        <v>19.417480000000001</v>
      </c>
      <c r="UD35" s="17">
        <v>19.417470000000002</v>
      </c>
      <c r="UE35" s="17">
        <v>1.4825299999999999</v>
      </c>
      <c r="UF35" s="17">
        <v>8</v>
      </c>
      <c r="UG35" s="17">
        <v>7</v>
      </c>
      <c r="UH35" s="17">
        <v>7</v>
      </c>
      <c r="UI35" s="17">
        <v>1</v>
      </c>
      <c r="UJ35" s="17">
        <v>6.7</v>
      </c>
      <c r="UK35" s="17">
        <v>7.8</v>
      </c>
      <c r="UL35" s="17">
        <v>7.8</v>
      </c>
      <c r="UM35" s="17">
        <v>-1.1000000000000001</v>
      </c>
      <c r="UN35" s="17">
        <v>20.399999999999999</v>
      </c>
      <c r="UO35" s="17">
        <v>20</v>
      </c>
      <c r="UP35" s="17">
        <v>16.504850000000001</v>
      </c>
      <c r="UQ35" s="17">
        <v>3.8951500000000001</v>
      </c>
      <c r="UR35" s="17">
        <v>20.399999999999999</v>
      </c>
      <c r="US35" s="17">
        <v>20</v>
      </c>
      <c r="UT35" s="17">
        <v>17.475729999999999</v>
      </c>
      <c r="UU35" s="17">
        <v>2.9242699999999999</v>
      </c>
      <c r="UV35" s="17">
        <v>20</v>
      </c>
      <c r="UW35" s="17">
        <v>17.669899999999998</v>
      </c>
      <c r="UX35" s="17">
        <v>17.669899999999998</v>
      </c>
      <c r="UY35" s="17">
        <v>2.3300999999999998</v>
      </c>
      <c r="UZ35" s="17">
        <v>5.6</v>
      </c>
      <c r="VA35" s="17">
        <v>8.8019999999999996</v>
      </c>
      <c r="VB35" s="17">
        <v>8.8019999999999996</v>
      </c>
      <c r="VC35" s="17">
        <v>-3.202</v>
      </c>
      <c r="VD35" s="17">
        <v>252.9</v>
      </c>
      <c r="VE35" s="17"/>
      <c r="VF35" s="17">
        <v>247.84299999999999</v>
      </c>
      <c r="VG35" s="17">
        <v>5.0570000000000004</v>
      </c>
      <c r="VH35" s="17">
        <v>17.2</v>
      </c>
      <c r="VI35" s="17"/>
      <c r="VJ35" s="17">
        <v>15.201000000000001</v>
      </c>
      <c r="VK35" s="17">
        <v>1.9990000000000001</v>
      </c>
      <c r="VL35" s="17">
        <v>155.5</v>
      </c>
      <c r="VM35" s="17"/>
      <c r="VN35" s="17">
        <v>144.23599999999999</v>
      </c>
      <c r="VO35" s="17">
        <v>11.263999999999999</v>
      </c>
      <c r="VP35" s="17">
        <v>0.6</v>
      </c>
      <c r="VQ35" s="17">
        <v>0.6</v>
      </c>
      <c r="VR35" s="17">
        <v>0.6</v>
      </c>
      <c r="VS35" s="17">
        <v>0</v>
      </c>
      <c r="VT35" s="17">
        <v>125.2</v>
      </c>
      <c r="VU35" s="17">
        <v>94.3</v>
      </c>
      <c r="VV35" s="17">
        <v>107.723</v>
      </c>
      <c r="VW35" s="17">
        <v>17.477</v>
      </c>
      <c r="VX35" s="17">
        <v>135.4</v>
      </c>
      <c r="VY35" s="17">
        <v>105.5</v>
      </c>
      <c r="VZ35" s="17">
        <v>123.651</v>
      </c>
      <c r="WA35" s="17">
        <v>11.749000000000001</v>
      </c>
      <c r="WB35" s="17">
        <v>113.2</v>
      </c>
      <c r="WC35" s="17"/>
      <c r="WD35" s="17">
        <v>112.72799999999999</v>
      </c>
      <c r="WE35" s="17">
        <v>0.47199999999999998</v>
      </c>
      <c r="WF35" s="17">
        <v>1.4</v>
      </c>
      <c r="WG35" s="17">
        <v>1.4490000000000001</v>
      </c>
      <c r="WH35" s="17">
        <v>1.4490000000000001</v>
      </c>
      <c r="WI35" s="17">
        <v>-4.9000000000000002E-2</v>
      </c>
      <c r="WJ35" s="17">
        <v>1.1000000000000001</v>
      </c>
      <c r="WK35" s="17">
        <v>1.2</v>
      </c>
      <c r="WL35" s="17">
        <v>1.2</v>
      </c>
      <c r="WM35" s="17">
        <v>-0.1</v>
      </c>
      <c r="WN35" s="17">
        <v>1.2</v>
      </c>
      <c r="WO35" s="17">
        <v>1.2</v>
      </c>
      <c r="WP35" s="17">
        <v>1.2</v>
      </c>
      <c r="WQ35" s="17">
        <v>0</v>
      </c>
      <c r="WR35" s="17">
        <v>1.3</v>
      </c>
      <c r="WS35" s="17">
        <v>1.4</v>
      </c>
      <c r="WT35" s="17">
        <v>1.4</v>
      </c>
      <c r="WU35" s="17">
        <v>-0.1</v>
      </c>
      <c r="WV35" s="17">
        <v>16.8</v>
      </c>
      <c r="WW35" s="17"/>
      <c r="WX35" s="17">
        <v>16.891999999999999</v>
      </c>
      <c r="WY35" s="17">
        <v>-9.1999999999999998E-2</v>
      </c>
      <c r="WZ35" s="17">
        <v>6.4</v>
      </c>
      <c r="XA35" s="17">
        <v>7</v>
      </c>
      <c r="XB35" s="17">
        <v>7</v>
      </c>
      <c r="XC35" s="17">
        <v>-0.6</v>
      </c>
      <c r="XD35" s="17">
        <v>18.899999999999999</v>
      </c>
      <c r="XE35" s="17">
        <v>18.932040000000001</v>
      </c>
      <c r="XF35" s="17">
        <v>18.932040000000001</v>
      </c>
      <c r="XG35" s="17">
        <v>-3.2039999999999999E-2</v>
      </c>
      <c r="XH35" s="17">
        <v>9.1999999999999993</v>
      </c>
      <c r="XI35" s="17">
        <v>10.8</v>
      </c>
      <c r="XJ35" s="17">
        <v>10.8</v>
      </c>
      <c r="XK35" s="17">
        <v>-1.6</v>
      </c>
      <c r="XL35" s="17">
        <v>28.12</v>
      </c>
      <c r="XM35" s="17">
        <v>28.5</v>
      </c>
      <c r="XN35" s="17">
        <v>28.5</v>
      </c>
      <c r="XO35" s="17">
        <v>-0.38</v>
      </c>
      <c r="XP35" s="17">
        <v>35.090000000000003</v>
      </c>
      <c r="XQ35" s="17">
        <v>28.5</v>
      </c>
      <c r="XR35" s="17">
        <v>28.5</v>
      </c>
      <c r="XS35" s="17">
        <v>6.59</v>
      </c>
      <c r="XT35" s="17"/>
      <c r="XU35" s="17"/>
      <c r="XV35" s="17"/>
      <c r="XW35" s="17">
        <v>0</v>
      </c>
      <c r="XX35" s="17">
        <v>21.3</v>
      </c>
      <c r="XY35" s="17">
        <v>19.5</v>
      </c>
      <c r="XZ35" s="17">
        <v>19.5</v>
      </c>
      <c r="YA35" s="17">
        <v>1.8</v>
      </c>
      <c r="YB35" s="17">
        <v>9.6999999999999993</v>
      </c>
      <c r="YC35" s="17">
        <v>10</v>
      </c>
      <c r="YD35" s="17">
        <v>10</v>
      </c>
      <c r="YE35" s="17">
        <v>-0.3</v>
      </c>
      <c r="YF35" s="17">
        <v>11.1</v>
      </c>
      <c r="YG35" s="17">
        <v>11</v>
      </c>
      <c r="YH35" s="17">
        <v>11</v>
      </c>
      <c r="YI35" s="17">
        <v>0.1</v>
      </c>
    </row>
    <row r="36" spans="1:659" ht="24" customHeight="1" x14ac:dyDescent="0.3">
      <c r="A36" s="1"/>
      <c r="B36" s="16" t="s">
        <v>53</v>
      </c>
      <c r="C36" s="16" t="s">
        <v>769</v>
      </c>
      <c r="D36" s="17">
        <v>201.3</v>
      </c>
      <c r="E36" s="17">
        <v>203.20388</v>
      </c>
      <c r="F36" s="17">
        <v>203.20388</v>
      </c>
      <c r="G36" s="17">
        <v>-1.90388</v>
      </c>
      <c r="H36" s="17">
        <v>633.6</v>
      </c>
      <c r="I36" s="17">
        <v>635.02589999999998</v>
      </c>
      <c r="J36" s="17">
        <v>635.02589999999998</v>
      </c>
      <c r="K36" s="17">
        <v>-1.4258999999999999</v>
      </c>
      <c r="L36" s="17">
        <v>217.7</v>
      </c>
      <c r="M36" s="17">
        <v>206.58520999999999</v>
      </c>
      <c r="N36" s="17">
        <v>206.58520999999999</v>
      </c>
      <c r="O36" s="17">
        <v>11.114789999999999</v>
      </c>
      <c r="P36" s="17"/>
      <c r="Q36" s="17"/>
      <c r="R36" s="17"/>
      <c r="S36" s="17">
        <v>0</v>
      </c>
      <c r="T36" s="17"/>
      <c r="U36" s="17"/>
      <c r="V36" s="17"/>
      <c r="W36" s="17">
        <v>0</v>
      </c>
      <c r="X36" s="17">
        <v>89.6</v>
      </c>
      <c r="Y36" s="17">
        <v>91.778639999999996</v>
      </c>
      <c r="Z36" s="17">
        <v>91.778639999999996</v>
      </c>
      <c r="AA36" s="17">
        <v>-2.1786400000000001</v>
      </c>
      <c r="AB36" s="17">
        <v>193.2</v>
      </c>
      <c r="AC36" s="17">
        <v>200.01687999999999</v>
      </c>
      <c r="AD36" s="17">
        <v>207.81796</v>
      </c>
      <c r="AE36" s="17">
        <v>-14.61796</v>
      </c>
      <c r="AF36" s="17"/>
      <c r="AG36" s="17"/>
      <c r="AH36" s="17"/>
      <c r="AI36" s="17">
        <v>0</v>
      </c>
      <c r="AJ36" s="17"/>
      <c r="AK36" s="17"/>
      <c r="AL36" s="17"/>
      <c r="AM36" s="17">
        <v>0</v>
      </c>
      <c r="AN36" s="17">
        <v>144.5</v>
      </c>
      <c r="AO36" s="17">
        <v>135.58384000000001</v>
      </c>
      <c r="AP36" s="17">
        <v>135.58389</v>
      </c>
      <c r="AQ36" s="17">
        <v>8.9161099999999998</v>
      </c>
      <c r="AR36" s="17">
        <v>144.4</v>
      </c>
      <c r="AS36" s="17">
        <v>135.58384000000001</v>
      </c>
      <c r="AT36" s="17">
        <v>135.58389</v>
      </c>
      <c r="AU36" s="17">
        <v>8.8161100000000001</v>
      </c>
      <c r="AV36" s="17">
        <v>144.5</v>
      </c>
      <c r="AW36" s="17">
        <v>135.58384000000001</v>
      </c>
      <c r="AX36" s="17">
        <v>135.58389</v>
      </c>
      <c r="AY36" s="17">
        <v>8.9161099999999998</v>
      </c>
      <c r="AZ36" s="17">
        <v>235.8</v>
      </c>
      <c r="BA36" s="17">
        <v>203.98649</v>
      </c>
      <c r="BB36" s="17">
        <v>203.98657</v>
      </c>
      <c r="BC36" s="17">
        <v>31.81343</v>
      </c>
      <c r="BD36" s="17"/>
      <c r="BE36" s="17"/>
      <c r="BF36" s="17"/>
      <c r="BG36" s="17">
        <v>0</v>
      </c>
      <c r="BH36" s="17"/>
      <c r="BI36" s="17"/>
      <c r="BJ36" s="17"/>
      <c r="BK36" s="17">
        <v>0</v>
      </c>
      <c r="BL36" s="17">
        <v>378</v>
      </c>
      <c r="BM36" s="17">
        <v>381.37281999999999</v>
      </c>
      <c r="BN36" s="17">
        <v>286.65899999999999</v>
      </c>
      <c r="BO36" s="17">
        <v>91.340999999999994</v>
      </c>
      <c r="BP36" s="17">
        <v>10.4</v>
      </c>
      <c r="BQ36" s="17">
        <v>9.6882099999999998</v>
      </c>
      <c r="BR36" s="17">
        <v>3.14351</v>
      </c>
      <c r="BS36" s="17">
        <v>7.2564900000000003</v>
      </c>
      <c r="BT36" s="17"/>
      <c r="BU36" s="17"/>
      <c r="BV36" s="17"/>
      <c r="BW36" s="17">
        <v>0</v>
      </c>
      <c r="BX36" s="17"/>
      <c r="BY36" s="17"/>
      <c r="BZ36" s="17"/>
      <c r="CA36" s="17">
        <v>0</v>
      </c>
      <c r="CB36" s="17"/>
      <c r="CC36" s="17"/>
      <c r="CD36" s="17"/>
      <c r="CE36" s="17">
        <v>0</v>
      </c>
      <c r="CF36" s="17"/>
      <c r="CG36" s="17"/>
      <c r="CH36" s="17"/>
      <c r="CI36" s="17">
        <v>0</v>
      </c>
      <c r="CJ36" s="17">
        <v>164.9</v>
      </c>
      <c r="CK36" s="17">
        <v>163.90777</v>
      </c>
      <c r="CL36" s="17">
        <v>163.90777</v>
      </c>
      <c r="CM36" s="17">
        <v>0.99222999999999995</v>
      </c>
      <c r="CN36" s="17">
        <v>7.1</v>
      </c>
      <c r="CO36" s="17">
        <v>5.1333399999999996</v>
      </c>
      <c r="CP36" s="17">
        <v>5.1333399999999996</v>
      </c>
      <c r="CQ36" s="17">
        <v>1.9666600000000001</v>
      </c>
      <c r="CR36" s="17">
        <v>5.9</v>
      </c>
      <c r="CS36" s="17">
        <v>2.8177599999999998</v>
      </c>
      <c r="CT36" s="17">
        <v>2.8177599999999998</v>
      </c>
      <c r="CU36" s="17">
        <v>3.0822400000000001</v>
      </c>
      <c r="CV36" s="17">
        <v>5.6</v>
      </c>
      <c r="CW36" s="17"/>
      <c r="CX36" s="17"/>
      <c r="CY36" s="17">
        <v>5.6</v>
      </c>
      <c r="CZ36" s="17">
        <v>6.89</v>
      </c>
      <c r="DA36" s="17">
        <v>6.6950399999999997</v>
      </c>
      <c r="DB36" s="17">
        <v>6.6950399999999997</v>
      </c>
      <c r="DC36" s="17">
        <v>0.19495999999999999</v>
      </c>
      <c r="DD36" s="17">
        <v>12.92</v>
      </c>
      <c r="DE36" s="17">
        <v>14.919420000000001</v>
      </c>
      <c r="DF36" s="17">
        <v>3.35778</v>
      </c>
      <c r="DG36" s="17">
        <v>9.5622199999999999</v>
      </c>
      <c r="DH36" s="17">
        <v>65.31</v>
      </c>
      <c r="DI36" s="17">
        <v>15.46392</v>
      </c>
      <c r="DJ36" s="17">
        <v>29.07282</v>
      </c>
      <c r="DK36" s="17">
        <v>36.237180000000002</v>
      </c>
      <c r="DL36" s="17"/>
      <c r="DM36" s="17"/>
      <c r="DN36" s="17"/>
      <c r="DO36" s="17">
        <v>0</v>
      </c>
      <c r="DP36" s="17"/>
      <c r="DQ36" s="17"/>
      <c r="DR36" s="17"/>
      <c r="DS36" s="17">
        <v>0</v>
      </c>
      <c r="DT36" s="17"/>
      <c r="DU36" s="17"/>
      <c r="DV36" s="17"/>
      <c r="DW36" s="17">
        <v>0</v>
      </c>
      <c r="DX36" s="17"/>
      <c r="DY36" s="17"/>
      <c r="DZ36" s="17"/>
      <c r="EA36" s="17">
        <v>0</v>
      </c>
      <c r="EB36" s="17">
        <v>110.6</v>
      </c>
      <c r="EC36" s="17">
        <v>112.35728</v>
      </c>
      <c r="ED36" s="17">
        <v>112.35728</v>
      </c>
      <c r="EE36" s="17">
        <v>-1.75728</v>
      </c>
      <c r="EF36" s="17">
        <v>105.9</v>
      </c>
      <c r="EG36" s="17">
        <v>120.41956</v>
      </c>
      <c r="EH36" s="17">
        <v>41.239980000000003</v>
      </c>
      <c r="EI36" s="17">
        <v>64.660020000000003</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v>187.6874</v>
      </c>
      <c r="FC36" s="17">
        <v>-187.6874</v>
      </c>
      <c r="FD36" s="17">
        <v>54.3</v>
      </c>
      <c r="FE36" s="17">
        <v>54.479619999999997</v>
      </c>
      <c r="FF36" s="17">
        <v>54.479610000000001</v>
      </c>
      <c r="FG36" s="17">
        <v>-0.17960999999999999</v>
      </c>
      <c r="FH36" s="17">
        <v>151.30000000000001</v>
      </c>
      <c r="FI36" s="17">
        <v>74.914410000000004</v>
      </c>
      <c r="FJ36" s="17">
        <v>74.914410000000004</v>
      </c>
      <c r="FK36" s="17">
        <v>76.385589999999993</v>
      </c>
      <c r="FL36" s="17">
        <v>29.5</v>
      </c>
      <c r="FM36" s="17">
        <v>33.429130000000001</v>
      </c>
      <c r="FN36" s="17">
        <v>28.68637</v>
      </c>
      <c r="FO36" s="17">
        <v>0.81362999999999996</v>
      </c>
      <c r="FP36" s="17">
        <v>18.2</v>
      </c>
      <c r="FQ36" s="17">
        <v>17.562139999999999</v>
      </c>
      <c r="FR36" s="17">
        <v>17.210889999999999</v>
      </c>
      <c r="FS36" s="17">
        <v>0.98911000000000004</v>
      </c>
      <c r="FT36" s="17">
        <v>18.8</v>
      </c>
      <c r="FU36" s="17">
        <v>19.029129999999999</v>
      </c>
      <c r="FV36" s="17">
        <v>19.029119999999999</v>
      </c>
      <c r="FW36" s="17">
        <v>-0.22911999999999999</v>
      </c>
      <c r="FX36" s="17">
        <v>88.8</v>
      </c>
      <c r="FY36" s="17">
        <v>87.68835</v>
      </c>
      <c r="FZ36" s="17">
        <v>87.68835</v>
      </c>
      <c r="GA36" s="17">
        <v>1.11165</v>
      </c>
      <c r="GB36" s="17"/>
      <c r="GC36" s="17"/>
      <c r="GD36" s="17"/>
      <c r="GE36" s="17">
        <v>0</v>
      </c>
      <c r="GF36" s="17"/>
      <c r="GG36" s="17"/>
      <c r="GH36" s="17"/>
      <c r="GI36" s="17">
        <v>0</v>
      </c>
      <c r="GJ36" s="17"/>
      <c r="GK36" s="17"/>
      <c r="GL36" s="17"/>
      <c r="GM36" s="17">
        <v>0</v>
      </c>
      <c r="GN36" s="17">
        <v>108.3</v>
      </c>
      <c r="GO36" s="17">
        <v>110.37475999999999</v>
      </c>
      <c r="GP36" s="17">
        <v>110.37475999999999</v>
      </c>
      <c r="GQ36" s="17">
        <v>-2.0747599999999999</v>
      </c>
      <c r="GR36" s="17">
        <v>7.2</v>
      </c>
      <c r="GS36" s="17">
        <v>6.0084900000000001</v>
      </c>
      <c r="GT36" s="17">
        <v>6.0084900000000001</v>
      </c>
      <c r="GU36" s="17">
        <v>1.1915100000000001</v>
      </c>
      <c r="GV36" s="17">
        <v>8.4</v>
      </c>
      <c r="GW36" s="17">
        <v>7.8816100000000002</v>
      </c>
      <c r="GX36" s="17">
        <v>7.8816100000000002</v>
      </c>
      <c r="GY36" s="17">
        <v>0.51839000000000002</v>
      </c>
      <c r="GZ36" s="17">
        <v>34.9</v>
      </c>
      <c r="HA36" s="17">
        <v>35.371740000000003</v>
      </c>
      <c r="HB36" s="17">
        <v>35.371519999999997</v>
      </c>
      <c r="HC36" s="17">
        <v>-0.47151999999999999</v>
      </c>
      <c r="HD36" s="17">
        <v>37.700000000000003</v>
      </c>
      <c r="HE36" s="17">
        <v>39.877670000000002</v>
      </c>
      <c r="HF36" s="17">
        <v>39.877670000000002</v>
      </c>
      <c r="HG36" s="17">
        <v>-2.17767</v>
      </c>
      <c r="HH36" s="17">
        <v>2</v>
      </c>
      <c r="HI36" s="17">
        <v>1.97359</v>
      </c>
      <c r="HJ36" s="17">
        <v>1.97359</v>
      </c>
      <c r="HK36" s="17">
        <v>2.6409999999999999E-2</v>
      </c>
      <c r="HL36" s="17">
        <v>11.8</v>
      </c>
      <c r="HM36" s="17">
        <v>13.48124</v>
      </c>
      <c r="HN36" s="17">
        <v>13.48124</v>
      </c>
      <c r="HO36" s="17">
        <v>-1.6812400000000001</v>
      </c>
      <c r="HP36" s="17">
        <v>73</v>
      </c>
      <c r="HQ36" s="17">
        <v>73.221400000000003</v>
      </c>
      <c r="HR36" s="17">
        <v>73.221950000000007</v>
      </c>
      <c r="HS36" s="17">
        <v>-0.22195000000000001</v>
      </c>
      <c r="HT36" s="17"/>
      <c r="HU36" s="17"/>
      <c r="HV36" s="17"/>
      <c r="HW36" s="17">
        <v>0</v>
      </c>
      <c r="HX36" s="17"/>
      <c r="HY36" s="17"/>
      <c r="HZ36" s="17"/>
      <c r="IA36" s="17">
        <v>0</v>
      </c>
      <c r="IB36" s="17">
        <v>25.6</v>
      </c>
      <c r="IC36" s="17">
        <v>30.217659999999999</v>
      </c>
      <c r="ID36" s="17">
        <v>36.061100000000003</v>
      </c>
      <c r="IE36" s="17">
        <v>-10.4611</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91.1</v>
      </c>
      <c r="JE36" s="17">
        <v>92.689760000000007</v>
      </c>
      <c r="JF36" s="17">
        <v>99.983940000000004</v>
      </c>
      <c r="JG36" s="17">
        <v>-8.8839400000000008</v>
      </c>
      <c r="JH36" s="17">
        <v>117.4</v>
      </c>
      <c r="JI36" s="17">
        <v>171.53506999999999</v>
      </c>
      <c r="JJ36" s="17">
        <v>185.06323</v>
      </c>
      <c r="JK36" s="17">
        <v>-67.663229999999999</v>
      </c>
      <c r="JL36" s="17">
        <v>117.3</v>
      </c>
      <c r="JM36" s="17">
        <v>171.53506999999999</v>
      </c>
      <c r="JN36" s="17">
        <v>185.06323</v>
      </c>
      <c r="JO36" s="17">
        <v>-67.763229999999993</v>
      </c>
      <c r="JP36" s="17">
        <v>117.3</v>
      </c>
      <c r="JQ36" s="17">
        <v>171.53506999999999</v>
      </c>
      <c r="JR36" s="17">
        <v>185.06323</v>
      </c>
      <c r="JS36" s="17">
        <v>-67.763229999999993</v>
      </c>
      <c r="JT36" s="17">
        <v>202.5</v>
      </c>
      <c r="JU36" s="17">
        <v>258.07528000000002</v>
      </c>
      <c r="JV36" s="17">
        <v>278.42847</v>
      </c>
      <c r="JW36" s="17">
        <v>-75.928470000000004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3.9</v>
      </c>
      <c r="LE36" s="17">
        <v>3.5665499999999999</v>
      </c>
      <c r="LF36" s="17">
        <v>3.5665499999999999</v>
      </c>
      <c r="LG36" s="17">
        <v>0.33345000000000002</v>
      </c>
      <c r="LH36" s="17">
        <v>159.80000000000001</v>
      </c>
      <c r="LI36" s="17">
        <v>135.38252</v>
      </c>
      <c r="LJ36" s="17">
        <v>123.37761999999999</v>
      </c>
      <c r="LK36" s="17">
        <v>36.422379999999997</v>
      </c>
      <c r="LL36" s="17">
        <v>87</v>
      </c>
      <c r="LM36" s="17">
        <v>68.367249999999999</v>
      </c>
      <c r="LN36" s="17">
        <v>74.122159999999994</v>
      </c>
      <c r="LO36" s="17">
        <v>12.877840000000001</v>
      </c>
      <c r="LP36" s="17">
        <v>63</v>
      </c>
      <c r="LQ36" s="17">
        <v>67.133979999999994</v>
      </c>
      <c r="LR36" s="17">
        <v>67.133979999999994</v>
      </c>
      <c r="LS36" s="17">
        <v>-4.1339800000000002</v>
      </c>
      <c r="LT36" s="17">
        <v>45.8</v>
      </c>
      <c r="LU36" s="17">
        <v>48.413229999999999</v>
      </c>
      <c r="LV36" s="17">
        <v>48.413229999999999</v>
      </c>
      <c r="LW36" s="17">
        <v>-2.6132300000000002</v>
      </c>
      <c r="LX36" s="17">
        <v>29.8</v>
      </c>
      <c r="LY36" s="17">
        <v>29.951460000000001</v>
      </c>
      <c r="LZ36" s="17">
        <v>29.951450000000001</v>
      </c>
      <c r="MA36" s="17">
        <v>-0.15145</v>
      </c>
      <c r="MB36" s="17"/>
      <c r="MC36" s="17"/>
      <c r="MD36" s="17"/>
      <c r="ME36" s="17">
        <v>0</v>
      </c>
      <c r="MF36" s="17"/>
      <c r="MG36" s="17"/>
      <c r="MH36" s="17"/>
      <c r="MI36" s="17">
        <v>0</v>
      </c>
      <c r="MJ36" s="17"/>
      <c r="MK36" s="17"/>
      <c r="ML36" s="17"/>
      <c r="MM36" s="17">
        <v>0</v>
      </c>
      <c r="MN36" s="17">
        <v>143.6</v>
      </c>
      <c r="MO36" s="17">
        <v>151.08876000000001</v>
      </c>
      <c r="MP36" s="17">
        <v>151.08873</v>
      </c>
      <c r="MQ36" s="17">
        <v>-7.4887300000000003</v>
      </c>
      <c r="MR36" s="17">
        <v>144.5</v>
      </c>
      <c r="MS36" s="17">
        <v>151.08876000000001</v>
      </c>
      <c r="MT36" s="17">
        <v>151.08873</v>
      </c>
      <c r="MU36" s="17">
        <v>-6.58873</v>
      </c>
      <c r="MV36" s="17">
        <v>149</v>
      </c>
      <c r="MW36" s="17">
        <v>151.54248000000001</v>
      </c>
      <c r="MX36" s="17">
        <v>151.54245</v>
      </c>
      <c r="MY36" s="17">
        <v>-2.5424500000000001</v>
      </c>
      <c r="MZ36" s="17">
        <v>185</v>
      </c>
      <c r="NA36" s="17"/>
      <c r="NB36" s="17">
        <v>185</v>
      </c>
      <c r="NC36" s="17">
        <v>0</v>
      </c>
      <c r="ND36" s="17"/>
      <c r="NE36" s="17"/>
      <c r="NF36" s="17"/>
      <c r="NG36" s="17">
        <v>0</v>
      </c>
      <c r="NH36" s="17"/>
      <c r="NI36" s="17"/>
      <c r="NJ36" s="17"/>
      <c r="NK36" s="17">
        <v>0</v>
      </c>
      <c r="NL36" s="17"/>
      <c r="NM36" s="17"/>
      <c r="NN36" s="17"/>
      <c r="NO36" s="17">
        <v>0</v>
      </c>
      <c r="NP36" s="17"/>
      <c r="NQ36" s="17"/>
      <c r="NR36" s="17"/>
      <c r="NS36" s="17">
        <v>0</v>
      </c>
      <c r="NT36" s="17">
        <v>212.9</v>
      </c>
      <c r="NU36" s="17">
        <v>206.29038</v>
      </c>
      <c r="NV36" s="17">
        <v>206.29037</v>
      </c>
      <c r="NW36" s="17">
        <v>6.6096300000000001</v>
      </c>
      <c r="NX36" s="17">
        <v>101.6</v>
      </c>
      <c r="NY36" s="17">
        <v>103.45493</v>
      </c>
      <c r="NZ36" s="17">
        <v>103.45493</v>
      </c>
      <c r="OA36" s="17">
        <v>-1.85493</v>
      </c>
      <c r="OB36" s="17">
        <v>1.1000000000000001</v>
      </c>
      <c r="OC36" s="17"/>
      <c r="OD36" s="17">
        <v>0.97099999999999997</v>
      </c>
      <c r="OE36" s="17">
        <v>0.129</v>
      </c>
      <c r="OF36" s="17">
        <v>39.5</v>
      </c>
      <c r="OG36" s="17">
        <v>63.4</v>
      </c>
      <c r="OH36" s="17">
        <v>93.18</v>
      </c>
      <c r="OI36" s="17">
        <v>-53.68</v>
      </c>
      <c r="OJ36" s="17">
        <v>80.900000000000006</v>
      </c>
      <c r="OK36" s="17"/>
      <c r="OL36" s="17">
        <v>80</v>
      </c>
      <c r="OM36" s="17">
        <v>0.9</v>
      </c>
      <c r="ON36" s="17">
        <v>6.1</v>
      </c>
      <c r="OO36" s="17">
        <v>8.5169999999999995</v>
      </c>
      <c r="OP36" s="17">
        <v>8.5169999999999995</v>
      </c>
      <c r="OQ36" s="17">
        <v>-2.4169999999999998</v>
      </c>
      <c r="OR36" s="17">
        <v>0.2</v>
      </c>
      <c r="OS36" s="17"/>
      <c r="OT36" s="17">
        <v>0.5</v>
      </c>
      <c r="OU36" s="17">
        <v>-0.3</v>
      </c>
      <c r="OV36" s="17">
        <v>19.100000000000001</v>
      </c>
      <c r="OW36" s="17">
        <v>17.475729999999999</v>
      </c>
      <c r="OX36" s="17">
        <v>17.475729999999999</v>
      </c>
      <c r="OY36" s="17">
        <v>1.6242700000000001</v>
      </c>
      <c r="OZ36" s="17">
        <v>20.7</v>
      </c>
      <c r="PA36" s="17">
        <v>19.417480000000001</v>
      </c>
      <c r="PB36" s="17">
        <v>19.417470000000002</v>
      </c>
      <c r="PC36" s="17">
        <v>1.2825299999999999</v>
      </c>
      <c r="PD36" s="17">
        <v>9.9</v>
      </c>
      <c r="PE36" s="17">
        <v>9.9830000000000005</v>
      </c>
      <c r="PF36" s="17">
        <v>9.9830000000000005</v>
      </c>
      <c r="PG36" s="17">
        <v>-8.3000000000000004E-2</v>
      </c>
      <c r="PH36" s="17">
        <v>5.5</v>
      </c>
      <c r="PI36" s="17">
        <v>5.67</v>
      </c>
      <c r="PJ36" s="17">
        <v>5.67</v>
      </c>
      <c r="PK36" s="17">
        <v>-0.17</v>
      </c>
      <c r="PL36" s="17">
        <v>223.1</v>
      </c>
      <c r="PM36" s="17"/>
      <c r="PN36" s="17">
        <v>203.24</v>
      </c>
      <c r="PO36" s="17">
        <v>19.86</v>
      </c>
      <c r="PP36" s="17">
        <v>1</v>
      </c>
      <c r="PQ36" s="17">
        <v>1.23</v>
      </c>
      <c r="PR36" s="17">
        <v>1.23</v>
      </c>
      <c r="PS36" s="17">
        <v>-0.23</v>
      </c>
      <c r="PT36" s="17">
        <v>3.5</v>
      </c>
      <c r="PU36" s="17">
        <v>3.34</v>
      </c>
      <c r="PV36" s="17">
        <v>3.34</v>
      </c>
      <c r="PW36" s="17">
        <v>0.16</v>
      </c>
      <c r="PX36" s="17">
        <v>2.5</v>
      </c>
      <c r="PY36" s="17">
        <v>4.5999999999999996</v>
      </c>
      <c r="PZ36" s="17">
        <v>4.5999999999999996</v>
      </c>
      <c r="QA36" s="17">
        <v>-2.1</v>
      </c>
      <c r="QB36" s="17"/>
      <c r="QC36" s="17"/>
      <c r="QD36" s="17"/>
      <c r="QE36" s="17">
        <v>0</v>
      </c>
      <c r="QF36" s="17">
        <v>20</v>
      </c>
      <c r="QG36" s="17">
        <v>19.417480000000001</v>
      </c>
      <c r="QH36" s="17">
        <v>19.417470000000002</v>
      </c>
      <c r="QI36" s="17">
        <v>0.58252999999999999</v>
      </c>
      <c r="QJ36" s="17">
        <v>19</v>
      </c>
      <c r="QK36" s="17">
        <v>19</v>
      </c>
      <c r="QL36" s="17">
        <v>8</v>
      </c>
      <c r="QM36" s="17">
        <v>11</v>
      </c>
      <c r="QN36" s="17">
        <v>3.6</v>
      </c>
      <c r="QO36" s="17">
        <v>3.5</v>
      </c>
      <c r="QP36" s="17">
        <v>3.5</v>
      </c>
      <c r="QQ36" s="17">
        <v>0.1</v>
      </c>
      <c r="QR36" s="17">
        <v>18.600000000000001</v>
      </c>
      <c r="QS36" s="17">
        <v>17.961169999999999</v>
      </c>
      <c r="QT36" s="17">
        <v>17.96116</v>
      </c>
      <c r="QU36" s="17">
        <v>0.63883999999999996</v>
      </c>
      <c r="QV36" s="17">
        <v>15.9</v>
      </c>
      <c r="QW36" s="17"/>
      <c r="QX36" s="17">
        <v>15.88</v>
      </c>
      <c r="QY36" s="17">
        <v>0.02</v>
      </c>
      <c r="QZ36" s="17">
        <v>18.2</v>
      </c>
      <c r="RA36" s="17"/>
      <c r="RB36" s="17">
        <v>19.009</v>
      </c>
      <c r="RC36" s="17">
        <v>-0.80900000000000005</v>
      </c>
      <c r="RD36" s="17">
        <v>14.6</v>
      </c>
      <c r="RE36" s="17">
        <v>17.5</v>
      </c>
      <c r="RF36" s="17">
        <v>20.413</v>
      </c>
      <c r="RG36" s="17">
        <v>-5.8129999999999997</v>
      </c>
      <c r="RH36" s="17">
        <v>47</v>
      </c>
      <c r="RI36" s="17">
        <v>66.7</v>
      </c>
      <c r="RJ36" s="17">
        <v>73.003</v>
      </c>
      <c r="RK36" s="17">
        <v>-26.003</v>
      </c>
      <c r="RL36" s="17">
        <v>19.5</v>
      </c>
      <c r="RM36" s="17"/>
      <c r="RN36" s="17">
        <v>19.664000000000001</v>
      </c>
      <c r="RO36" s="17">
        <v>-0.16400000000000001</v>
      </c>
      <c r="RP36" s="17">
        <v>2.9</v>
      </c>
      <c r="RQ36" s="17">
        <v>3.3</v>
      </c>
      <c r="RR36" s="17">
        <v>3.3</v>
      </c>
      <c r="RS36" s="17">
        <v>-0.4</v>
      </c>
      <c r="RT36" s="17">
        <v>7.2</v>
      </c>
      <c r="RU36" s="17">
        <v>6.9895800000000001</v>
      </c>
      <c r="RV36" s="17">
        <v>8.3412100000000002</v>
      </c>
      <c r="RW36" s="17">
        <v>-1.1412100000000001</v>
      </c>
      <c r="RX36" s="17">
        <v>2.1</v>
      </c>
      <c r="RY36" s="17">
        <v>2</v>
      </c>
      <c r="RZ36" s="17">
        <v>2</v>
      </c>
      <c r="SA36" s="17">
        <v>0.1</v>
      </c>
      <c r="SB36" s="17">
        <v>0</v>
      </c>
      <c r="SC36" s="17">
        <v>0.4</v>
      </c>
      <c r="SD36" s="17">
        <v>0.4</v>
      </c>
      <c r="SE36" s="17">
        <v>-0.4</v>
      </c>
      <c r="SF36" s="17">
        <v>13.9</v>
      </c>
      <c r="SG36" s="17">
        <v>9.8000000000000007</v>
      </c>
      <c r="SH36" s="17">
        <v>9.8000000000000007</v>
      </c>
      <c r="SI36" s="17">
        <v>4.0999999999999996</v>
      </c>
      <c r="SJ36" s="17">
        <v>7.5</v>
      </c>
      <c r="SK36" s="17">
        <v>5.8</v>
      </c>
      <c r="SL36" s="17">
        <v>5.8</v>
      </c>
      <c r="SM36" s="17">
        <v>1.7</v>
      </c>
      <c r="SN36" s="17">
        <v>12.5</v>
      </c>
      <c r="SO36" s="17">
        <v>18.4466</v>
      </c>
      <c r="SP36" s="17">
        <v>18.4466</v>
      </c>
      <c r="SQ36" s="17">
        <v>-5.9466000000000001</v>
      </c>
      <c r="SR36" s="17">
        <v>18.2</v>
      </c>
      <c r="SS36" s="17">
        <v>19.417480000000001</v>
      </c>
      <c r="ST36" s="17">
        <v>19.417470000000002</v>
      </c>
      <c r="SU36" s="17">
        <v>-1.2174700000000001</v>
      </c>
      <c r="SV36" s="17">
        <v>16</v>
      </c>
      <c r="SW36" s="17">
        <v>18.932040000000001</v>
      </c>
      <c r="SX36" s="17">
        <v>18.932040000000001</v>
      </c>
      <c r="SY36" s="17">
        <v>-2.9320400000000002</v>
      </c>
      <c r="SZ36" s="17">
        <v>24.6</v>
      </c>
      <c r="TA36" s="17">
        <v>25.6</v>
      </c>
      <c r="TB36" s="17">
        <v>21.155000000000001</v>
      </c>
      <c r="TC36" s="17">
        <v>3.4449999999999998</v>
      </c>
      <c r="TD36" s="17">
        <v>79.8</v>
      </c>
      <c r="TE36" s="17">
        <v>72.114000000000004</v>
      </c>
      <c r="TF36" s="17">
        <v>72.114000000000004</v>
      </c>
      <c r="TG36" s="17">
        <v>7.6859999999999999</v>
      </c>
      <c r="TH36" s="17">
        <v>39.5</v>
      </c>
      <c r="TI36" s="17"/>
      <c r="TJ36" s="17">
        <v>38.981000000000002</v>
      </c>
      <c r="TK36" s="17">
        <v>0.51900000000000002</v>
      </c>
      <c r="TL36" s="17">
        <v>63.6</v>
      </c>
      <c r="TM36" s="17">
        <v>49</v>
      </c>
      <c r="TN36" s="17">
        <v>53.798999999999999</v>
      </c>
      <c r="TO36" s="17">
        <v>9.8010000000000002</v>
      </c>
      <c r="TP36" s="17">
        <v>58.1</v>
      </c>
      <c r="TQ36" s="17">
        <v>78.2</v>
      </c>
      <c r="TR36" s="17">
        <v>69.132000000000005</v>
      </c>
      <c r="TS36" s="17">
        <v>-11.032</v>
      </c>
      <c r="TT36" s="17">
        <v>9.1</v>
      </c>
      <c r="TU36" s="17">
        <v>3.4990000000000001</v>
      </c>
      <c r="TV36" s="17">
        <v>3.4990000000000001</v>
      </c>
      <c r="TW36" s="17">
        <v>5.601</v>
      </c>
      <c r="TX36" s="17">
        <v>3.8</v>
      </c>
      <c r="TY36" s="17">
        <v>6.2149999999999999</v>
      </c>
      <c r="TZ36" s="17">
        <v>6.2149999999999999</v>
      </c>
      <c r="UA36" s="17">
        <v>-2.415</v>
      </c>
      <c r="UB36" s="17">
        <v>20.9</v>
      </c>
      <c r="UC36" s="17">
        <v>19.417480000000001</v>
      </c>
      <c r="UD36" s="17">
        <v>19.417470000000002</v>
      </c>
      <c r="UE36" s="17">
        <v>1.4825299999999999</v>
      </c>
      <c r="UF36" s="17">
        <v>8</v>
      </c>
      <c r="UG36" s="17">
        <v>7</v>
      </c>
      <c r="UH36" s="17">
        <v>7</v>
      </c>
      <c r="UI36" s="17">
        <v>1</v>
      </c>
      <c r="UJ36" s="17">
        <v>6.5</v>
      </c>
      <c r="UK36" s="17">
        <v>7.8</v>
      </c>
      <c r="UL36" s="17">
        <v>7.8</v>
      </c>
      <c r="UM36" s="17">
        <v>-1.3</v>
      </c>
      <c r="UN36" s="17">
        <v>20.399999999999999</v>
      </c>
      <c r="UO36" s="17">
        <v>20</v>
      </c>
      <c r="UP36" s="17">
        <v>16.504850000000001</v>
      </c>
      <c r="UQ36" s="17">
        <v>3.8951500000000001</v>
      </c>
      <c r="UR36" s="17">
        <v>20.399999999999999</v>
      </c>
      <c r="US36" s="17">
        <v>20</v>
      </c>
      <c r="UT36" s="17">
        <v>17.475729999999999</v>
      </c>
      <c r="UU36" s="17">
        <v>2.9242699999999999</v>
      </c>
      <c r="UV36" s="17">
        <v>20</v>
      </c>
      <c r="UW36" s="17">
        <v>17.669899999999998</v>
      </c>
      <c r="UX36" s="17">
        <v>17.669899999999998</v>
      </c>
      <c r="UY36" s="17">
        <v>2.3300999999999998</v>
      </c>
      <c r="UZ36" s="17">
        <v>5.3</v>
      </c>
      <c r="VA36" s="17">
        <v>8.4649999999999999</v>
      </c>
      <c r="VB36" s="17">
        <v>8.4649999999999999</v>
      </c>
      <c r="VC36" s="17">
        <v>-3.165</v>
      </c>
      <c r="VD36" s="17">
        <v>252.9</v>
      </c>
      <c r="VE36" s="17"/>
      <c r="VF36" s="17">
        <v>236.39500000000001</v>
      </c>
      <c r="VG36" s="17">
        <v>16.504999999999999</v>
      </c>
      <c r="VH36" s="17">
        <v>15.8</v>
      </c>
      <c r="VI36" s="17"/>
      <c r="VJ36" s="17">
        <v>14.276999999999999</v>
      </c>
      <c r="VK36" s="17">
        <v>1.5229999999999999</v>
      </c>
      <c r="VL36" s="17">
        <v>155.30000000000001</v>
      </c>
      <c r="VM36" s="17"/>
      <c r="VN36" s="17">
        <v>144.48400000000001</v>
      </c>
      <c r="VO36" s="17">
        <v>10.816000000000001</v>
      </c>
      <c r="VP36" s="17">
        <v>0.6</v>
      </c>
      <c r="VQ36" s="17">
        <v>0.6</v>
      </c>
      <c r="VR36" s="17">
        <v>0.6</v>
      </c>
      <c r="VS36" s="17">
        <v>0</v>
      </c>
      <c r="VT36" s="17">
        <v>130.30000000000001</v>
      </c>
      <c r="VU36" s="17">
        <v>96.1</v>
      </c>
      <c r="VV36" s="17">
        <v>105.64400000000001</v>
      </c>
      <c r="VW36" s="17">
        <v>24.655999999999999</v>
      </c>
      <c r="VX36" s="17">
        <v>140.19999999999999</v>
      </c>
      <c r="VY36" s="17">
        <v>107.2</v>
      </c>
      <c r="VZ36" s="17">
        <v>120.32299999999999</v>
      </c>
      <c r="WA36" s="17">
        <v>19.876999999999999</v>
      </c>
      <c r="WB36" s="17">
        <v>112.5</v>
      </c>
      <c r="WC36" s="17"/>
      <c r="WD36" s="17">
        <v>112.67700000000001</v>
      </c>
      <c r="WE36" s="17">
        <v>-0.17699999999999999</v>
      </c>
      <c r="WF36" s="17">
        <v>1.4</v>
      </c>
      <c r="WG36" s="17">
        <v>1.4490000000000001</v>
      </c>
      <c r="WH36" s="17">
        <v>1.4490000000000001</v>
      </c>
      <c r="WI36" s="17">
        <v>-4.9000000000000002E-2</v>
      </c>
      <c r="WJ36" s="17">
        <v>1.1000000000000001</v>
      </c>
      <c r="WK36" s="17">
        <v>1.2</v>
      </c>
      <c r="WL36" s="17">
        <v>1.2</v>
      </c>
      <c r="WM36" s="17">
        <v>-0.1</v>
      </c>
      <c r="WN36" s="17">
        <v>1.2</v>
      </c>
      <c r="WO36" s="17">
        <v>1.2</v>
      </c>
      <c r="WP36" s="17">
        <v>1.2</v>
      </c>
      <c r="WQ36" s="17">
        <v>0</v>
      </c>
      <c r="WR36" s="17">
        <v>1.3</v>
      </c>
      <c r="WS36" s="17">
        <v>1.4</v>
      </c>
      <c r="WT36" s="17">
        <v>1.4</v>
      </c>
      <c r="WU36" s="17">
        <v>-0.1</v>
      </c>
      <c r="WV36" s="17">
        <v>15.3</v>
      </c>
      <c r="WW36" s="17"/>
      <c r="WX36" s="17">
        <v>15.595000000000001</v>
      </c>
      <c r="WY36" s="17">
        <v>-0.29499999999999998</v>
      </c>
      <c r="WZ36" s="17">
        <v>6.4</v>
      </c>
      <c r="XA36" s="17">
        <v>7</v>
      </c>
      <c r="XB36" s="17">
        <v>7</v>
      </c>
      <c r="XC36" s="17">
        <v>-0.6</v>
      </c>
      <c r="XD36" s="17">
        <v>18.8</v>
      </c>
      <c r="XE36" s="17">
        <v>18.932040000000001</v>
      </c>
      <c r="XF36" s="17">
        <v>18.932040000000001</v>
      </c>
      <c r="XG36" s="17">
        <v>-0.13203999999999999</v>
      </c>
      <c r="XH36" s="17">
        <v>9</v>
      </c>
      <c r="XI36" s="17">
        <v>10.8</v>
      </c>
      <c r="XJ36" s="17">
        <v>10.8</v>
      </c>
      <c r="XK36" s="17">
        <v>-1.8</v>
      </c>
      <c r="XL36" s="17">
        <v>28.06</v>
      </c>
      <c r="XM36" s="17">
        <v>28.5</v>
      </c>
      <c r="XN36" s="17">
        <v>28.5</v>
      </c>
      <c r="XO36" s="17">
        <v>-0.44</v>
      </c>
      <c r="XP36" s="17">
        <v>35.020000000000003</v>
      </c>
      <c r="XQ36" s="17">
        <v>28.5</v>
      </c>
      <c r="XR36" s="17">
        <v>28.5</v>
      </c>
      <c r="XS36" s="17">
        <v>6.52</v>
      </c>
      <c r="XT36" s="17"/>
      <c r="XU36" s="17"/>
      <c r="XV36" s="17"/>
      <c r="XW36" s="17">
        <v>0</v>
      </c>
      <c r="XX36" s="17">
        <v>21.3</v>
      </c>
      <c r="XY36" s="17">
        <v>19.5</v>
      </c>
      <c r="XZ36" s="17">
        <v>19.5</v>
      </c>
      <c r="YA36" s="17">
        <v>1.8</v>
      </c>
      <c r="YB36" s="17">
        <v>9.1</v>
      </c>
      <c r="YC36" s="17">
        <v>10</v>
      </c>
      <c r="YD36" s="17">
        <v>10</v>
      </c>
      <c r="YE36" s="17">
        <v>-0.9</v>
      </c>
      <c r="YF36" s="17">
        <v>11.1</v>
      </c>
      <c r="YG36" s="17">
        <v>11</v>
      </c>
      <c r="YH36" s="17">
        <v>11</v>
      </c>
      <c r="YI36" s="17">
        <v>0.1</v>
      </c>
    </row>
    <row r="37" spans="1:659" ht="24" customHeight="1" x14ac:dyDescent="0.3">
      <c r="A37" s="1"/>
      <c r="B37" s="16" t="s">
        <v>53</v>
      </c>
      <c r="C37" s="16" t="s">
        <v>770</v>
      </c>
      <c r="D37" s="17">
        <v>204.5</v>
      </c>
      <c r="E37" s="17">
        <v>203.20388</v>
      </c>
      <c r="F37" s="17">
        <v>203.20388</v>
      </c>
      <c r="G37" s="17">
        <v>1.2961199999999999</v>
      </c>
      <c r="H37" s="17">
        <v>633.70000000000005</v>
      </c>
      <c r="I37" s="17">
        <v>635.02589999999998</v>
      </c>
      <c r="J37" s="17">
        <v>635.02589999999998</v>
      </c>
      <c r="K37" s="17">
        <v>-1.3259000000000001</v>
      </c>
      <c r="L37" s="17">
        <v>217.3</v>
      </c>
      <c r="M37" s="17">
        <v>206.58520999999999</v>
      </c>
      <c r="N37" s="17">
        <v>206.58520999999999</v>
      </c>
      <c r="O37" s="17">
        <v>10.714790000000001</v>
      </c>
      <c r="P37" s="17"/>
      <c r="Q37" s="17"/>
      <c r="R37" s="17"/>
      <c r="S37" s="17">
        <v>0</v>
      </c>
      <c r="T37" s="17"/>
      <c r="U37" s="17"/>
      <c r="V37" s="17"/>
      <c r="W37" s="17">
        <v>0</v>
      </c>
      <c r="X37" s="17">
        <v>90.4</v>
      </c>
      <c r="Y37" s="17">
        <v>91.778639999999996</v>
      </c>
      <c r="Z37" s="17">
        <v>91.778639999999996</v>
      </c>
      <c r="AA37" s="17">
        <v>-1.3786400000000001</v>
      </c>
      <c r="AB37" s="17">
        <v>193.4</v>
      </c>
      <c r="AC37" s="17">
        <v>200.01687999999999</v>
      </c>
      <c r="AD37" s="17">
        <v>207.81796</v>
      </c>
      <c r="AE37" s="17">
        <v>-14.417960000000001</v>
      </c>
      <c r="AF37" s="17"/>
      <c r="AG37" s="17"/>
      <c r="AH37" s="17"/>
      <c r="AI37" s="17">
        <v>0</v>
      </c>
      <c r="AJ37" s="17"/>
      <c r="AK37" s="17"/>
      <c r="AL37" s="17"/>
      <c r="AM37" s="17">
        <v>0</v>
      </c>
      <c r="AN37" s="17">
        <v>121.8</v>
      </c>
      <c r="AO37" s="17">
        <v>135.58384000000001</v>
      </c>
      <c r="AP37" s="17">
        <v>135.5839</v>
      </c>
      <c r="AQ37" s="17">
        <v>-13.783899999999999</v>
      </c>
      <c r="AR37" s="17">
        <v>122.2</v>
      </c>
      <c r="AS37" s="17">
        <v>135.58384000000001</v>
      </c>
      <c r="AT37" s="17">
        <v>135.5839</v>
      </c>
      <c r="AU37" s="17">
        <v>-13.383900000000001</v>
      </c>
      <c r="AV37" s="17">
        <v>121.9</v>
      </c>
      <c r="AW37" s="17">
        <v>135.58384000000001</v>
      </c>
      <c r="AX37" s="17">
        <v>135.5839</v>
      </c>
      <c r="AY37" s="17">
        <v>-13.6839</v>
      </c>
      <c r="AZ37" s="17">
        <v>219.1</v>
      </c>
      <c r="BA37" s="17">
        <v>203.98649</v>
      </c>
      <c r="BB37" s="17">
        <v>203.98658</v>
      </c>
      <c r="BC37" s="17">
        <v>15.11342</v>
      </c>
      <c r="BD37" s="17"/>
      <c r="BE37" s="17"/>
      <c r="BF37" s="17"/>
      <c r="BG37" s="17">
        <v>0</v>
      </c>
      <c r="BH37" s="17"/>
      <c r="BI37" s="17"/>
      <c r="BJ37" s="17"/>
      <c r="BK37" s="17">
        <v>0</v>
      </c>
      <c r="BL37" s="17">
        <v>375.6</v>
      </c>
      <c r="BM37" s="17">
        <v>381.37281999999999</v>
      </c>
      <c r="BN37" s="17">
        <v>314.20544000000001</v>
      </c>
      <c r="BO37" s="17">
        <v>61.394559999999998</v>
      </c>
      <c r="BP37" s="17">
        <v>10.4</v>
      </c>
      <c r="BQ37" s="17">
        <v>9.6882099999999998</v>
      </c>
      <c r="BR37" s="17">
        <v>3.14351</v>
      </c>
      <c r="BS37" s="17">
        <v>7.2564900000000003</v>
      </c>
      <c r="BT37" s="17"/>
      <c r="BU37" s="17"/>
      <c r="BV37" s="17"/>
      <c r="BW37" s="17">
        <v>0</v>
      </c>
      <c r="BX37" s="17"/>
      <c r="BY37" s="17"/>
      <c r="BZ37" s="17"/>
      <c r="CA37" s="17">
        <v>0</v>
      </c>
      <c r="CB37" s="17"/>
      <c r="CC37" s="17"/>
      <c r="CD37" s="17"/>
      <c r="CE37" s="17">
        <v>0</v>
      </c>
      <c r="CF37" s="17"/>
      <c r="CG37" s="17"/>
      <c r="CH37" s="17"/>
      <c r="CI37" s="17">
        <v>0</v>
      </c>
      <c r="CJ37" s="17">
        <v>167.2</v>
      </c>
      <c r="CK37" s="17">
        <v>163.90777</v>
      </c>
      <c r="CL37" s="17">
        <v>163.90777</v>
      </c>
      <c r="CM37" s="17">
        <v>3.29223</v>
      </c>
      <c r="CN37" s="17">
        <v>7.3</v>
      </c>
      <c r="CO37" s="17">
        <v>5.1333399999999996</v>
      </c>
      <c r="CP37" s="17">
        <v>5.1333399999999996</v>
      </c>
      <c r="CQ37" s="17">
        <v>2.1666599999999998</v>
      </c>
      <c r="CR37" s="17">
        <v>5.9</v>
      </c>
      <c r="CS37" s="17">
        <v>2.8177599999999998</v>
      </c>
      <c r="CT37" s="17">
        <v>2.8177599999999998</v>
      </c>
      <c r="CU37" s="17">
        <v>3.0822400000000001</v>
      </c>
      <c r="CV37" s="17">
        <v>5.5</v>
      </c>
      <c r="CW37" s="17"/>
      <c r="CX37" s="17"/>
      <c r="CY37" s="17">
        <v>5.5</v>
      </c>
      <c r="CZ37" s="17">
        <v>6.89</v>
      </c>
      <c r="DA37" s="17">
        <v>6.6950399999999997</v>
      </c>
      <c r="DB37" s="17">
        <v>6.6950399999999997</v>
      </c>
      <c r="DC37" s="17">
        <v>0.19495999999999999</v>
      </c>
      <c r="DD37" s="17">
        <v>12.77</v>
      </c>
      <c r="DE37" s="17">
        <v>14.919420000000001</v>
      </c>
      <c r="DF37" s="17">
        <v>14.918670000000001</v>
      </c>
      <c r="DG37" s="17">
        <v>-2.1486700000000001</v>
      </c>
      <c r="DH37" s="17">
        <v>65.319999999999993</v>
      </c>
      <c r="DI37" s="17">
        <v>28.62021</v>
      </c>
      <c r="DJ37" s="17">
        <v>44.877690000000001</v>
      </c>
      <c r="DK37" s="17">
        <v>20.442309999999999</v>
      </c>
      <c r="DL37" s="17"/>
      <c r="DM37" s="17"/>
      <c r="DN37" s="17"/>
      <c r="DO37" s="17">
        <v>0</v>
      </c>
      <c r="DP37" s="17"/>
      <c r="DQ37" s="17"/>
      <c r="DR37" s="17"/>
      <c r="DS37" s="17">
        <v>0</v>
      </c>
      <c r="DT37" s="17"/>
      <c r="DU37" s="17"/>
      <c r="DV37" s="17"/>
      <c r="DW37" s="17">
        <v>0</v>
      </c>
      <c r="DX37" s="17"/>
      <c r="DY37" s="17"/>
      <c r="DZ37" s="17"/>
      <c r="EA37" s="17">
        <v>0</v>
      </c>
      <c r="EB37" s="17">
        <v>110.6</v>
      </c>
      <c r="EC37" s="17">
        <v>112.35728</v>
      </c>
      <c r="ED37" s="17">
        <v>112.35728</v>
      </c>
      <c r="EE37" s="17">
        <v>-1.75728</v>
      </c>
      <c r="EF37" s="17">
        <v>105.2</v>
      </c>
      <c r="EG37" s="17">
        <v>130.06825000000001</v>
      </c>
      <c r="EH37" s="17">
        <v>73.326660000000004</v>
      </c>
      <c r="EI37" s="17">
        <v>31.873339999999999</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v>184.78348</v>
      </c>
      <c r="FC37" s="17">
        <v>-184.78348</v>
      </c>
      <c r="FD37" s="17">
        <v>54.3</v>
      </c>
      <c r="FE37" s="17">
        <v>54.479619999999997</v>
      </c>
      <c r="FF37" s="17">
        <v>54.479610000000001</v>
      </c>
      <c r="FG37" s="17">
        <v>-0.17960999999999999</v>
      </c>
      <c r="FH37" s="17">
        <v>151.80000000000001</v>
      </c>
      <c r="FI37" s="17">
        <v>151.21556000000001</v>
      </c>
      <c r="FJ37" s="17">
        <v>151.21556000000001</v>
      </c>
      <c r="FK37" s="17">
        <v>0.58443999999999996</v>
      </c>
      <c r="FL37" s="17">
        <v>29.4</v>
      </c>
      <c r="FM37" s="17">
        <v>33.429130000000001</v>
      </c>
      <c r="FN37" s="17">
        <v>28.68637</v>
      </c>
      <c r="FO37" s="17">
        <v>0.71362999999999999</v>
      </c>
      <c r="FP37" s="17">
        <v>18.2</v>
      </c>
      <c r="FQ37" s="17">
        <v>17.562139999999999</v>
      </c>
      <c r="FR37" s="17">
        <v>17.210889999999999</v>
      </c>
      <c r="FS37" s="17">
        <v>0.98911000000000004</v>
      </c>
      <c r="FT37" s="17">
        <v>18.8</v>
      </c>
      <c r="FU37" s="17">
        <v>19.029129999999999</v>
      </c>
      <c r="FV37" s="17">
        <v>19.029119999999999</v>
      </c>
      <c r="FW37" s="17">
        <v>-0.22911999999999999</v>
      </c>
      <c r="FX37" s="17">
        <v>92.1</v>
      </c>
      <c r="FY37" s="17">
        <v>87.68835</v>
      </c>
      <c r="FZ37" s="17">
        <v>87.68835</v>
      </c>
      <c r="GA37" s="17">
        <v>4.4116499999999998</v>
      </c>
      <c r="GB37" s="17"/>
      <c r="GC37" s="17"/>
      <c r="GD37" s="17"/>
      <c r="GE37" s="17">
        <v>0</v>
      </c>
      <c r="GF37" s="17"/>
      <c r="GG37" s="17"/>
      <c r="GH37" s="17"/>
      <c r="GI37" s="17">
        <v>0</v>
      </c>
      <c r="GJ37" s="17"/>
      <c r="GK37" s="17"/>
      <c r="GL37" s="17"/>
      <c r="GM37" s="17">
        <v>0</v>
      </c>
      <c r="GN37" s="17">
        <v>109.8</v>
      </c>
      <c r="GO37" s="17">
        <v>110.37475999999999</v>
      </c>
      <c r="GP37" s="17">
        <v>110.37475999999999</v>
      </c>
      <c r="GQ37" s="17">
        <v>-0.57476000000000005</v>
      </c>
      <c r="GR37" s="17">
        <v>7.2</v>
      </c>
      <c r="GS37" s="17">
        <v>6.0084900000000001</v>
      </c>
      <c r="GT37" s="17">
        <v>6.0084900000000001</v>
      </c>
      <c r="GU37" s="17">
        <v>1.1915100000000001</v>
      </c>
      <c r="GV37" s="17">
        <v>8.4</v>
      </c>
      <c r="GW37" s="17">
        <v>7.8816100000000002</v>
      </c>
      <c r="GX37" s="17">
        <v>7.8816100000000002</v>
      </c>
      <c r="GY37" s="17">
        <v>0.51839000000000002</v>
      </c>
      <c r="GZ37" s="17">
        <v>30.9</v>
      </c>
      <c r="HA37" s="17">
        <v>35.371740000000003</v>
      </c>
      <c r="HB37" s="17">
        <v>35.37153</v>
      </c>
      <c r="HC37" s="17">
        <v>-4.4715299999999996</v>
      </c>
      <c r="HD37" s="17">
        <v>38.1</v>
      </c>
      <c r="HE37" s="17">
        <v>39.877670000000002</v>
      </c>
      <c r="HF37" s="17">
        <v>39.877670000000002</v>
      </c>
      <c r="HG37" s="17">
        <v>-1.7776700000000001</v>
      </c>
      <c r="HH37" s="17">
        <v>2</v>
      </c>
      <c r="HI37" s="17">
        <v>1.97359</v>
      </c>
      <c r="HJ37" s="17">
        <v>1.97359</v>
      </c>
      <c r="HK37" s="17">
        <v>2.6409999999999999E-2</v>
      </c>
      <c r="HL37" s="17">
        <v>12</v>
      </c>
      <c r="HM37" s="17">
        <v>13.48124</v>
      </c>
      <c r="HN37" s="17">
        <v>13.48124</v>
      </c>
      <c r="HO37" s="17">
        <v>-1.4812399999999999</v>
      </c>
      <c r="HP37" s="17">
        <v>74.599999999999994</v>
      </c>
      <c r="HQ37" s="17">
        <v>73.221400000000003</v>
      </c>
      <c r="HR37" s="17">
        <v>73.224540000000005</v>
      </c>
      <c r="HS37" s="17">
        <v>1.3754599999999999</v>
      </c>
      <c r="HT37" s="17"/>
      <c r="HU37" s="17"/>
      <c r="HV37" s="17"/>
      <c r="HW37" s="17">
        <v>0</v>
      </c>
      <c r="HX37" s="17"/>
      <c r="HY37" s="17"/>
      <c r="HZ37" s="17"/>
      <c r="IA37" s="17">
        <v>0</v>
      </c>
      <c r="IB37" s="17">
        <v>25.8</v>
      </c>
      <c r="IC37" s="17">
        <v>37.222189999999998</v>
      </c>
      <c r="ID37" s="17">
        <v>48.3508</v>
      </c>
      <c r="IE37" s="17">
        <v>-22.550799999999999</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91.6</v>
      </c>
      <c r="JE37" s="17">
        <v>92.689760000000007</v>
      </c>
      <c r="JF37" s="17">
        <v>96.414330000000007</v>
      </c>
      <c r="JG37" s="17">
        <v>-4.81433</v>
      </c>
      <c r="JH37" s="17">
        <v>171.4</v>
      </c>
      <c r="JI37" s="17">
        <v>185.03034</v>
      </c>
      <c r="JJ37" s="17">
        <v>185.0299</v>
      </c>
      <c r="JK37" s="17">
        <v>-13.629899999999999</v>
      </c>
      <c r="JL37" s="17">
        <v>169.1</v>
      </c>
      <c r="JM37" s="17">
        <v>185.03034</v>
      </c>
      <c r="JN37" s="17">
        <v>185.0299</v>
      </c>
      <c r="JO37" s="17">
        <v>-15.9299</v>
      </c>
      <c r="JP37" s="17">
        <v>202</v>
      </c>
      <c r="JQ37" s="17">
        <v>185.03034</v>
      </c>
      <c r="JR37" s="17">
        <v>185.0299</v>
      </c>
      <c r="JS37" s="17">
        <v>16.970099999999999</v>
      </c>
      <c r="JT37" s="17">
        <v>259.39999999999998</v>
      </c>
      <c r="JU37" s="17">
        <v>278.37896999999998</v>
      </c>
      <c r="JV37" s="17">
        <v>278.37831999999997</v>
      </c>
      <c r="JW37" s="17">
        <v>-18.97832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3.9</v>
      </c>
      <c r="LE37" s="17">
        <v>3.5665499999999999</v>
      </c>
      <c r="LF37" s="17">
        <v>3.5665499999999999</v>
      </c>
      <c r="LG37" s="17">
        <v>0.33345000000000002</v>
      </c>
      <c r="LH37" s="17">
        <v>124.4</v>
      </c>
      <c r="LI37" s="17">
        <v>149.10475</v>
      </c>
      <c r="LJ37" s="17">
        <v>134.26017999999999</v>
      </c>
      <c r="LK37" s="17">
        <v>-9.8601799999999997</v>
      </c>
      <c r="LL37" s="17">
        <v>91.8</v>
      </c>
      <c r="LM37" s="17">
        <v>57.167349999999999</v>
      </c>
      <c r="LN37" s="17">
        <v>74.525120000000001</v>
      </c>
      <c r="LO37" s="17">
        <v>17.27488</v>
      </c>
      <c r="LP37" s="17">
        <v>63.2</v>
      </c>
      <c r="LQ37" s="17">
        <v>67.133979999999994</v>
      </c>
      <c r="LR37" s="17">
        <v>67.133979999999994</v>
      </c>
      <c r="LS37" s="17">
        <v>-3.93398</v>
      </c>
      <c r="LT37" s="17">
        <v>45.7</v>
      </c>
      <c r="LU37" s="17">
        <v>48.413229999999999</v>
      </c>
      <c r="LV37" s="17">
        <v>48.413229999999999</v>
      </c>
      <c r="LW37" s="17">
        <v>-2.7132299999999998</v>
      </c>
      <c r="LX37" s="17">
        <v>30.1</v>
      </c>
      <c r="LY37" s="17">
        <v>29.951460000000001</v>
      </c>
      <c r="LZ37" s="17">
        <v>29.951450000000001</v>
      </c>
      <c r="MA37" s="17">
        <v>0.14854999999999999</v>
      </c>
      <c r="MB37" s="17"/>
      <c r="MC37" s="17"/>
      <c r="MD37" s="17"/>
      <c r="ME37" s="17">
        <v>0</v>
      </c>
      <c r="MF37" s="17"/>
      <c r="MG37" s="17"/>
      <c r="MH37" s="17"/>
      <c r="MI37" s="17">
        <v>0</v>
      </c>
      <c r="MJ37" s="17"/>
      <c r="MK37" s="17"/>
      <c r="ML37" s="17"/>
      <c r="MM37" s="17">
        <v>0</v>
      </c>
      <c r="MN37" s="17">
        <v>143.4</v>
      </c>
      <c r="MO37" s="17">
        <v>151.08876000000001</v>
      </c>
      <c r="MP37" s="17">
        <v>151.08873</v>
      </c>
      <c r="MQ37" s="17">
        <v>-7.6887299999999996</v>
      </c>
      <c r="MR37" s="17">
        <v>143.80000000000001</v>
      </c>
      <c r="MS37" s="17">
        <v>151.08876000000001</v>
      </c>
      <c r="MT37" s="17">
        <v>151.08873</v>
      </c>
      <c r="MU37" s="17">
        <v>-7.2887300000000002</v>
      </c>
      <c r="MV37" s="17">
        <v>149</v>
      </c>
      <c r="MW37" s="17">
        <v>151.54248000000001</v>
      </c>
      <c r="MX37" s="17">
        <v>151.54245</v>
      </c>
      <c r="MY37" s="17">
        <v>-2.5424500000000001</v>
      </c>
      <c r="MZ37" s="17">
        <v>184.7</v>
      </c>
      <c r="NA37" s="17"/>
      <c r="NB37" s="17">
        <v>185</v>
      </c>
      <c r="NC37" s="17">
        <v>-0.3</v>
      </c>
      <c r="ND37" s="17"/>
      <c r="NE37" s="17"/>
      <c r="NF37" s="17"/>
      <c r="NG37" s="17">
        <v>0</v>
      </c>
      <c r="NH37" s="17"/>
      <c r="NI37" s="17"/>
      <c r="NJ37" s="17"/>
      <c r="NK37" s="17">
        <v>0</v>
      </c>
      <c r="NL37" s="17"/>
      <c r="NM37" s="17"/>
      <c r="NN37" s="17"/>
      <c r="NO37" s="17">
        <v>0</v>
      </c>
      <c r="NP37" s="17"/>
      <c r="NQ37" s="17"/>
      <c r="NR37" s="17"/>
      <c r="NS37" s="17">
        <v>0</v>
      </c>
      <c r="NT37" s="17">
        <v>212.4</v>
      </c>
      <c r="NU37" s="17">
        <v>206.29038</v>
      </c>
      <c r="NV37" s="17">
        <v>206.29037</v>
      </c>
      <c r="NW37" s="17">
        <v>6.1096300000000001</v>
      </c>
      <c r="NX37" s="17">
        <v>101.4</v>
      </c>
      <c r="NY37" s="17">
        <v>103.45493</v>
      </c>
      <c r="NZ37" s="17">
        <v>103.45493</v>
      </c>
      <c r="OA37" s="17">
        <v>-2.0549300000000001</v>
      </c>
      <c r="OB37" s="17">
        <v>0.9</v>
      </c>
      <c r="OC37" s="17"/>
      <c r="OD37" s="17">
        <v>0.94099999999999995</v>
      </c>
      <c r="OE37" s="17">
        <v>-4.1000000000000002E-2</v>
      </c>
      <c r="OF37" s="17">
        <v>43.8</v>
      </c>
      <c r="OG37" s="17">
        <v>62.8</v>
      </c>
      <c r="OH37" s="17">
        <v>90.992999999999995</v>
      </c>
      <c r="OI37" s="17">
        <v>-47.192999999999998</v>
      </c>
      <c r="OJ37" s="17">
        <v>80.8</v>
      </c>
      <c r="OK37" s="17"/>
      <c r="OL37" s="17">
        <v>80</v>
      </c>
      <c r="OM37" s="17">
        <v>0.8</v>
      </c>
      <c r="ON37" s="17">
        <v>0.1</v>
      </c>
      <c r="OO37" s="17">
        <v>8.1850000000000005</v>
      </c>
      <c r="OP37" s="17">
        <v>8.1850000000000005</v>
      </c>
      <c r="OQ37" s="17">
        <v>-8.0850000000000009</v>
      </c>
      <c r="OR37" s="17">
        <v>0.4</v>
      </c>
      <c r="OS37" s="17"/>
      <c r="OT37" s="17">
        <v>0.5</v>
      </c>
      <c r="OU37" s="17">
        <v>-0.1</v>
      </c>
      <c r="OV37" s="17">
        <v>19.2</v>
      </c>
      <c r="OW37" s="17">
        <v>17.475729999999999</v>
      </c>
      <c r="OX37" s="17">
        <v>17.475729999999999</v>
      </c>
      <c r="OY37" s="17">
        <v>1.72427</v>
      </c>
      <c r="OZ37" s="17">
        <v>20.8</v>
      </c>
      <c r="PA37" s="17">
        <v>19.417480000000001</v>
      </c>
      <c r="PB37" s="17">
        <v>19.417470000000002</v>
      </c>
      <c r="PC37" s="17">
        <v>1.38253</v>
      </c>
      <c r="PD37" s="17">
        <v>9.9</v>
      </c>
      <c r="PE37" s="17">
        <v>9.9830000000000005</v>
      </c>
      <c r="PF37" s="17">
        <v>9.9830000000000005</v>
      </c>
      <c r="PG37" s="17">
        <v>-8.3000000000000004E-2</v>
      </c>
      <c r="PH37" s="17">
        <v>5.4</v>
      </c>
      <c r="PI37" s="17">
        <v>5.67</v>
      </c>
      <c r="PJ37" s="17">
        <v>5.67</v>
      </c>
      <c r="PK37" s="17">
        <v>-0.27</v>
      </c>
      <c r="PL37" s="17">
        <v>220</v>
      </c>
      <c r="PM37" s="17"/>
      <c r="PN37" s="17">
        <v>200.845</v>
      </c>
      <c r="PO37" s="17">
        <v>19.155000000000001</v>
      </c>
      <c r="PP37" s="17">
        <v>1</v>
      </c>
      <c r="PQ37" s="17">
        <v>1.23</v>
      </c>
      <c r="PR37" s="17">
        <v>1.23</v>
      </c>
      <c r="PS37" s="17">
        <v>-0.23</v>
      </c>
      <c r="PT37" s="17">
        <v>3.5</v>
      </c>
      <c r="PU37" s="17">
        <v>3.34</v>
      </c>
      <c r="PV37" s="17">
        <v>3.34</v>
      </c>
      <c r="PW37" s="17">
        <v>0.16</v>
      </c>
      <c r="PX37" s="17">
        <v>2.5</v>
      </c>
      <c r="PY37" s="17">
        <v>4.5999999999999996</v>
      </c>
      <c r="PZ37" s="17">
        <v>4.5999999999999996</v>
      </c>
      <c r="QA37" s="17">
        <v>-2.1</v>
      </c>
      <c r="QB37" s="17"/>
      <c r="QC37" s="17"/>
      <c r="QD37" s="17"/>
      <c r="QE37" s="17">
        <v>0</v>
      </c>
      <c r="QF37" s="17">
        <v>20</v>
      </c>
      <c r="QG37" s="17">
        <v>19.417480000000001</v>
      </c>
      <c r="QH37" s="17">
        <v>19.417470000000002</v>
      </c>
      <c r="QI37" s="17">
        <v>0.58252999999999999</v>
      </c>
      <c r="QJ37" s="17">
        <v>18.899999999999999</v>
      </c>
      <c r="QK37" s="17">
        <v>19</v>
      </c>
      <c r="QL37" s="17">
        <v>8</v>
      </c>
      <c r="QM37" s="17">
        <v>10.9</v>
      </c>
      <c r="QN37" s="17">
        <v>3.6</v>
      </c>
      <c r="QO37" s="17">
        <v>3.5</v>
      </c>
      <c r="QP37" s="17">
        <v>3.5</v>
      </c>
      <c r="QQ37" s="17">
        <v>0.1</v>
      </c>
      <c r="QR37" s="17">
        <v>18.600000000000001</v>
      </c>
      <c r="QS37" s="17">
        <v>17.961169999999999</v>
      </c>
      <c r="QT37" s="17">
        <v>17.96116</v>
      </c>
      <c r="QU37" s="17">
        <v>0.63883999999999996</v>
      </c>
      <c r="QV37" s="17">
        <v>15.6</v>
      </c>
      <c r="QW37" s="17"/>
      <c r="QX37" s="17">
        <v>15.832000000000001</v>
      </c>
      <c r="QY37" s="17">
        <v>-0.23200000000000001</v>
      </c>
      <c r="QZ37" s="17">
        <v>18</v>
      </c>
      <c r="RA37" s="17"/>
      <c r="RB37" s="17">
        <v>18.986000000000001</v>
      </c>
      <c r="RC37" s="17">
        <v>-0.98599999999999999</v>
      </c>
      <c r="RD37" s="17">
        <v>13.6</v>
      </c>
      <c r="RE37" s="17">
        <v>17.5</v>
      </c>
      <c r="RF37" s="17">
        <v>20.244</v>
      </c>
      <c r="RG37" s="17">
        <v>-6.6440000000000001</v>
      </c>
      <c r="RH37" s="17">
        <v>42.7</v>
      </c>
      <c r="RI37" s="17">
        <v>65.5</v>
      </c>
      <c r="RJ37" s="17">
        <v>71.977000000000004</v>
      </c>
      <c r="RK37" s="17">
        <v>-29.277000000000001</v>
      </c>
      <c r="RL37" s="17">
        <v>19.2</v>
      </c>
      <c r="RM37" s="17"/>
      <c r="RN37" s="17">
        <v>19.515999999999998</v>
      </c>
      <c r="RO37" s="17">
        <v>-0.316</v>
      </c>
      <c r="RP37" s="17">
        <v>2.8</v>
      </c>
      <c r="RQ37" s="17">
        <v>3.3</v>
      </c>
      <c r="RR37" s="17">
        <v>3.3</v>
      </c>
      <c r="RS37" s="17">
        <v>-0.5</v>
      </c>
      <c r="RT37" s="17">
        <v>6.9</v>
      </c>
      <c r="RU37" s="17">
        <v>8.6097800000000007</v>
      </c>
      <c r="RV37" s="17">
        <v>11.183920000000001</v>
      </c>
      <c r="RW37" s="17">
        <v>-4.2839200000000002</v>
      </c>
      <c r="RX37" s="17">
        <v>2.1</v>
      </c>
      <c r="RY37" s="17">
        <v>2</v>
      </c>
      <c r="RZ37" s="17">
        <v>2</v>
      </c>
      <c r="SA37" s="17">
        <v>0.1</v>
      </c>
      <c r="SB37" s="17">
        <v>0</v>
      </c>
      <c r="SC37" s="17">
        <v>0.4</v>
      </c>
      <c r="SD37" s="17">
        <v>0.4</v>
      </c>
      <c r="SE37" s="17">
        <v>-0.4</v>
      </c>
      <c r="SF37" s="17">
        <v>13.6</v>
      </c>
      <c r="SG37" s="17">
        <v>9.8000000000000007</v>
      </c>
      <c r="SH37" s="17">
        <v>9.8000000000000007</v>
      </c>
      <c r="SI37" s="17">
        <v>3.8</v>
      </c>
      <c r="SJ37" s="17">
        <v>7.4</v>
      </c>
      <c r="SK37" s="17">
        <v>5.8</v>
      </c>
      <c r="SL37" s="17">
        <v>5.8</v>
      </c>
      <c r="SM37" s="17">
        <v>1.6</v>
      </c>
      <c r="SN37" s="17">
        <v>12.9</v>
      </c>
      <c r="SO37" s="17">
        <v>18.4466</v>
      </c>
      <c r="SP37" s="17">
        <v>18.4466</v>
      </c>
      <c r="SQ37" s="17">
        <v>-5.5465999999999998</v>
      </c>
      <c r="SR37" s="17">
        <v>17.899999999999999</v>
      </c>
      <c r="SS37" s="17">
        <v>19.417480000000001</v>
      </c>
      <c r="ST37" s="17">
        <v>19.417470000000002</v>
      </c>
      <c r="SU37" s="17">
        <v>-1.5174700000000001</v>
      </c>
      <c r="SV37" s="17">
        <v>15.8</v>
      </c>
      <c r="SW37" s="17">
        <v>18.932040000000001</v>
      </c>
      <c r="SX37" s="17">
        <v>18.932040000000001</v>
      </c>
      <c r="SY37" s="17">
        <v>-3.1320399999999999</v>
      </c>
      <c r="SZ37" s="17">
        <v>25.1</v>
      </c>
      <c r="TA37" s="17">
        <v>26.4</v>
      </c>
      <c r="TB37" s="17">
        <v>20.917999999999999</v>
      </c>
      <c r="TC37" s="17">
        <v>4.1820000000000004</v>
      </c>
      <c r="TD37" s="17">
        <v>79.3</v>
      </c>
      <c r="TE37" s="17">
        <v>71.632000000000005</v>
      </c>
      <c r="TF37" s="17">
        <v>71.632000000000005</v>
      </c>
      <c r="TG37" s="17">
        <v>7.6680000000000001</v>
      </c>
      <c r="TH37" s="17">
        <v>39.1</v>
      </c>
      <c r="TI37" s="17"/>
      <c r="TJ37" s="17">
        <v>38.679000000000002</v>
      </c>
      <c r="TK37" s="17">
        <v>0.42099999999999999</v>
      </c>
      <c r="TL37" s="17">
        <v>71.2</v>
      </c>
      <c r="TM37" s="17">
        <v>50.4</v>
      </c>
      <c r="TN37" s="17">
        <v>52.61</v>
      </c>
      <c r="TO37" s="17">
        <v>18.59</v>
      </c>
      <c r="TP37" s="17">
        <v>56.7</v>
      </c>
      <c r="TQ37" s="17">
        <v>75.099999999999994</v>
      </c>
      <c r="TR37" s="17">
        <v>68.727000000000004</v>
      </c>
      <c r="TS37" s="17">
        <v>-12.026999999999999</v>
      </c>
      <c r="TT37" s="17">
        <v>12.8</v>
      </c>
      <c r="TU37" s="17">
        <v>3.323</v>
      </c>
      <c r="TV37" s="17">
        <v>3.323</v>
      </c>
      <c r="TW37" s="17">
        <v>9.4770000000000003</v>
      </c>
      <c r="TX37" s="17">
        <v>5.2</v>
      </c>
      <c r="TY37" s="17">
        <v>5.9050000000000002</v>
      </c>
      <c r="TZ37" s="17">
        <v>5.9050000000000002</v>
      </c>
      <c r="UA37" s="17">
        <v>-0.70499999999999996</v>
      </c>
      <c r="UB37" s="17">
        <v>20.5</v>
      </c>
      <c r="UC37" s="17">
        <v>19.417480000000001</v>
      </c>
      <c r="UD37" s="17">
        <v>19.417470000000002</v>
      </c>
      <c r="UE37" s="17">
        <v>1.08253</v>
      </c>
      <c r="UF37" s="17">
        <v>7.9</v>
      </c>
      <c r="UG37" s="17">
        <v>7</v>
      </c>
      <c r="UH37" s="17">
        <v>7</v>
      </c>
      <c r="UI37" s="17">
        <v>0.9</v>
      </c>
      <c r="UJ37" s="17">
        <v>6.5</v>
      </c>
      <c r="UK37" s="17">
        <v>7.8</v>
      </c>
      <c r="UL37" s="17">
        <v>7.8</v>
      </c>
      <c r="UM37" s="17">
        <v>-1.3</v>
      </c>
      <c r="UN37" s="17">
        <v>20.399999999999999</v>
      </c>
      <c r="UO37" s="17">
        <v>20</v>
      </c>
      <c r="UP37" s="17">
        <v>16.504850000000001</v>
      </c>
      <c r="UQ37" s="17">
        <v>3.8951500000000001</v>
      </c>
      <c r="UR37" s="17">
        <v>20.399999999999999</v>
      </c>
      <c r="US37" s="17">
        <v>20</v>
      </c>
      <c r="UT37" s="17">
        <v>17.475729999999999</v>
      </c>
      <c r="UU37" s="17">
        <v>2.9242699999999999</v>
      </c>
      <c r="UV37" s="17">
        <v>20</v>
      </c>
      <c r="UW37" s="17">
        <v>17.669899999999998</v>
      </c>
      <c r="UX37" s="17">
        <v>17.669899999999998</v>
      </c>
      <c r="UY37" s="17">
        <v>2.3300999999999998</v>
      </c>
      <c r="UZ37" s="17">
        <v>0</v>
      </c>
      <c r="VA37" s="17">
        <v>8.1280000000000001</v>
      </c>
      <c r="VB37" s="17">
        <v>8.1280000000000001</v>
      </c>
      <c r="VC37" s="17">
        <v>-8.1280000000000001</v>
      </c>
      <c r="VD37" s="17">
        <v>253</v>
      </c>
      <c r="VE37" s="17"/>
      <c r="VF37" s="17">
        <v>213.60900000000001</v>
      </c>
      <c r="VG37" s="17">
        <v>39.390999999999998</v>
      </c>
      <c r="VH37" s="17">
        <v>14.2</v>
      </c>
      <c r="VI37" s="17"/>
      <c r="VJ37" s="17">
        <v>13.231</v>
      </c>
      <c r="VK37" s="17">
        <v>0.96899999999999997</v>
      </c>
      <c r="VL37" s="17">
        <v>152.5</v>
      </c>
      <c r="VM37" s="17"/>
      <c r="VN37" s="17">
        <v>144.48400000000001</v>
      </c>
      <c r="VO37" s="17">
        <v>8.016</v>
      </c>
      <c r="VP37" s="17">
        <v>0.6</v>
      </c>
      <c r="VQ37" s="17">
        <v>0.6</v>
      </c>
      <c r="VR37" s="17">
        <v>0.6</v>
      </c>
      <c r="VS37" s="17">
        <v>0</v>
      </c>
      <c r="VT37" s="17">
        <v>131.6</v>
      </c>
      <c r="VU37" s="17">
        <v>97.6</v>
      </c>
      <c r="VV37" s="17">
        <v>103.565</v>
      </c>
      <c r="VW37" s="17">
        <v>28.035</v>
      </c>
      <c r="VX37" s="17">
        <v>134.6</v>
      </c>
      <c r="VY37" s="17">
        <v>107.9</v>
      </c>
      <c r="VZ37" s="17">
        <v>116.995</v>
      </c>
      <c r="WA37" s="17">
        <v>17.605</v>
      </c>
      <c r="WB37" s="17">
        <v>110.1</v>
      </c>
      <c r="WC37" s="17"/>
      <c r="WD37" s="17">
        <v>112.131</v>
      </c>
      <c r="WE37" s="17">
        <v>-2.0310000000000001</v>
      </c>
      <c r="WF37" s="17">
        <v>1.4</v>
      </c>
      <c r="WG37" s="17">
        <v>1.4490000000000001</v>
      </c>
      <c r="WH37" s="17">
        <v>1.4490000000000001</v>
      </c>
      <c r="WI37" s="17">
        <v>-4.9000000000000002E-2</v>
      </c>
      <c r="WJ37" s="17">
        <v>1.1000000000000001</v>
      </c>
      <c r="WK37" s="17">
        <v>1.2</v>
      </c>
      <c r="WL37" s="17">
        <v>1.2</v>
      </c>
      <c r="WM37" s="17">
        <v>-0.1</v>
      </c>
      <c r="WN37" s="17">
        <v>1.2</v>
      </c>
      <c r="WO37" s="17">
        <v>1.2</v>
      </c>
      <c r="WP37" s="17">
        <v>1.2</v>
      </c>
      <c r="WQ37" s="17">
        <v>0</v>
      </c>
      <c r="WR37" s="17">
        <v>1.3</v>
      </c>
      <c r="WS37" s="17">
        <v>1.4</v>
      </c>
      <c r="WT37" s="17">
        <v>1.4</v>
      </c>
      <c r="WU37" s="17">
        <v>-0.1</v>
      </c>
      <c r="WV37" s="17">
        <v>13.7</v>
      </c>
      <c r="WW37" s="17"/>
      <c r="WX37" s="17">
        <v>14.061</v>
      </c>
      <c r="WY37" s="17">
        <v>-0.36099999999999999</v>
      </c>
      <c r="WZ37" s="17">
        <v>6.4</v>
      </c>
      <c r="XA37" s="17">
        <v>7</v>
      </c>
      <c r="XB37" s="17">
        <v>7</v>
      </c>
      <c r="XC37" s="17">
        <v>-0.6</v>
      </c>
      <c r="XD37" s="17">
        <v>18.7</v>
      </c>
      <c r="XE37" s="17">
        <v>18.932040000000001</v>
      </c>
      <c r="XF37" s="17">
        <v>18.932040000000001</v>
      </c>
      <c r="XG37" s="17">
        <v>-0.23204</v>
      </c>
      <c r="XH37" s="17">
        <v>8.5</v>
      </c>
      <c r="XI37" s="17">
        <v>10.8</v>
      </c>
      <c r="XJ37" s="17">
        <v>10.8</v>
      </c>
      <c r="XK37" s="17">
        <v>-2.2999999999999998</v>
      </c>
      <c r="XL37" s="17">
        <v>28.32</v>
      </c>
      <c r="XM37" s="17">
        <v>28.5</v>
      </c>
      <c r="XN37" s="17">
        <v>28.5</v>
      </c>
      <c r="XO37" s="17">
        <v>-0.18</v>
      </c>
      <c r="XP37" s="17">
        <v>35.29</v>
      </c>
      <c r="XQ37" s="17">
        <v>28.5</v>
      </c>
      <c r="XR37" s="17">
        <v>28.5</v>
      </c>
      <c r="XS37" s="17">
        <v>6.79</v>
      </c>
      <c r="XT37" s="17"/>
      <c r="XU37" s="17"/>
      <c r="XV37" s="17"/>
      <c r="XW37" s="17">
        <v>0</v>
      </c>
      <c r="XX37" s="17">
        <v>21.4</v>
      </c>
      <c r="XY37" s="17">
        <v>19.5</v>
      </c>
      <c r="XZ37" s="17">
        <v>19.5</v>
      </c>
      <c r="YA37" s="17">
        <v>1.9</v>
      </c>
      <c r="YB37" s="17">
        <v>9</v>
      </c>
      <c r="YC37" s="17">
        <v>10</v>
      </c>
      <c r="YD37" s="17">
        <v>10</v>
      </c>
      <c r="YE37" s="17">
        <v>-1</v>
      </c>
      <c r="YF37" s="17">
        <v>11.1</v>
      </c>
      <c r="YG37" s="17">
        <v>11</v>
      </c>
      <c r="YH37" s="17">
        <v>11</v>
      </c>
      <c r="YI37" s="17">
        <v>0.1</v>
      </c>
    </row>
    <row r="38" spans="1:659" ht="24" customHeight="1" x14ac:dyDescent="0.3">
      <c r="A38" s="1"/>
      <c r="B38" s="16" t="s">
        <v>53</v>
      </c>
      <c r="C38" s="16" t="s">
        <v>771</v>
      </c>
      <c r="D38" s="17">
        <v>204.8</v>
      </c>
      <c r="E38" s="17">
        <v>203.20388</v>
      </c>
      <c r="F38" s="17">
        <v>203.20388</v>
      </c>
      <c r="G38" s="17">
        <v>1.59612</v>
      </c>
      <c r="H38" s="17">
        <v>636.20000000000005</v>
      </c>
      <c r="I38" s="17">
        <v>635.02589999999998</v>
      </c>
      <c r="J38" s="17">
        <v>635.02589999999998</v>
      </c>
      <c r="K38" s="17">
        <v>1.1740999999999999</v>
      </c>
      <c r="L38" s="17">
        <v>217.4</v>
      </c>
      <c r="M38" s="17">
        <v>206.58520999999999</v>
      </c>
      <c r="N38" s="17">
        <v>206.58520999999999</v>
      </c>
      <c r="O38" s="17">
        <v>10.81479</v>
      </c>
      <c r="P38" s="17"/>
      <c r="Q38" s="17"/>
      <c r="R38" s="17"/>
      <c r="S38" s="17">
        <v>0</v>
      </c>
      <c r="T38" s="17"/>
      <c r="U38" s="17"/>
      <c r="V38" s="17"/>
      <c r="W38" s="17">
        <v>0</v>
      </c>
      <c r="X38" s="17">
        <v>90.4</v>
      </c>
      <c r="Y38" s="17">
        <v>91.778639999999996</v>
      </c>
      <c r="Z38" s="17">
        <v>91.778639999999996</v>
      </c>
      <c r="AA38" s="17">
        <v>-1.3786400000000001</v>
      </c>
      <c r="AB38" s="17">
        <v>189.7</v>
      </c>
      <c r="AC38" s="17">
        <v>200.01687999999999</v>
      </c>
      <c r="AD38" s="17">
        <v>207.81796</v>
      </c>
      <c r="AE38" s="17">
        <v>-18.11796</v>
      </c>
      <c r="AF38" s="17"/>
      <c r="AG38" s="17"/>
      <c r="AH38" s="17"/>
      <c r="AI38" s="17">
        <v>0</v>
      </c>
      <c r="AJ38" s="17"/>
      <c r="AK38" s="17"/>
      <c r="AL38" s="17"/>
      <c r="AM38" s="17">
        <v>0</v>
      </c>
      <c r="AN38" s="17">
        <v>137.80000000000001</v>
      </c>
      <c r="AO38" s="17">
        <v>155.33105</v>
      </c>
      <c r="AP38" s="17">
        <v>155.33117999999999</v>
      </c>
      <c r="AQ38" s="17">
        <v>-17.531179999999999</v>
      </c>
      <c r="AR38" s="17">
        <v>137.9</v>
      </c>
      <c r="AS38" s="17">
        <v>155.33105</v>
      </c>
      <c r="AT38" s="17">
        <v>155.33117999999999</v>
      </c>
      <c r="AU38" s="17">
        <v>-17.431180000000001</v>
      </c>
      <c r="AV38" s="17">
        <v>138.1</v>
      </c>
      <c r="AW38" s="17">
        <v>155.33105</v>
      </c>
      <c r="AX38" s="17">
        <v>155.33117999999999</v>
      </c>
      <c r="AY38" s="17">
        <v>-17.231179999999998</v>
      </c>
      <c r="AZ38" s="17">
        <v>231.9</v>
      </c>
      <c r="BA38" s="17">
        <v>233.69626</v>
      </c>
      <c r="BB38" s="17">
        <v>233.69646</v>
      </c>
      <c r="BC38" s="17">
        <v>-1.7964599999999999</v>
      </c>
      <c r="BD38" s="17"/>
      <c r="BE38" s="17"/>
      <c r="BF38" s="17"/>
      <c r="BG38" s="17">
        <v>0</v>
      </c>
      <c r="BH38" s="17"/>
      <c r="BI38" s="17"/>
      <c r="BJ38" s="17"/>
      <c r="BK38" s="17">
        <v>0</v>
      </c>
      <c r="BL38" s="17">
        <v>377.2</v>
      </c>
      <c r="BM38" s="17">
        <v>381.37281999999999</v>
      </c>
      <c r="BN38" s="17">
        <v>337.99639999999999</v>
      </c>
      <c r="BO38" s="17">
        <v>39.203600000000002</v>
      </c>
      <c r="BP38" s="17">
        <v>10.4</v>
      </c>
      <c r="BQ38" s="17">
        <v>9.6882099999999998</v>
      </c>
      <c r="BR38" s="17">
        <v>3.14351</v>
      </c>
      <c r="BS38" s="17">
        <v>7.2564900000000003</v>
      </c>
      <c r="BT38" s="17"/>
      <c r="BU38" s="17"/>
      <c r="BV38" s="17"/>
      <c r="BW38" s="17">
        <v>0</v>
      </c>
      <c r="BX38" s="17"/>
      <c r="BY38" s="17"/>
      <c r="BZ38" s="17"/>
      <c r="CA38" s="17">
        <v>0</v>
      </c>
      <c r="CB38" s="17"/>
      <c r="CC38" s="17"/>
      <c r="CD38" s="17"/>
      <c r="CE38" s="17">
        <v>0</v>
      </c>
      <c r="CF38" s="17"/>
      <c r="CG38" s="17"/>
      <c r="CH38" s="17"/>
      <c r="CI38" s="17">
        <v>0</v>
      </c>
      <c r="CJ38" s="17">
        <v>167.3</v>
      </c>
      <c r="CK38" s="17">
        <v>163.90777</v>
      </c>
      <c r="CL38" s="17">
        <v>163.90777</v>
      </c>
      <c r="CM38" s="17">
        <v>3.3922300000000001</v>
      </c>
      <c r="CN38" s="17">
        <v>7.4</v>
      </c>
      <c r="CO38" s="17">
        <v>5.1333399999999996</v>
      </c>
      <c r="CP38" s="17">
        <v>5.1333399999999996</v>
      </c>
      <c r="CQ38" s="17">
        <v>2.2666599999999999</v>
      </c>
      <c r="CR38" s="17">
        <v>5.9</v>
      </c>
      <c r="CS38" s="17">
        <v>2.8177599999999998</v>
      </c>
      <c r="CT38" s="17">
        <v>2.8177599999999998</v>
      </c>
      <c r="CU38" s="17">
        <v>3.0822400000000001</v>
      </c>
      <c r="CV38" s="17">
        <v>5.6</v>
      </c>
      <c r="CW38" s="17"/>
      <c r="CX38" s="17"/>
      <c r="CY38" s="17">
        <v>5.6</v>
      </c>
      <c r="CZ38" s="17">
        <v>6.93</v>
      </c>
      <c r="DA38" s="17">
        <v>6.6950399999999997</v>
      </c>
      <c r="DB38" s="17">
        <v>6.6950399999999997</v>
      </c>
      <c r="DC38" s="17">
        <v>0.23496</v>
      </c>
      <c r="DD38" s="17">
        <v>12.78</v>
      </c>
      <c r="DE38" s="17">
        <v>14.919420000000001</v>
      </c>
      <c r="DF38" s="17">
        <v>14.91905</v>
      </c>
      <c r="DG38" s="17">
        <v>-2.1390500000000001</v>
      </c>
      <c r="DH38" s="17">
        <v>65.56</v>
      </c>
      <c r="DI38" s="17">
        <v>39.831479999999999</v>
      </c>
      <c r="DJ38" s="17">
        <v>55.077019999999997</v>
      </c>
      <c r="DK38" s="17">
        <v>10.48298</v>
      </c>
      <c r="DL38" s="17"/>
      <c r="DM38" s="17"/>
      <c r="DN38" s="17"/>
      <c r="DO38" s="17">
        <v>0</v>
      </c>
      <c r="DP38" s="17"/>
      <c r="DQ38" s="17"/>
      <c r="DR38" s="17"/>
      <c r="DS38" s="17">
        <v>0</v>
      </c>
      <c r="DT38" s="17"/>
      <c r="DU38" s="17"/>
      <c r="DV38" s="17"/>
      <c r="DW38" s="17">
        <v>0</v>
      </c>
      <c r="DX38" s="17"/>
      <c r="DY38" s="17"/>
      <c r="DZ38" s="17"/>
      <c r="EA38" s="17">
        <v>0</v>
      </c>
      <c r="EB38" s="17">
        <v>110.7</v>
      </c>
      <c r="EC38" s="17">
        <v>112.35728</v>
      </c>
      <c r="ED38" s="17">
        <v>112.35728</v>
      </c>
      <c r="EE38" s="17">
        <v>-1.6572800000000001</v>
      </c>
      <c r="EF38" s="17">
        <v>106</v>
      </c>
      <c r="EG38" s="17">
        <v>85.983149999999995</v>
      </c>
      <c r="EH38" s="17">
        <v>41.24091</v>
      </c>
      <c r="EI38" s="17">
        <v>64.75909</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v>187.91800000000001</v>
      </c>
      <c r="FC38" s="17">
        <v>-187.91800000000001</v>
      </c>
      <c r="FD38" s="17">
        <v>54.1</v>
      </c>
      <c r="FE38" s="17">
        <v>54.479619999999997</v>
      </c>
      <c r="FF38" s="17">
        <v>54.479610000000001</v>
      </c>
      <c r="FG38" s="17">
        <v>-0.37961</v>
      </c>
      <c r="FH38" s="17">
        <v>151.69999999999999</v>
      </c>
      <c r="FI38" s="17">
        <v>151.21556000000001</v>
      </c>
      <c r="FJ38" s="17">
        <v>151.21556000000001</v>
      </c>
      <c r="FK38" s="17">
        <v>0.48443999999999998</v>
      </c>
      <c r="FL38" s="17">
        <v>29.7</v>
      </c>
      <c r="FM38" s="17">
        <v>33.429130000000001</v>
      </c>
      <c r="FN38" s="17">
        <v>28.68637</v>
      </c>
      <c r="FO38" s="17">
        <v>1.01363</v>
      </c>
      <c r="FP38" s="17">
        <v>18.2</v>
      </c>
      <c r="FQ38" s="17">
        <v>17.562139999999999</v>
      </c>
      <c r="FR38" s="17">
        <v>17.210889999999999</v>
      </c>
      <c r="FS38" s="17">
        <v>0.98911000000000004</v>
      </c>
      <c r="FT38" s="17">
        <v>18.8</v>
      </c>
      <c r="FU38" s="17">
        <v>19.029129999999999</v>
      </c>
      <c r="FV38" s="17">
        <v>19.029119999999999</v>
      </c>
      <c r="FW38" s="17">
        <v>-0.22911999999999999</v>
      </c>
      <c r="FX38" s="17">
        <v>90</v>
      </c>
      <c r="FY38" s="17">
        <v>87.68835</v>
      </c>
      <c r="FZ38" s="17">
        <v>87.68835</v>
      </c>
      <c r="GA38" s="17">
        <v>2.3116500000000002</v>
      </c>
      <c r="GB38" s="17"/>
      <c r="GC38" s="17"/>
      <c r="GD38" s="17"/>
      <c r="GE38" s="17">
        <v>0</v>
      </c>
      <c r="GF38" s="17"/>
      <c r="GG38" s="17"/>
      <c r="GH38" s="17"/>
      <c r="GI38" s="17">
        <v>0</v>
      </c>
      <c r="GJ38" s="17"/>
      <c r="GK38" s="17"/>
      <c r="GL38" s="17"/>
      <c r="GM38" s="17">
        <v>0</v>
      </c>
      <c r="GN38" s="17">
        <v>108.8</v>
      </c>
      <c r="GO38" s="17">
        <v>110.37475999999999</v>
      </c>
      <c r="GP38" s="17">
        <v>110.37475999999999</v>
      </c>
      <c r="GQ38" s="17">
        <v>-1.5747599999999999</v>
      </c>
      <c r="GR38" s="17">
        <v>7.2</v>
      </c>
      <c r="GS38" s="17">
        <v>6.0084900000000001</v>
      </c>
      <c r="GT38" s="17">
        <v>6.0084900000000001</v>
      </c>
      <c r="GU38" s="17">
        <v>1.1915100000000001</v>
      </c>
      <c r="GV38" s="17">
        <v>8.6</v>
      </c>
      <c r="GW38" s="17">
        <v>7.8816100000000002</v>
      </c>
      <c r="GX38" s="17">
        <v>7.8816100000000002</v>
      </c>
      <c r="GY38" s="17">
        <v>0.71838999999999997</v>
      </c>
      <c r="GZ38" s="17">
        <v>30.6</v>
      </c>
      <c r="HA38" s="17">
        <v>35.371740000000003</v>
      </c>
      <c r="HB38" s="17">
        <v>35.371630000000003</v>
      </c>
      <c r="HC38" s="17">
        <v>-4.77163</v>
      </c>
      <c r="HD38" s="17">
        <v>38</v>
      </c>
      <c r="HE38" s="17">
        <v>39.877670000000002</v>
      </c>
      <c r="HF38" s="17">
        <v>39.877670000000002</v>
      </c>
      <c r="HG38" s="17">
        <v>-1.87767</v>
      </c>
      <c r="HH38" s="17">
        <v>2</v>
      </c>
      <c r="HI38" s="17">
        <v>1.97359</v>
      </c>
      <c r="HJ38" s="17">
        <v>1.97359</v>
      </c>
      <c r="HK38" s="17">
        <v>2.6409999999999999E-2</v>
      </c>
      <c r="HL38" s="17">
        <v>12</v>
      </c>
      <c r="HM38" s="17">
        <v>13.48124</v>
      </c>
      <c r="HN38" s="17">
        <v>13.48124</v>
      </c>
      <c r="HO38" s="17">
        <v>-1.4812399999999999</v>
      </c>
      <c r="HP38" s="17">
        <v>75.8</v>
      </c>
      <c r="HQ38" s="17">
        <v>73.221400000000003</v>
      </c>
      <c r="HR38" s="17">
        <v>74.786370000000005</v>
      </c>
      <c r="HS38" s="17">
        <v>1.01363</v>
      </c>
      <c r="HT38" s="17"/>
      <c r="HU38" s="17"/>
      <c r="HV38" s="17"/>
      <c r="HW38" s="17">
        <v>0</v>
      </c>
      <c r="HX38" s="17"/>
      <c r="HY38" s="17"/>
      <c r="HZ38" s="17"/>
      <c r="IA38" s="17">
        <v>0</v>
      </c>
      <c r="IB38" s="17">
        <v>50.3</v>
      </c>
      <c r="IC38" s="17">
        <v>47.834009999999999</v>
      </c>
      <c r="ID38" s="17">
        <v>53.691679999999998</v>
      </c>
      <c r="IE38" s="17">
        <v>-3.39168</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91.8</v>
      </c>
      <c r="JE38" s="17">
        <v>92.689760000000007</v>
      </c>
      <c r="JF38" s="17">
        <v>100.78016</v>
      </c>
      <c r="JG38" s="17">
        <v>-8.9801599999999997</v>
      </c>
      <c r="JH38" s="17">
        <v>172.7</v>
      </c>
      <c r="JI38" s="17">
        <v>185.16574</v>
      </c>
      <c r="JJ38" s="17">
        <v>185.16531000000001</v>
      </c>
      <c r="JK38" s="17">
        <v>-12.465310000000001</v>
      </c>
      <c r="JL38" s="17">
        <v>170.1</v>
      </c>
      <c r="JM38" s="17">
        <v>185.16574</v>
      </c>
      <c r="JN38" s="17">
        <v>185.16531000000001</v>
      </c>
      <c r="JO38" s="17">
        <v>-15.06531</v>
      </c>
      <c r="JP38" s="17">
        <v>203.8</v>
      </c>
      <c r="JQ38" s="17">
        <v>185.16574</v>
      </c>
      <c r="JR38" s="17">
        <v>185.16531000000001</v>
      </c>
      <c r="JS38" s="17">
        <v>18.634689999999999</v>
      </c>
      <c r="JT38" s="17">
        <v>263.7</v>
      </c>
      <c r="JU38" s="17">
        <v>278.58269000000001</v>
      </c>
      <c r="JV38" s="17">
        <v>278.58204999999998</v>
      </c>
      <c r="JW38" s="17">
        <v>-14.88205</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3.9</v>
      </c>
      <c r="LE38" s="17">
        <v>3.5665499999999999</v>
      </c>
      <c r="LF38" s="17">
        <v>3.5665499999999999</v>
      </c>
      <c r="LG38" s="17">
        <v>0.33345000000000002</v>
      </c>
      <c r="LH38" s="17">
        <v>101.6</v>
      </c>
      <c r="LI38" s="17">
        <v>150.55184</v>
      </c>
      <c r="LJ38" s="17">
        <v>100.39314</v>
      </c>
      <c r="LK38" s="17">
        <v>1.20686</v>
      </c>
      <c r="LL38" s="17">
        <v>68</v>
      </c>
      <c r="LM38" s="17">
        <v>55.943469999999998</v>
      </c>
      <c r="LN38" s="17">
        <v>89.758499999999998</v>
      </c>
      <c r="LO38" s="17">
        <v>-21.758500000000002</v>
      </c>
      <c r="LP38" s="17">
        <v>63.5</v>
      </c>
      <c r="LQ38" s="17">
        <v>67.133979999999994</v>
      </c>
      <c r="LR38" s="17">
        <v>67.133979999999994</v>
      </c>
      <c r="LS38" s="17">
        <v>-3.6339800000000002</v>
      </c>
      <c r="LT38" s="17">
        <v>45.8</v>
      </c>
      <c r="LU38" s="17">
        <v>48.413229999999999</v>
      </c>
      <c r="LV38" s="17">
        <v>48.413229999999999</v>
      </c>
      <c r="LW38" s="17">
        <v>-2.6132300000000002</v>
      </c>
      <c r="LX38" s="17">
        <v>30.3</v>
      </c>
      <c r="LY38" s="17">
        <v>29.951460000000001</v>
      </c>
      <c r="LZ38" s="17">
        <v>29.951450000000001</v>
      </c>
      <c r="MA38" s="17">
        <v>0.34855000000000003</v>
      </c>
      <c r="MB38" s="17"/>
      <c r="MC38" s="17"/>
      <c r="MD38" s="17"/>
      <c r="ME38" s="17">
        <v>0</v>
      </c>
      <c r="MF38" s="17"/>
      <c r="MG38" s="17"/>
      <c r="MH38" s="17"/>
      <c r="MI38" s="17">
        <v>0</v>
      </c>
      <c r="MJ38" s="17"/>
      <c r="MK38" s="17"/>
      <c r="ML38" s="17"/>
      <c r="MM38" s="17">
        <v>0</v>
      </c>
      <c r="MN38" s="17">
        <v>143.69999999999999</v>
      </c>
      <c r="MO38" s="17">
        <v>151.08876000000001</v>
      </c>
      <c r="MP38" s="17">
        <v>151.08873</v>
      </c>
      <c r="MQ38" s="17">
        <v>-7.3887299999999998</v>
      </c>
      <c r="MR38" s="17">
        <v>144</v>
      </c>
      <c r="MS38" s="17">
        <v>151.08876000000001</v>
      </c>
      <c r="MT38" s="17">
        <v>151.08873</v>
      </c>
      <c r="MU38" s="17">
        <v>-7.08873</v>
      </c>
      <c r="MV38" s="17">
        <v>148.9</v>
      </c>
      <c r="MW38" s="17">
        <v>151.54248000000001</v>
      </c>
      <c r="MX38" s="17">
        <v>151.54245</v>
      </c>
      <c r="MY38" s="17">
        <v>-2.6424500000000002</v>
      </c>
      <c r="MZ38" s="17">
        <v>185.3</v>
      </c>
      <c r="NA38" s="17"/>
      <c r="NB38" s="17">
        <v>185</v>
      </c>
      <c r="NC38" s="17">
        <v>0.3</v>
      </c>
      <c r="ND38" s="17"/>
      <c r="NE38" s="17"/>
      <c r="NF38" s="17"/>
      <c r="NG38" s="17">
        <v>0</v>
      </c>
      <c r="NH38" s="17"/>
      <c r="NI38" s="17"/>
      <c r="NJ38" s="17"/>
      <c r="NK38" s="17">
        <v>0</v>
      </c>
      <c r="NL38" s="17"/>
      <c r="NM38" s="17"/>
      <c r="NN38" s="17"/>
      <c r="NO38" s="17">
        <v>0</v>
      </c>
      <c r="NP38" s="17"/>
      <c r="NQ38" s="17"/>
      <c r="NR38" s="17"/>
      <c r="NS38" s="17">
        <v>0</v>
      </c>
      <c r="NT38" s="17">
        <v>212.8</v>
      </c>
      <c r="NU38" s="17">
        <v>206.29038</v>
      </c>
      <c r="NV38" s="17">
        <v>206.29037</v>
      </c>
      <c r="NW38" s="17">
        <v>6.5096299999999996</v>
      </c>
      <c r="NX38" s="17">
        <v>101.7</v>
      </c>
      <c r="NY38" s="17">
        <v>103.45493</v>
      </c>
      <c r="NZ38" s="17">
        <v>103.45493</v>
      </c>
      <c r="OA38" s="17">
        <v>-1.7549300000000001</v>
      </c>
      <c r="OB38" s="17">
        <v>0.9</v>
      </c>
      <c r="OC38" s="17"/>
      <c r="OD38" s="17">
        <v>0.88</v>
      </c>
      <c r="OE38" s="17">
        <v>0.02</v>
      </c>
      <c r="OF38" s="17">
        <v>44.4</v>
      </c>
      <c r="OG38" s="17">
        <v>62.5</v>
      </c>
      <c r="OH38" s="17">
        <v>88.805999999999997</v>
      </c>
      <c r="OI38" s="17">
        <v>-44.405999999999999</v>
      </c>
      <c r="OJ38" s="17">
        <v>80.8</v>
      </c>
      <c r="OK38" s="17"/>
      <c r="OL38" s="17">
        <v>79.980999999999995</v>
      </c>
      <c r="OM38" s="17">
        <v>0.81899999999999995</v>
      </c>
      <c r="ON38" s="17">
        <v>3.5</v>
      </c>
      <c r="OO38" s="17">
        <v>7.8540000000000001</v>
      </c>
      <c r="OP38" s="17">
        <v>7.8540000000000001</v>
      </c>
      <c r="OQ38" s="17">
        <v>-4.3540000000000001</v>
      </c>
      <c r="OR38" s="17">
        <v>0.4</v>
      </c>
      <c r="OS38" s="17"/>
      <c r="OT38" s="17">
        <v>0.5</v>
      </c>
      <c r="OU38" s="17">
        <v>-0.1</v>
      </c>
      <c r="OV38" s="17">
        <v>19.100000000000001</v>
      </c>
      <c r="OW38" s="17">
        <v>17.475729999999999</v>
      </c>
      <c r="OX38" s="17">
        <v>17.475729999999999</v>
      </c>
      <c r="OY38" s="17">
        <v>1.6242700000000001</v>
      </c>
      <c r="OZ38" s="17">
        <v>20.8</v>
      </c>
      <c r="PA38" s="17">
        <v>19.417480000000001</v>
      </c>
      <c r="PB38" s="17">
        <v>19.417470000000002</v>
      </c>
      <c r="PC38" s="17">
        <v>1.38253</v>
      </c>
      <c r="PD38" s="17">
        <v>10</v>
      </c>
      <c r="PE38" s="17">
        <v>9.9830000000000005</v>
      </c>
      <c r="PF38" s="17">
        <v>9.9830000000000005</v>
      </c>
      <c r="PG38" s="17">
        <v>1.7000000000000001E-2</v>
      </c>
      <c r="PH38" s="17">
        <v>5.5</v>
      </c>
      <c r="PI38" s="17">
        <v>5.67</v>
      </c>
      <c r="PJ38" s="17">
        <v>5.67</v>
      </c>
      <c r="PK38" s="17">
        <v>-0.17</v>
      </c>
      <c r="PL38" s="17">
        <v>213.5</v>
      </c>
      <c r="PM38" s="17"/>
      <c r="PN38" s="17">
        <v>195.773</v>
      </c>
      <c r="PO38" s="17">
        <v>17.727</v>
      </c>
      <c r="PP38" s="17">
        <v>1.1000000000000001</v>
      </c>
      <c r="PQ38" s="17">
        <v>1.23</v>
      </c>
      <c r="PR38" s="17">
        <v>1.23</v>
      </c>
      <c r="PS38" s="17">
        <v>-0.13</v>
      </c>
      <c r="PT38" s="17">
        <v>3.5</v>
      </c>
      <c r="PU38" s="17">
        <v>3.34</v>
      </c>
      <c r="PV38" s="17">
        <v>3.34</v>
      </c>
      <c r="PW38" s="17">
        <v>0.16</v>
      </c>
      <c r="PX38" s="17">
        <v>2.6</v>
      </c>
      <c r="PY38" s="17">
        <v>4.5999999999999996</v>
      </c>
      <c r="PZ38" s="17">
        <v>4.5999999999999996</v>
      </c>
      <c r="QA38" s="17">
        <v>-2</v>
      </c>
      <c r="QB38" s="17"/>
      <c r="QC38" s="17"/>
      <c r="QD38" s="17"/>
      <c r="QE38" s="17">
        <v>0</v>
      </c>
      <c r="QF38" s="17">
        <v>20</v>
      </c>
      <c r="QG38" s="17">
        <v>19.417480000000001</v>
      </c>
      <c r="QH38" s="17">
        <v>19.417470000000002</v>
      </c>
      <c r="QI38" s="17">
        <v>0.58252999999999999</v>
      </c>
      <c r="QJ38" s="17">
        <v>18.899999999999999</v>
      </c>
      <c r="QK38" s="17">
        <v>19</v>
      </c>
      <c r="QL38" s="17">
        <v>8</v>
      </c>
      <c r="QM38" s="17">
        <v>10.9</v>
      </c>
      <c r="QN38" s="17">
        <v>3.6</v>
      </c>
      <c r="QO38" s="17">
        <v>3.5</v>
      </c>
      <c r="QP38" s="17">
        <v>3.5</v>
      </c>
      <c r="QQ38" s="17">
        <v>0.1</v>
      </c>
      <c r="QR38" s="17">
        <v>18.600000000000001</v>
      </c>
      <c r="QS38" s="17">
        <v>17.961169999999999</v>
      </c>
      <c r="QT38" s="17">
        <v>17.96116</v>
      </c>
      <c r="QU38" s="17">
        <v>0.63883999999999996</v>
      </c>
      <c r="QV38" s="17">
        <v>15.3</v>
      </c>
      <c r="QW38" s="17"/>
      <c r="QX38" s="17">
        <v>15.683999999999999</v>
      </c>
      <c r="QY38" s="17">
        <v>-0.38400000000000001</v>
      </c>
      <c r="QZ38" s="17">
        <v>18.100000000000001</v>
      </c>
      <c r="RA38" s="17"/>
      <c r="RB38" s="17">
        <v>18.902999999999999</v>
      </c>
      <c r="RC38" s="17">
        <v>-0.80300000000000005</v>
      </c>
      <c r="RD38" s="17">
        <v>13.5</v>
      </c>
      <c r="RE38" s="17">
        <v>17.7</v>
      </c>
      <c r="RF38" s="17">
        <v>20.076000000000001</v>
      </c>
      <c r="RG38" s="17">
        <v>-6.5759999999999996</v>
      </c>
      <c r="RH38" s="17">
        <v>40.5</v>
      </c>
      <c r="RI38" s="17">
        <v>66.400000000000006</v>
      </c>
      <c r="RJ38" s="17">
        <v>70.950999999999993</v>
      </c>
      <c r="RK38" s="17">
        <v>-30.451000000000001</v>
      </c>
      <c r="RL38" s="17">
        <v>18.8</v>
      </c>
      <c r="RM38" s="17"/>
      <c r="RN38" s="17">
        <v>19.184000000000001</v>
      </c>
      <c r="RO38" s="17">
        <v>-0.38400000000000001</v>
      </c>
      <c r="RP38" s="17">
        <v>2.8</v>
      </c>
      <c r="RQ38" s="17">
        <v>3.3</v>
      </c>
      <c r="RR38" s="17">
        <v>3.3</v>
      </c>
      <c r="RS38" s="17">
        <v>-0.5</v>
      </c>
      <c r="RT38" s="17">
        <v>9.4</v>
      </c>
      <c r="RU38" s="17">
        <v>11.06438</v>
      </c>
      <c r="RV38" s="17">
        <v>12.4193</v>
      </c>
      <c r="RW38" s="17">
        <v>-3.0192999999999999</v>
      </c>
      <c r="RX38" s="17">
        <v>2.2000000000000002</v>
      </c>
      <c r="RY38" s="17">
        <v>2</v>
      </c>
      <c r="RZ38" s="17">
        <v>2</v>
      </c>
      <c r="SA38" s="17">
        <v>0.2</v>
      </c>
      <c r="SB38" s="17">
        <v>0</v>
      </c>
      <c r="SC38" s="17">
        <v>0.4</v>
      </c>
      <c r="SD38" s="17">
        <v>0.4</v>
      </c>
      <c r="SE38" s="17">
        <v>-0.4</v>
      </c>
      <c r="SF38" s="17">
        <v>13.3</v>
      </c>
      <c r="SG38" s="17">
        <v>9.8000000000000007</v>
      </c>
      <c r="SH38" s="17">
        <v>9.8000000000000007</v>
      </c>
      <c r="SI38" s="17">
        <v>3.5</v>
      </c>
      <c r="SJ38" s="17">
        <v>7.4</v>
      </c>
      <c r="SK38" s="17">
        <v>5.8</v>
      </c>
      <c r="SL38" s="17">
        <v>5.8</v>
      </c>
      <c r="SM38" s="17">
        <v>1.6</v>
      </c>
      <c r="SN38" s="17">
        <v>13.3</v>
      </c>
      <c r="SO38" s="17">
        <v>18.4466</v>
      </c>
      <c r="SP38" s="17">
        <v>18.4466</v>
      </c>
      <c r="SQ38" s="17">
        <v>-5.1466000000000003</v>
      </c>
      <c r="SR38" s="17">
        <v>17.899999999999999</v>
      </c>
      <c r="SS38" s="17">
        <v>19.417480000000001</v>
      </c>
      <c r="ST38" s="17">
        <v>19.417470000000002</v>
      </c>
      <c r="SU38" s="17">
        <v>-1.5174700000000001</v>
      </c>
      <c r="SV38" s="17">
        <v>15.9</v>
      </c>
      <c r="SW38" s="17">
        <v>18.932040000000001</v>
      </c>
      <c r="SX38" s="17">
        <v>18.932040000000001</v>
      </c>
      <c r="SY38" s="17">
        <v>-3.0320399999999998</v>
      </c>
      <c r="SZ38" s="17">
        <v>18.399999999999999</v>
      </c>
      <c r="TA38" s="17">
        <v>26.9</v>
      </c>
      <c r="TB38" s="17">
        <v>20.681999999999999</v>
      </c>
      <c r="TC38" s="17">
        <v>-2.282</v>
      </c>
      <c r="TD38" s="17">
        <v>78.7</v>
      </c>
      <c r="TE38" s="17">
        <v>71.150000000000006</v>
      </c>
      <c r="TF38" s="17">
        <v>71.150000000000006</v>
      </c>
      <c r="TG38" s="17">
        <v>7.55</v>
      </c>
      <c r="TH38" s="17">
        <v>38.200000000000003</v>
      </c>
      <c r="TI38" s="17"/>
      <c r="TJ38" s="17">
        <v>37.762999999999998</v>
      </c>
      <c r="TK38" s="17">
        <v>0.437</v>
      </c>
      <c r="TL38" s="17">
        <v>59</v>
      </c>
      <c r="TM38" s="17">
        <v>51.9</v>
      </c>
      <c r="TN38" s="17">
        <v>51.421999999999997</v>
      </c>
      <c r="TO38" s="17">
        <v>7.5780000000000003</v>
      </c>
      <c r="TP38" s="17">
        <v>55</v>
      </c>
      <c r="TQ38" s="17">
        <v>77.7</v>
      </c>
      <c r="TR38" s="17">
        <v>68.322000000000003</v>
      </c>
      <c r="TS38" s="17">
        <v>-13.321999999999999</v>
      </c>
      <c r="TT38" s="17">
        <v>10.199999999999999</v>
      </c>
      <c r="TU38" s="17">
        <v>3.1469999999999998</v>
      </c>
      <c r="TV38" s="17">
        <v>3.1469999999999998</v>
      </c>
      <c r="TW38" s="17">
        <v>7.0529999999999999</v>
      </c>
      <c r="TX38" s="17">
        <v>5.9</v>
      </c>
      <c r="TY38" s="17">
        <v>5.5940000000000003</v>
      </c>
      <c r="TZ38" s="17">
        <v>5.5940000000000003</v>
      </c>
      <c r="UA38" s="17">
        <v>0.30599999999999999</v>
      </c>
      <c r="UB38" s="17">
        <v>20.5</v>
      </c>
      <c r="UC38" s="17">
        <v>19.417480000000001</v>
      </c>
      <c r="UD38" s="17">
        <v>19.417470000000002</v>
      </c>
      <c r="UE38" s="17">
        <v>1.08253</v>
      </c>
      <c r="UF38" s="17">
        <v>7.9</v>
      </c>
      <c r="UG38" s="17">
        <v>7</v>
      </c>
      <c r="UH38" s="17">
        <v>7</v>
      </c>
      <c r="UI38" s="17">
        <v>0.9</v>
      </c>
      <c r="UJ38" s="17">
        <v>6.5</v>
      </c>
      <c r="UK38" s="17">
        <v>7.8</v>
      </c>
      <c r="UL38" s="17">
        <v>7.8</v>
      </c>
      <c r="UM38" s="17">
        <v>-1.3</v>
      </c>
      <c r="UN38" s="17">
        <v>20.399999999999999</v>
      </c>
      <c r="UO38" s="17">
        <v>20</v>
      </c>
      <c r="UP38" s="17">
        <v>16.504850000000001</v>
      </c>
      <c r="UQ38" s="17">
        <v>3.8951500000000001</v>
      </c>
      <c r="UR38" s="17">
        <v>20.399999999999999</v>
      </c>
      <c r="US38" s="17">
        <v>20</v>
      </c>
      <c r="UT38" s="17">
        <v>17.475729999999999</v>
      </c>
      <c r="UU38" s="17">
        <v>2.9242699999999999</v>
      </c>
      <c r="UV38" s="17">
        <v>20</v>
      </c>
      <c r="UW38" s="17">
        <v>17.669899999999998</v>
      </c>
      <c r="UX38" s="17">
        <v>17.669899999999998</v>
      </c>
      <c r="UY38" s="17">
        <v>2.3300999999999998</v>
      </c>
      <c r="UZ38" s="17">
        <v>4.8</v>
      </c>
      <c r="VA38" s="17">
        <v>7.7910000000000004</v>
      </c>
      <c r="VB38" s="17">
        <v>7.7910000000000004</v>
      </c>
      <c r="VC38" s="17">
        <v>-2.9910000000000001</v>
      </c>
      <c r="VD38" s="17">
        <v>252.9</v>
      </c>
      <c r="VE38" s="17"/>
      <c r="VF38" s="17">
        <v>191.28899999999999</v>
      </c>
      <c r="VG38" s="17">
        <v>61.610999999999997</v>
      </c>
      <c r="VH38" s="17">
        <v>12.2</v>
      </c>
      <c r="VI38" s="17"/>
      <c r="VJ38" s="17">
        <v>12.353999999999999</v>
      </c>
      <c r="VK38" s="17">
        <v>-0.154</v>
      </c>
      <c r="VL38" s="17">
        <v>148.1</v>
      </c>
      <c r="VM38" s="17"/>
      <c r="VN38" s="17">
        <v>143.93600000000001</v>
      </c>
      <c r="VO38" s="17">
        <v>4.1639999999999997</v>
      </c>
      <c r="VP38" s="17">
        <v>0.6</v>
      </c>
      <c r="VQ38" s="17">
        <v>0.6</v>
      </c>
      <c r="VR38" s="17">
        <v>0.6</v>
      </c>
      <c r="VS38" s="17">
        <v>0</v>
      </c>
      <c r="VT38" s="17">
        <v>131.69999999999999</v>
      </c>
      <c r="VU38" s="17">
        <v>98.7</v>
      </c>
      <c r="VV38" s="17">
        <v>101.486</v>
      </c>
      <c r="VW38" s="17">
        <v>30.213999999999999</v>
      </c>
      <c r="VX38" s="17">
        <v>123.4</v>
      </c>
      <c r="VY38" s="17">
        <v>108.3</v>
      </c>
      <c r="VZ38" s="17">
        <v>113.666</v>
      </c>
      <c r="WA38" s="17">
        <v>9.734</v>
      </c>
      <c r="WB38" s="17">
        <v>106.2</v>
      </c>
      <c r="WC38" s="17"/>
      <c r="WD38" s="17">
        <v>110.86499999999999</v>
      </c>
      <c r="WE38" s="17">
        <v>-4.665</v>
      </c>
      <c r="WF38" s="17">
        <v>1.4</v>
      </c>
      <c r="WG38" s="17">
        <v>1.4490000000000001</v>
      </c>
      <c r="WH38" s="17">
        <v>1.4490000000000001</v>
      </c>
      <c r="WI38" s="17">
        <v>-4.9000000000000002E-2</v>
      </c>
      <c r="WJ38" s="17">
        <v>1.1000000000000001</v>
      </c>
      <c r="WK38" s="17">
        <v>1.2</v>
      </c>
      <c r="WL38" s="17">
        <v>1.2</v>
      </c>
      <c r="WM38" s="17">
        <v>-0.1</v>
      </c>
      <c r="WN38" s="17">
        <v>1.2</v>
      </c>
      <c r="WO38" s="17">
        <v>1.2</v>
      </c>
      <c r="WP38" s="17">
        <v>1.2</v>
      </c>
      <c r="WQ38" s="17">
        <v>0</v>
      </c>
      <c r="WR38" s="17">
        <v>1.3</v>
      </c>
      <c r="WS38" s="17">
        <v>1.4</v>
      </c>
      <c r="WT38" s="17">
        <v>1.4</v>
      </c>
      <c r="WU38" s="17">
        <v>-0.1</v>
      </c>
      <c r="WV38" s="17">
        <v>11.7</v>
      </c>
      <c r="WW38" s="17"/>
      <c r="WX38" s="17">
        <v>12.063000000000001</v>
      </c>
      <c r="WY38" s="17">
        <v>-0.36299999999999999</v>
      </c>
      <c r="WZ38" s="17">
        <v>6.4</v>
      </c>
      <c r="XA38" s="17">
        <v>7</v>
      </c>
      <c r="XB38" s="17">
        <v>7</v>
      </c>
      <c r="XC38" s="17">
        <v>-0.6</v>
      </c>
      <c r="XD38" s="17">
        <v>18.7</v>
      </c>
      <c r="XE38" s="17">
        <v>18.932040000000001</v>
      </c>
      <c r="XF38" s="17">
        <v>18.932040000000001</v>
      </c>
      <c r="XG38" s="17">
        <v>-0.23204</v>
      </c>
      <c r="XH38" s="17">
        <v>8.5</v>
      </c>
      <c r="XI38" s="17">
        <v>10.8</v>
      </c>
      <c r="XJ38" s="17">
        <v>10.8</v>
      </c>
      <c r="XK38" s="17">
        <v>-2.2999999999999998</v>
      </c>
      <c r="XL38" s="17">
        <v>28.24</v>
      </c>
      <c r="XM38" s="17">
        <v>28.5</v>
      </c>
      <c r="XN38" s="17">
        <v>28.5</v>
      </c>
      <c r="XO38" s="17">
        <v>-0.26</v>
      </c>
      <c r="XP38" s="17">
        <v>35.200000000000003</v>
      </c>
      <c r="XQ38" s="17">
        <v>28.5</v>
      </c>
      <c r="XR38" s="17">
        <v>28.5</v>
      </c>
      <c r="XS38" s="17">
        <v>6.7</v>
      </c>
      <c r="XT38" s="17"/>
      <c r="XU38" s="17"/>
      <c r="XV38" s="17"/>
      <c r="XW38" s="17">
        <v>0</v>
      </c>
      <c r="XX38" s="17">
        <v>21.4</v>
      </c>
      <c r="XY38" s="17">
        <v>19.5</v>
      </c>
      <c r="XZ38" s="17">
        <v>19.5</v>
      </c>
      <c r="YA38" s="17">
        <v>1.9</v>
      </c>
      <c r="YB38" s="17">
        <v>8.9</v>
      </c>
      <c r="YC38" s="17">
        <v>10</v>
      </c>
      <c r="YD38" s="17">
        <v>10</v>
      </c>
      <c r="YE38" s="17">
        <v>-1.1000000000000001</v>
      </c>
      <c r="YF38" s="17">
        <v>11</v>
      </c>
      <c r="YG38" s="17">
        <v>11</v>
      </c>
      <c r="YH38" s="17">
        <v>11</v>
      </c>
      <c r="YI38" s="17">
        <v>0</v>
      </c>
    </row>
    <row r="39" spans="1:659" ht="24" customHeight="1" x14ac:dyDescent="0.3">
      <c r="A39" s="1"/>
      <c r="B39" s="16" t="s">
        <v>53</v>
      </c>
      <c r="C39" s="16" t="s">
        <v>772</v>
      </c>
      <c r="D39" s="17">
        <v>202.5</v>
      </c>
      <c r="E39" s="17">
        <v>203.20388</v>
      </c>
      <c r="F39" s="17">
        <v>203.20388</v>
      </c>
      <c r="G39" s="17">
        <v>-0.70387999999999995</v>
      </c>
      <c r="H39" s="17">
        <v>633.79999999999995</v>
      </c>
      <c r="I39" s="17">
        <v>635.02589999999998</v>
      </c>
      <c r="J39" s="17">
        <v>635.02589999999998</v>
      </c>
      <c r="K39" s="17">
        <v>-1.2259</v>
      </c>
      <c r="L39" s="17">
        <v>217</v>
      </c>
      <c r="M39" s="17">
        <v>206.58520999999999</v>
      </c>
      <c r="N39" s="17">
        <v>206.58520999999999</v>
      </c>
      <c r="O39" s="17">
        <v>10.41479</v>
      </c>
      <c r="P39" s="17"/>
      <c r="Q39" s="17"/>
      <c r="R39" s="17"/>
      <c r="S39" s="17">
        <v>0</v>
      </c>
      <c r="T39" s="17"/>
      <c r="U39" s="17"/>
      <c r="V39" s="17"/>
      <c r="W39" s="17">
        <v>0</v>
      </c>
      <c r="X39" s="17">
        <v>89.9</v>
      </c>
      <c r="Y39" s="17">
        <v>91.778639999999996</v>
      </c>
      <c r="Z39" s="17">
        <v>91.778639999999996</v>
      </c>
      <c r="AA39" s="17">
        <v>-1.8786400000000001</v>
      </c>
      <c r="AB39" s="17">
        <v>189.4</v>
      </c>
      <c r="AC39" s="17">
        <v>200.01687999999999</v>
      </c>
      <c r="AD39" s="17">
        <v>207.81796</v>
      </c>
      <c r="AE39" s="17">
        <v>-18.417960000000001</v>
      </c>
      <c r="AF39" s="17"/>
      <c r="AG39" s="17"/>
      <c r="AH39" s="17"/>
      <c r="AI39" s="17">
        <v>0</v>
      </c>
      <c r="AJ39" s="17"/>
      <c r="AK39" s="17"/>
      <c r="AL39" s="17"/>
      <c r="AM39" s="17">
        <v>0</v>
      </c>
      <c r="AN39" s="17">
        <v>136.6</v>
      </c>
      <c r="AO39" s="17">
        <v>135.58384000000001</v>
      </c>
      <c r="AP39" s="17">
        <v>135.58391</v>
      </c>
      <c r="AQ39" s="17">
        <v>1.0160899999999999</v>
      </c>
      <c r="AR39" s="17">
        <v>137.30000000000001</v>
      </c>
      <c r="AS39" s="17">
        <v>135.58384000000001</v>
      </c>
      <c r="AT39" s="17">
        <v>135.58391</v>
      </c>
      <c r="AU39" s="17">
        <v>1.7160899999999999</v>
      </c>
      <c r="AV39" s="17">
        <v>136.9</v>
      </c>
      <c r="AW39" s="17">
        <v>135.58384000000001</v>
      </c>
      <c r="AX39" s="17">
        <v>135.58391</v>
      </c>
      <c r="AY39" s="17">
        <v>1.31609</v>
      </c>
      <c r="AZ39" s="17">
        <v>227.3</v>
      </c>
      <c r="BA39" s="17">
        <v>203.98649</v>
      </c>
      <c r="BB39" s="17">
        <v>203.98660000000001</v>
      </c>
      <c r="BC39" s="17">
        <v>23.313400000000001</v>
      </c>
      <c r="BD39" s="17"/>
      <c r="BE39" s="17"/>
      <c r="BF39" s="17"/>
      <c r="BG39" s="17">
        <v>0</v>
      </c>
      <c r="BH39" s="17"/>
      <c r="BI39" s="17"/>
      <c r="BJ39" s="17"/>
      <c r="BK39" s="17">
        <v>0</v>
      </c>
      <c r="BL39" s="17">
        <v>375.6</v>
      </c>
      <c r="BM39" s="17">
        <v>381.37281999999999</v>
      </c>
      <c r="BN39" s="17">
        <v>356.34005999999999</v>
      </c>
      <c r="BO39" s="17">
        <v>19.25994</v>
      </c>
      <c r="BP39" s="17">
        <v>10.4</v>
      </c>
      <c r="BQ39" s="17">
        <v>9.6882099999999998</v>
      </c>
      <c r="BR39" s="17">
        <v>3.14351</v>
      </c>
      <c r="BS39" s="17">
        <v>7.2564900000000003</v>
      </c>
      <c r="BT39" s="17"/>
      <c r="BU39" s="17"/>
      <c r="BV39" s="17"/>
      <c r="BW39" s="17">
        <v>0</v>
      </c>
      <c r="BX39" s="17"/>
      <c r="BY39" s="17"/>
      <c r="BZ39" s="17"/>
      <c r="CA39" s="17">
        <v>0</v>
      </c>
      <c r="CB39" s="17"/>
      <c r="CC39" s="17"/>
      <c r="CD39" s="17"/>
      <c r="CE39" s="17">
        <v>0</v>
      </c>
      <c r="CF39" s="17"/>
      <c r="CG39" s="17"/>
      <c r="CH39" s="17"/>
      <c r="CI39" s="17">
        <v>0</v>
      </c>
      <c r="CJ39" s="17">
        <v>165.6</v>
      </c>
      <c r="CK39" s="17">
        <v>163.90777</v>
      </c>
      <c r="CL39" s="17">
        <v>163.90777</v>
      </c>
      <c r="CM39" s="17">
        <v>1.6922299999999999</v>
      </c>
      <c r="CN39" s="17">
        <v>7.5</v>
      </c>
      <c r="CO39" s="17">
        <v>5.1333399999999996</v>
      </c>
      <c r="CP39" s="17">
        <v>5.1333399999999996</v>
      </c>
      <c r="CQ39" s="17">
        <v>2.36666</v>
      </c>
      <c r="CR39" s="17">
        <v>5.7</v>
      </c>
      <c r="CS39" s="17">
        <v>2.8177599999999998</v>
      </c>
      <c r="CT39" s="17">
        <v>2.8177599999999998</v>
      </c>
      <c r="CU39" s="17">
        <v>2.8822399999999999</v>
      </c>
      <c r="CV39" s="17">
        <v>5.6</v>
      </c>
      <c r="CW39" s="17"/>
      <c r="CX39" s="17"/>
      <c r="CY39" s="17">
        <v>5.6</v>
      </c>
      <c r="CZ39" s="17">
        <v>6.88</v>
      </c>
      <c r="DA39" s="17">
        <v>6.8787000000000003</v>
      </c>
      <c r="DB39" s="17">
        <v>6.8787000000000003</v>
      </c>
      <c r="DC39" s="17">
        <v>1.2999999999999999E-3</v>
      </c>
      <c r="DD39" s="17">
        <v>12.79</v>
      </c>
      <c r="DE39" s="17">
        <v>14.919420000000001</v>
      </c>
      <c r="DF39" s="17">
        <v>14.919169999999999</v>
      </c>
      <c r="DG39" s="17">
        <v>-2.1291699999999998</v>
      </c>
      <c r="DH39" s="17">
        <v>65.489999999999995</v>
      </c>
      <c r="DI39" s="17">
        <v>56.253920000000001</v>
      </c>
      <c r="DJ39" s="17">
        <v>66.05856</v>
      </c>
      <c r="DK39" s="17">
        <v>-0.56855999999999995</v>
      </c>
      <c r="DL39" s="17"/>
      <c r="DM39" s="17"/>
      <c r="DN39" s="17"/>
      <c r="DO39" s="17">
        <v>0</v>
      </c>
      <c r="DP39" s="17"/>
      <c r="DQ39" s="17"/>
      <c r="DR39" s="17"/>
      <c r="DS39" s="17">
        <v>0</v>
      </c>
      <c r="DT39" s="17"/>
      <c r="DU39" s="17"/>
      <c r="DV39" s="17"/>
      <c r="DW39" s="17">
        <v>0</v>
      </c>
      <c r="DX39" s="17"/>
      <c r="DY39" s="17"/>
      <c r="DZ39" s="17"/>
      <c r="EA39" s="17">
        <v>0</v>
      </c>
      <c r="EB39" s="17">
        <v>110.7</v>
      </c>
      <c r="EC39" s="17">
        <v>112.35728</v>
      </c>
      <c r="ED39" s="17">
        <v>112.35728</v>
      </c>
      <c r="EE39" s="17">
        <v>-1.6572800000000001</v>
      </c>
      <c r="EF39" s="17">
        <v>105.8</v>
      </c>
      <c r="EG39" s="17">
        <v>144.80747</v>
      </c>
      <c r="EH39" s="17">
        <v>107.87932000000001</v>
      </c>
      <c r="EI39" s="17">
        <v>-2.0793200000000001</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v>189.38220000000001</v>
      </c>
      <c r="FC39" s="17">
        <v>-189.38220000000001</v>
      </c>
      <c r="FD39" s="17">
        <v>54</v>
      </c>
      <c r="FE39" s="17">
        <v>54.479619999999997</v>
      </c>
      <c r="FF39" s="17">
        <v>54.479610000000001</v>
      </c>
      <c r="FG39" s="17">
        <v>-0.47960999999999998</v>
      </c>
      <c r="FH39" s="17">
        <v>150.9</v>
      </c>
      <c r="FI39" s="17">
        <v>151.21556000000001</v>
      </c>
      <c r="FJ39" s="17">
        <v>151.21556000000001</v>
      </c>
      <c r="FK39" s="17">
        <v>-0.31556000000000001</v>
      </c>
      <c r="FL39" s="17">
        <v>29.5</v>
      </c>
      <c r="FM39" s="17">
        <v>33.429130000000001</v>
      </c>
      <c r="FN39" s="17">
        <v>28.68637</v>
      </c>
      <c r="FO39" s="17">
        <v>0.81362999999999996</v>
      </c>
      <c r="FP39" s="17">
        <v>18.2</v>
      </c>
      <c r="FQ39" s="17">
        <v>17.562139999999999</v>
      </c>
      <c r="FR39" s="17">
        <v>17.210889999999999</v>
      </c>
      <c r="FS39" s="17">
        <v>0.98911000000000004</v>
      </c>
      <c r="FT39" s="17">
        <v>18.8</v>
      </c>
      <c r="FU39" s="17">
        <v>19.029129999999999</v>
      </c>
      <c r="FV39" s="17">
        <v>19.029119999999999</v>
      </c>
      <c r="FW39" s="17">
        <v>-0.22911999999999999</v>
      </c>
      <c r="FX39" s="17">
        <v>91.1</v>
      </c>
      <c r="FY39" s="17">
        <v>87.68835</v>
      </c>
      <c r="FZ39" s="17">
        <v>87.68835</v>
      </c>
      <c r="GA39" s="17">
        <v>3.4116499999999998</v>
      </c>
      <c r="GB39" s="17"/>
      <c r="GC39" s="17"/>
      <c r="GD39" s="17"/>
      <c r="GE39" s="17">
        <v>0</v>
      </c>
      <c r="GF39" s="17"/>
      <c r="GG39" s="17"/>
      <c r="GH39" s="17"/>
      <c r="GI39" s="17">
        <v>0</v>
      </c>
      <c r="GJ39" s="17"/>
      <c r="GK39" s="17"/>
      <c r="GL39" s="17"/>
      <c r="GM39" s="17">
        <v>0</v>
      </c>
      <c r="GN39" s="17">
        <v>107.9</v>
      </c>
      <c r="GO39" s="17">
        <v>110.37475999999999</v>
      </c>
      <c r="GP39" s="17">
        <v>110.37475999999999</v>
      </c>
      <c r="GQ39" s="17">
        <v>-2.4747599999999998</v>
      </c>
      <c r="GR39" s="17">
        <v>7.3</v>
      </c>
      <c r="GS39" s="17">
        <v>6.0084900000000001</v>
      </c>
      <c r="GT39" s="17">
        <v>6.0084900000000001</v>
      </c>
      <c r="GU39" s="17">
        <v>1.2915099999999999</v>
      </c>
      <c r="GV39" s="17">
        <v>8.1999999999999993</v>
      </c>
      <c r="GW39" s="17">
        <v>7.8816100000000002</v>
      </c>
      <c r="GX39" s="17">
        <v>7.8816100000000002</v>
      </c>
      <c r="GY39" s="17">
        <v>0.31839000000000001</v>
      </c>
      <c r="GZ39" s="17">
        <v>35</v>
      </c>
      <c r="HA39" s="17">
        <v>35.371740000000003</v>
      </c>
      <c r="HB39" s="17">
        <v>35.371569999999998</v>
      </c>
      <c r="HC39" s="17">
        <v>-0.37157000000000001</v>
      </c>
      <c r="HD39" s="17">
        <v>37.700000000000003</v>
      </c>
      <c r="HE39" s="17">
        <v>39.877670000000002</v>
      </c>
      <c r="HF39" s="17">
        <v>39.877670000000002</v>
      </c>
      <c r="HG39" s="17">
        <v>-2.17767</v>
      </c>
      <c r="HH39" s="17">
        <v>2</v>
      </c>
      <c r="HI39" s="17">
        <v>1.97359</v>
      </c>
      <c r="HJ39" s="17">
        <v>1.97359</v>
      </c>
      <c r="HK39" s="17">
        <v>2.6409999999999999E-2</v>
      </c>
      <c r="HL39" s="17">
        <v>11.8</v>
      </c>
      <c r="HM39" s="17">
        <v>13.48124</v>
      </c>
      <c r="HN39" s="17">
        <v>13.48124</v>
      </c>
      <c r="HO39" s="17">
        <v>-1.6812400000000001</v>
      </c>
      <c r="HP39" s="17">
        <v>73.900000000000006</v>
      </c>
      <c r="HQ39" s="17">
        <v>73.221400000000003</v>
      </c>
      <c r="HR39" s="17">
        <v>74.788460000000001</v>
      </c>
      <c r="HS39" s="17">
        <v>-0.88846000000000003</v>
      </c>
      <c r="HT39" s="17"/>
      <c r="HU39" s="17"/>
      <c r="HV39" s="17"/>
      <c r="HW39" s="17">
        <v>0</v>
      </c>
      <c r="HX39" s="17"/>
      <c r="HY39" s="17"/>
      <c r="HZ39" s="17"/>
      <c r="IA39" s="17">
        <v>0</v>
      </c>
      <c r="IB39" s="17">
        <v>50</v>
      </c>
      <c r="IC39" s="17">
        <v>65.381860000000003</v>
      </c>
      <c r="ID39" s="17">
        <v>55.204650000000001</v>
      </c>
      <c r="IE39" s="17">
        <v>-5.20465</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91.2</v>
      </c>
      <c r="JE39" s="17">
        <v>92.689760000000007</v>
      </c>
      <c r="JF39" s="17">
        <v>103.28205</v>
      </c>
      <c r="JG39" s="17">
        <v>-12.082050000000001</v>
      </c>
      <c r="JH39" s="17">
        <v>173.6</v>
      </c>
      <c r="JI39" s="17">
        <v>185.29459</v>
      </c>
      <c r="JJ39" s="17">
        <v>185.29427000000001</v>
      </c>
      <c r="JK39" s="17">
        <v>-11.694269999999999</v>
      </c>
      <c r="JL39" s="17">
        <v>171</v>
      </c>
      <c r="JM39" s="17">
        <v>185.29459</v>
      </c>
      <c r="JN39" s="17">
        <v>185.29427000000001</v>
      </c>
      <c r="JO39" s="17">
        <v>-14.294269999999999</v>
      </c>
      <c r="JP39" s="17">
        <v>203.8</v>
      </c>
      <c r="JQ39" s="17">
        <v>185.29459</v>
      </c>
      <c r="JR39" s="17">
        <v>185.29427000000001</v>
      </c>
      <c r="JS39" s="17">
        <v>18.50573</v>
      </c>
      <c r="JT39" s="17">
        <v>264.89999999999998</v>
      </c>
      <c r="JU39" s="17">
        <v>278.77654000000001</v>
      </c>
      <c r="JV39" s="17">
        <v>278.77607</v>
      </c>
      <c r="JW39" s="17">
        <v>-13.87607</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3.9</v>
      </c>
      <c r="LE39" s="17">
        <v>3.5665499999999999</v>
      </c>
      <c r="LF39" s="17">
        <v>3.5665499999999999</v>
      </c>
      <c r="LG39" s="17">
        <v>0.33345000000000002</v>
      </c>
      <c r="LH39" s="17">
        <v>154</v>
      </c>
      <c r="LI39" s="17">
        <v>156.4503</v>
      </c>
      <c r="LJ39" s="17">
        <v>114.39270999999999</v>
      </c>
      <c r="LK39" s="17">
        <v>39.607289999999999</v>
      </c>
      <c r="LL39" s="17">
        <v>72.5</v>
      </c>
      <c r="LM39" s="17">
        <v>55.760590000000001</v>
      </c>
      <c r="LN39" s="17">
        <v>90.329319999999996</v>
      </c>
      <c r="LO39" s="17">
        <v>-17.829319999999999</v>
      </c>
      <c r="LP39" s="17">
        <v>62.9</v>
      </c>
      <c r="LQ39" s="17">
        <v>67.133979999999994</v>
      </c>
      <c r="LR39" s="17">
        <v>67.133979999999994</v>
      </c>
      <c r="LS39" s="17">
        <v>-4.2339799999999999</v>
      </c>
      <c r="LT39" s="17">
        <v>45.8</v>
      </c>
      <c r="LU39" s="17">
        <v>48.413229999999999</v>
      </c>
      <c r="LV39" s="17">
        <v>48.413229999999999</v>
      </c>
      <c r="LW39" s="17">
        <v>-2.6132300000000002</v>
      </c>
      <c r="LX39" s="17">
        <v>30</v>
      </c>
      <c r="LY39" s="17">
        <v>29.951460000000001</v>
      </c>
      <c r="LZ39" s="17">
        <v>29.951450000000001</v>
      </c>
      <c r="MA39" s="17">
        <v>4.8550000000000003E-2</v>
      </c>
      <c r="MB39" s="17"/>
      <c r="MC39" s="17"/>
      <c r="MD39" s="17"/>
      <c r="ME39" s="17">
        <v>0</v>
      </c>
      <c r="MF39" s="17"/>
      <c r="MG39" s="17"/>
      <c r="MH39" s="17"/>
      <c r="MI39" s="17">
        <v>0</v>
      </c>
      <c r="MJ39" s="17"/>
      <c r="MK39" s="17"/>
      <c r="ML39" s="17"/>
      <c r="MM39" s="17">
        <v>0</v>
      </c>
      <c r="MN39" s="17">
        <v>142.69999999999999</v>
      </c>
      <c r="MO39" s="17">
        <v>151.08876000000001</v>
      </c>
      <c r="MP39" s="17">
        <v>151.08873</v>
      </c>
      <c r="MQ39" s="17">
        <v>-8.3887300000000007</v>
      </c>
      <c r="MR39" s="17">
        <v>144</v>
      </c>
      <c r="MS39" s="17">
        <v>151.08876000000001</v>
      </c>
      <c r="MT39" s="17">
        <v>151.08873</v>
      </c>
      <c r="MU39" s="17">
        <v>-7.08873</v>
      </c>
      <c r="MV39" s="17">
        <v>148.6</v>
      </c>
      <c r="MW39" s="17">
        <v>151.54248000000001</v>
      </c>
      <c r="MX39" s="17">
        <v>151.54245</v>
      </c>
      <c r="MY39" s="17">
        <v>-2.94245</v>
      </c>
      <c r="MZ39" s="17">
        <v>183.1</v>
      </c>
      <c r="NA39" s="17"/>
      <c r="NB39" s="17">
        <v>185</v>
      </c>
      <c r="NC39" s="17">
        <v>-1.9</v>
      </c>
      <c r="ND39" s="17"/>
      <c r="NE39" s="17"/>
      <c r="NF39" s="17"/>
      <c r="NG39" s="17">
        <v>0</v>
      </c>
      <c r="NH39" s="17"/>
      <c r="NI39" s="17"/>
      <c r="NJ39" s="17"/>
      <c r="NK39" s="17">
        <v>0</v>
      </c>
      <c r="NL39" s="17"/>
      <c r="NM39" s="17"/>
      <c r="NN39" s="17"/>
      <c r="NO39" s="17">
        <v>0</v>
      </c>
      <c r="NP39" s="17"/>
      <c r="NQ39" s="17"/>
      <c r="NR39" s="17"/>
      <c r="NS39" s="17">
        <v>0</v>
      </c>
      <c r="NT39" s="17">
        <v>212.8</v>
      </c>
      <c r="NU39" s="17">
        <v>206.29038</v>
      </c>
      <c r="NV39" s="17">
        <v>206.29037</v>
      </c>
      <c r="NW39" s="17">
        <v>6.5096299999999996</v>
      </c>
      <c r="NX39" s="17">
        <v>101.7</v>
      </c>
      <c r="NY39" s="17">
        <v>103.45493</v>
      </c>
      <c r="NZ39" s="17">
        <v>103.45493</v>
      </c>
      <c r="OA39" s="17">
        <v>-1.7549300000000001</v>
      </c>
      <c r="OB39" s="17">
        <v>0.7</v>
      </c>
      <c r="OC39" s="17"/>
      <c r="OD39" s="17">
        <v>0.74099999999999999</v>
      </c>
      <c r="OE39" s="17">
        <v>-4.1000000000000002E-2</v>
      </c>
      <c r="OF39" s="17">
        <v>38.799999999999997</v>
      </c>
      <c r="OG39" s="17">
        <v>62.4</v>
      </c>
      <c r="OH39" s="17">
        <v>86.62</v>
      </c>
      <c r="OI39" s="17">
        <v>-47.82</v>
      </c>
      <c r="OJ39" s="17">
        <v>80.8</v>
      </c>
      <c r="OK39" s="17"/>
      <c r="OL39" s="17">
        <v>79.283000000000001</v>
      </c>
      <c r="OM39" s="17">
        <v>1.5169999999999999</v>
      </c>
      <c r="ON39" s="17">
        <v>1.9</v>
      </c>
      <c r="OO39" s="17">
        <v>7.5220000000000002</v>
      </c>
      <c r="OP39" s="17">
        <v>7.5220000000000002</v>
      </c>
      <c r="OQ39" s="17">
        <v>-5.6219999999999999</v>
      </c>
      <c r="OR39" s="17">
        <v>0.3</v>
      </c>
      <c r="OS39" s="17"/>
      <c r="OT39" s="17">
        <v>0.5</v>
      </c>
      <c r="OU39" s="17">
        <v>-0.2</v>
      </c>
      <c r="OV39" s="17">
        <v>19.399999999999999</v>
      </c>
      <c r="OW39" s="17">
        <v>17.475729999999999</v>
      </c>
      <c r="OX39" s="17">
        <v>17.475729999999999</v>
      </c>
      <c r="OY39" s="17">
        <v>1.9242699999999999</v>
      </c>
      <c r="OZ39" s="17">
        <v>20.7</v>
      </c>
      <c r="PA39" s="17">
        <v>19.417480000000001</v>
      </c>
      <c r="PB39" s="17">
        <v>19.417470000000002</v>
      </c>
      <c r="PC39" s="17">
        <v>1.2825299999999999</v>
      </c>
      <c r="PD39" s="17">
        <v>9.9</v>
      </c>
      <c r="PE39" s="17">
        <v>9.9830000000000005</v>
      </c>
      <c r="PF39" s="17">
        <v>9.9830000000000005</v>
      </c>
      <c r="PG39" s="17">
        <v>-8.3000000000000004E-2</v>
      </c>
      <c r="PH39" s="17">
        <v>5.4</v>
      </c>
      <c r="PI39" s="17">
        <v>5.67</v>
      </c>
      <c r="PJ39" s="17">
        <v>5.67</v>
      </c>
      <c r="PK39" s="17">
        <v>-0.27</v>
      </c>
      <c r="PL39" s="17">
        <v>205.8</v>
      </c>
      <c r="PM39" s="17"/>
      <c r="PN39" s="17">
        <v>185.721</v>
      </c>
      <c r="PO39" s="17">
        <v>20.079000000000001</v>
      </c>
      <c r="PP39" s="17">
        <v>1.1000000000000001</v>
      </c>
      <c r="PQ39" s="17">
        <v>1.23</v>
      </c>
      <c r="PR39" s="17">
        <v>1.23</v>
      </c>
      <c r="PS39" s="17">
        <v>-0.13</v>
      </c>
      <c r="PT39" s="17">
        <v>3.5</v>
      </c>
      <c r="PU39" s="17">
        <v>3.34</v>
      </c>
      <c r="PV39" s="17">
        <v>3.34</v>
      </c>
      <c r="PW39" s="17">
        <v>0.16</v>
      </c>
      <c r="PX39" s="17">
        <v>2.6</v>
      </c>
      <c r="PY39" s="17">
        <v>4.5999999999999996</v>
      </c>
      <c r="PZ39" s="17">
        <v>4.5999999999999996</v>
      </c>
      <c r="QA39" s="17">
        <v>-2</v>
      </c>
      <c r="QB39" s="17"/>
      <c r="QC39" s="17"/>
      <c r="QD39" s="17"/>
      <c r="QE39" s="17">
        <v>0</v>
      </c>
      <c r="QF39" s="17">
        <v>20</v>
      </c>
      <c r="QG39" s="17">
        <v>19.417480000000001</v>
      </c>
      <c r="QH39" s="17">
        <v>19.417470000000002</v>
      </c>
      <c r="QI39" s="17">
        <v>0.58252999999999999</v>
      </c>
      <c r="QJ39" s="17">
        <v>18.899999999999999</v>
      </c>
      <c r="QK39" s="17">
        <v>19</v>
      </c>
      <c r="QL39" s="17">
        <v>8</v>
      </c>
      <c r="QM39" s="17">
        <v>10.9</v>
      </c>
      <c r="QN39" s="17">
        <v>3.6</v>
      </c>
      <c r="QO39" s="17">
        <v>3.5</v>
      </c>
      <c r="QP39" s="17">
        <v>3.5</v>
      </c>
      <c r="QQ39" s="17">
        <v>0.1</v>
      </c>
      <c r="QR39" s="17">
        <v>18.600000000000001</v>
      </c>
      <c r="QS39" s="17">
        <v>17.961169999999999</v>
      </c>
      <c r="QT39" s="17">
        <v>17.96116</v>
      </c>
      <c r="QU39" s="17">
        <v>0.63883999999999996</v>
      </c>
      <c r="QV39" s="17">
        <v>12.9</v>
      </c>
      <c r="QW39" s="17"/>
      <c r="QX39" s="17">
        <v>15.339</v>
      </c>
      <c r="QY39" s="17">
        <v>-2.4390000000000001</v>
      </c>
      <c r="QZ39" s="17">
        <v>15.5</v>
      </c>
      <c r="RA39" s="17"/>
      <c r="RB39" s="17">
        <v>18.655999999999999</v>
      </c>
      <c r="RC39" s="17">
        <v>-3.1560000000000001</v>
      </c>
      <c r="RD39" s="17">
        <v>17.5</v>
      </c>
      <c r="RE39" s="17">
        <v>18</v>
      </c>
      <c r="RF39" s="17">
        <v>19.907</v>
      </c>
      <c r="RG39" s="17">
        <v>-2.407</v>
      </c>
      <c r="RH39" s="17">
        <v>48.8</v>
      </c>
      <c r="RI39" s="17">
        <v>67.8</v>
      </c>
      <c r="RJ39" s="17">
        <v>69.924999999999997</v>
      </c>
      <c r="RK39" s="17">
        <v>-21.125</v>
      </c>
      <c r="RL39" s="17">
        <v>17.899999999999999</v>
      </c>
      <c r="RM39" s="17"/>
      <c r="RN39" s="17">
        <v>18.452000000000002</v>
      </c>
      <c r="RO39" s="17">
        <v>-0.55200000000000005</v>
      </c>
      <c r="RP39" s="17">
        <v>2.9</v>
      </c>
      <c r="RQ39" s="17">
        <v>3.3</v>
      </c>
      <c r="RR39" s="17">
        <v>3.3</v>
      </c>
      <c r="RS39" s="17">
        <v>-0.4</v>
      </c>
      <c r="RT39" s="17">
        <v>11.4</v>
      </c>
      <c r="RU39" s="17">
        <v>15.123329999999999</v>
      </c>
      <c r="RV39" s="17">
        <v>12.769259999999999</v>
      </c>
      <c r="RW39" s="17">
        <v>-1.3692599999999999</v>
      </c>
      <c r="RX39" s="17">
        <v>2.2000000000000002</v>
      </c>
      <c r="RY39" s="17">
        <v>2</v>
      </c>
      <c r="RZ39" s="17">
        <v>2</v>
      </c>
      <c r="SA39" s="17">
        <v>0.2</v>
      </c>
      <c r="SB39" s="17">
        <v>0</v>
      </c>
      <c r="SC39" s="17">
        <v>0.4</v>
      </c>
      <c r="SD39" s="17">
        <v>0.4</v>
      </c>
      <c r="SE39" s="17">
        <v>-0.4</v>
      </c>
      <c r="SF39" s="17">
        <v>13.2</v>
      </c>
      <c r="SG39" s="17">
        <v>9.8000000000000007</v>
      </c>
      <c r="SH39" s="17">
        <v>9.8000000000000007</v>
      </c>
      <c r="SI39" s="17">
        <v>3.4</v>
      </c>
      <c r="SJ39" s="17">
        <v>7.3</v>
      </c>
      <c r="SK39" s="17">
        <v>5.8</v>
      </c>
      <c r="SL39" s="17">
        <v>5.8</v>
      </c>
      <c r="SM39" s="17">
        <v>1.5</v>
      </c>
      <c r="SN39" s="17">
        <v>13.1</v>
      </c>
      <c r="SO39" s="17">
        <v>18.4466</v>
      </c>
      <c r="SP39" s="17">
        <v>18.4466</v>
      </c>
      <c r="SQ39" s="17">
        <v>-5.3465999999999996</v>
      </c>
      <c r="SR39" s="17">
        <v>17.8</v>
      </c>
      <c r="SS39" s="17">
        <v>19.417480000000001</v>
      </c>
      <c r="ST39" s="17">
        <v>19.417470000000002</v>
      </c>
      <c r="SU39" s="17">
        <v>-1.61747</v>
      </c>
      <c r="SV39" s="17">
        <v>16.3</v>
      </c>
      <c r="SW39" s="17">
        <v>18.932040000000001</v>
      </c>
      <c r="SX39" s="17">
        <v>18.932040000000001</v>
      </c>
      <c r="SY39" s="17">
        <v>-2.6320399999999999</v>
      </c>
      <c r="SZ39" s="17">
        <v>18.899999999999999</v>
      </c>
      <c r="TA39" s="17">
        <v>27.3</v>
      </c>
      <c r="TB39" s="17">
        <v>20.445</v>
      </c>
      <c r="TC39" s="17">
        <v>-1.5449999999999999</v>
      </c>
      <c r="TD39" s="17">
        <v>79.5</v>
      </c>
      <c r="TE39" s="17">
        <v>70.668000000000006</v>
      </c>
      <c r="TF39" s="17">
        <v>70.668000000000006</v>
      </c>
      <c r="TG39" s="17">
        <v>8.8320000000000007</v>
      </c>
      <c r="TH39" s="17">
        <v>37.1</v>
      </c>
      <c r="TI39" s="17"/>
      <c r="TJ39" s="17">
        <v>35.850999999999999</v>
      </c>
      <c r="TK39" s="17">
        <v>1.2490000000000001</v>
      </c>
      <c r="TL39" s="17">
        <v>60.6</v>
      </c>
      <c r="TM39" s="17">
        <v>53.5</v>
      </c>
      <c r="TN39" s="17">
        <v>50.232999999999997</v>
      </c>
      <c r="TO39" s="17">
        <v>10.367000000000001</v>
      </c>
      <c r="TP39" s="17">
        <v>49</v>
      </c>
      <c r="TQ39" s="17">
        <v>75.5</v>
      </c>
      <c r="TR39" s="17">
        <v>67.917000000000002</v>
      </c>
      <c r="TS39" s="17">
        <v>-18.917000000000002</v>
      </c>
      <c r="TT39" s="17">
        <v>8.1</v>
      </c>
      <c r="TU39" s="17">
        <v>2.972</v>
      </c>
      <c r="TV39" s="17">
        <v>2.972</v>
      </c>
      <c r="TW39" s="17">
        <v>5.1280000000000001</v>
      </c>
      <c r="TX39" s="17">
        <v>4.2</v>
      </c>
      <c r="TY39" s="17">
        <v>5.2839999999999998</v>
      </c>
      <c r="TZ39" s="17">
        <v>5.2839999999999998</v>
      </c>
      <c r="UA39" s="17">
        <v>-1.0840000000000001</v>
      </c>
      <c r="UB39" s="17">
        <v>20.5</v>
      </c>
      <c r="UC39" s="17">
        <v>19.417480000000001</v>
      </c>
      <c r="UD39" s="17">
        <v>19.417470000000002</v>
      </c>
      <c r="UE39" s="17">
        <v>1.08253</v>
      </c>
      <c r="UF39" s="17">
        <v>7.9</v>
      </c>
      <c r="UG39" s="17">
        <v>7</v>
      </c>
      <c r="UH39" s="17">
        <v>7</v>
      </c>
      <c r="UI39" s="17">
        <v>0.9</v>
      </c>
      <c r="UJ39" s="17">
        <v>6.4</v>
      </c>
      <c r="UK39" s="17">
        <v>7.8</v>
      </c>
      <c r="UL39" s="17">
        <v>7.8</v>
      </c>
      <c r="UM39" s="17">
        <v>-1.4</v>
      </c>
      <c r="UN39" s="17">
        <v>20.399999999999999</v>
      </c>
      <c r="UO39" s="17">
        <v>20</v>
      </c>
      <c r="UP39" s="17">
        <v>16.504850000000001</v>
      </c>
      <c r="UQ39" s="17">
        <v>3.8951500000000001</v>
      </c>
      <c r="UR39" s="17">
        <v>20.399999999999999</v>
      </c>
      <c r="US39" s="17">
        <v>20</v>
      </c>
      <c r="UT39" s="17">
        <v>17.475729999999999</v>
      </c>
      <c r="UU39" s="17">
        <v>2.9242699999999999</v>
      </c>
      <c r="UV39" s="17">
        <v>20</v>
      </c>
      <c r="UW39" s="17">
        <v>17.669899999999998</v>
      </c>
      <c r="UX39" s="17">
        <v>17.669899999999998</v>
      </c>
      <c r="UY39" s="17">
        <v>2.3300999999999998</v>
      </c>
      <c r="UZ39" s="17">
        <v>3.1</v>
      </c>
      <c r="VA39" s="17">
        <v>7.4539999999999997</v>
      </c>
      <c r="VB39" s="17">
        <v>7.4539999999999997</v>
      </c>
      <c r="VC39" s="17">
        <v>-4.3540000000000001</v>
      </c>
      <c r="VD39" s="17">
        <v>252.9</v>
      </c>
      <c r="VE39" s="17"/>
      <c r="VF39" s="17">
        <v>176.46600000000001</v>
      </c>
      <c r="VG39" s="17">
        <v>76.433999999999997</v>
      </c>
      <c r="VH39" s="17">
        <v>9.9</v>
      </c>
      <c r="VI39" s="17"/>
      <c r="VJ39" s="17">
        <v>11.529</v>
      </c>
      <c r="VK39" s="17">
        <v>-1.629</v>
      </c>
      <c r="VL39" s="17">
        <v>146.9</v>
      </c>
      <c r="VM39" s="17"/>
      <c r="VN39" s="17">
        <v>144.48400000000001</v>
      </c>
      <c r="VO39" s="17">
        <v>2.4159999999999999</v>
      </c>
      <c r="VP39" s="17">
        <v>0.6</v>
      </c>
      <c r="VQ39" s="17">
        <v>0.6</v>
      </c>
      <c r="VR39" s="17">
        <v>0.6</v>
      </c>
      <c r="VS39" s="17">
        <v>0</v>
      </c>
      <c r="VT39" s="17">
        <v>131.69999999999999</v>
      </c>
      <c r="VU39" s="17">
        <v>99.6</v>
      </c>
      <c r="VV39" s="17">
        <v>99.406999999999996</v>
      </c>
      <c r="VW39" s="17">
        <v>32.292999999999999</v>
      </c>
      <c r="VX39" s="17">
        <v>119.1</v>
      </c>
      <c r="VY39" s="17">
        <v>108.6</v>
      </c>
      <c r="VZ39" s="17">
        <v>110.33799999999999</v>
      </c>
      <c r="WA39" s="17">
        <v>8.7620000000000005</v>
      </c>
      <c r="WB39" s="17">
        <v>105.4</v>
      </c>
      <c r="WC39" s="17"/>
      <c r="WD39" s="17">
        <v>108.086</v>
      </c>
      <c r="WE39" s="17">
        <v>-2.6859999999999999</v>
      </c>
      <c r="WF39" s="17">
        <v>1.4</v>
      </c>
      <c r="WG39" s="17">
        <v>1.4490000000000001</v>
      </c>
      <c r="WH39" s="17">
        <v>1.4490000000000001</v>
      </c>
      <c r="WI39" s="17">
        <v>-4.9000000000000002E-2</v>
      </c>
      <c r="WJ39" s="17">
        <v>1.1000000000000001</v>
      </c>
      <c r="WK39" s="17">
        <v>1.2</v>
      </c>
      <c r="WL39" s="17">
        <v>1.2</v>
      </c>
      <c r="WM39" s="17">
        <v>-0.1</v>
      </c>
      <c r="WN39" s="17">
        <v>1.2</v>
      </c>
      <c r="WO39" s="17">
        <v>1.2</v>
      </c>
      <c r="WP39" s="17">
        <v>1.2</v>
      </c>
      <c r="WQ39" s="17">
        <v>0</v>
      </c>
      <c r="WR39" s="17">
        <v>1.3</v>
      </c>
      <c r="WS39" s="17">
        <v>1.4</v>
      </c>
      <c r="WT39" s="17">
        <v>1.4</v>
      </c>
      <c r="WU39" s="17">
        <v>-0.1</v>
      </c>
      <c r="WV39" s="17">
        <v>9.6</v>
      </c>
      <c r="WW39" s="17"/>
      <c r="WX39" s="17">
        <v>9.6229999999999993</v>
      </c>
      <c r="WY39" s="17">
        <v>-2.3E-2</v>
      </c>
      <c r="WZ39" s="17">
        <v>6.4</v>
      </c>
      <c r="XA39" s="17">
        <v>7</v>
      </c>
      <c r="XB39" s="17">
        <v>7</v>
      </c>
      <c r="XC39" s="17">
        <v>-0.6</v>
      </c>
      <c r="XD39" s="17">
        <v>18.899999999999999</v>
      </c>
      <c r="XE39" s="17">
        <v>18.932040000000001</v>
      </c>
      <c r="XF39" s="17">
        <v>18.932040000000001</v>
      </c>
      <c r="XG39" s="17">
        <v>-3.2039999999999999E-2</v>
      </c>
      <c r="XH39" s="17">
        <v>8.6999999999999993</v>
      </c>
      <c r="XI39" s="17">
        <v>10.8</v>
      </c>
      <c r="XJ39" s="17">
        <v>10.8</v>
      </c>
      <c r="XK39" s="17">
        <v>-2.1</v>
      </c>
      <c r="XL39" s="17">
        <v>28.2</v>
      </c>
      <c r="XM39" s="17">
        <v>28.5</v>
      </c>
      <c r="XN39" s="17">
        <v>28.5</v>
      </c>
      <c r="XO39" s="17">
        <v>-0.3</v>
      </c>
      <c r="XP39" s="17">
        <v>35.119999999999997</v>
      </c>
      <c r="XQ39" s="17">
        <v>28.5</v>
      </c>
      <c r="XR39" s="17">
        <v>28.5</v>
      </c>
      <c r="XS39" s="17">
        <v>6.62</v>
      </c>
      <c r="XT39" s="17"/>
      <c r="XU39" s="17"/>
      <c r="XV39" s="17"/>
      <c r="XW39" s="17">
        <v>0</v>
      </c>
      <c r="XX39" s="17">
        <v>21.4</v>
      </c>
      <c r="XY39" s="17">
        <v>19.5</v>
      </c>
      <c r="XZ39" s="17">
        <v>19.5</v>
      </c>
      <c r="YA39" s="17">
        <v>1.9</v>
      </c>
      <c r="YB39" s="17">
        <v>8.3000000000000007</v>
      </c>
      <c r="YC39" s="17">
        <v>10</v>
      </c>
      <c r="YD39" s="17">
        <v>10</v>
      </c>
      <c r="YE39" s="17">
        <v>-1.7</v>
      </c>
      <c r="YF39" s="17">
        <v>11.1</v>
      </c>
      <c r="YG39" s="17">
        <v>11</v>
      </c>
      <c r="YH39" s="17">
        <v>11</v>
      </c>
      <c r="YI39" s="17">
        <v>0.1</v>
      </c>
    </row>
    <row r="40" spans="1:659" ht="24" customHeight="1" x14ac:dyDescent="0.3">
      <c r="A40" s="1"/>
      <c r="B40" s="18" t="s">
        <v>53</v>
      </c>
      <c r="C40" s="18" t="s">
        <v>773</v>
      </c>
      <c r="D40" s="19">
        <v>201.8</v>
      </c>
      <c r="E40" s="19">
        <v>203.20388</v>
      </c>
      <c r="F40" s="19">
        <v>203.20388</v>
      </c>
      <c r="G40" s="19">
        <v>-1.40388</v>
      </c>
      <c r="H40" s="19">
        <v>631.20000000000005</v>
      </c>
      <c r="I40" s="19">
        <v>635.02589999999998</v>
      </c>
      <c r="J40" s="19">
        <v>635.02589999999998</v>
      </c>
      <c r="K40" s="19">
        <v>-3.8258999999999999</v>
      </c>
      <c r="L40" s="19">
        <v>217.1</v>
      </c>
      <c r="M40" s="19">
        <v>206.58520999999999</v>
      </c>
      <c r="N40" s="19">
        <v>206.58520999999999</v>
      </c>
      <c r="O40" s="19">
        <v>10.51479</v>
      </c>
      <c r="P40" s="19"/>
      <c r="Q40" s="19"/>
      <c r="R40" s="19"/>
      <c r="S40" s="19">
        <v>0</v>
      </c>
      <c r="T40" s="19"/>
      <c r="U40" s="19"/>
      <c r="V40" s="19"/>
      <c r="W40" s="19">
        <v>0</v>
      </c>
      <c r="X40" s="19">
        <v>90</v>
      </c>
      <c r="Y40" s="19">
        <v>91.778639999999996</v>
      </c>
      <c r="Z40" s="19">
        <v>91.778639999999996</v>
      </c>
      <c r="AA40" s="19">
        <v>-1.77864</v>
      </c>
      <c r="AB40" s="19">
        <v>189.2</v>
      </c>
      <c r="AC40" s="19">
        <v>200.01687999999999</v>
      </c>
      <c r="AD40" s="19">
        <v>207.81796</v>
      </c>
      <c r="AE40" s="19">
        <v>-18.61796</v>
      </c>
      <c r="AF40" s="19"/>
      <c r="AG40" s="19"/>
      <c r="AH40" s="19"/>
      <c r="AI40" s="19">
        <v>0</v>
      </c>
      <c r="AJ40" s="19"/>
      <c r="AK40" s="19"/>
      <c r="AL40" s="19"/>
      <c r="AM40" s="19">
        <v>0</v>
      </c>
      <c r="AN40" s="19">
        <v>138.4</v>
      </c>
      <c r="AO40" s="19">
        <v>135.58384000000001</v>
      </c>
      <c r="AP40" s="19">
        <v>135.5839</v>
      </c>
      <c r="AQ40" s="19">
        <v>2.8161</v>
      </c>
      <c r="AR40" s="19">
        <v>139</v>
      </c>
      <c r="AS40" s="19">
        <v>135.58384000000001</v>
      </c>
      <c r="AT40" s="19">
        <v>135.5839</v>
      </c>
      <c r="AU40" s="19">
        <v>3.4161000000000001</v>
      </c>
      <c r="AV40" s="19">
        <v>138.5</v>
      </c>
      <c r="AW40" s="19">
        <v>135.58384000000001</v>
      </c>
      <c r="AX40" s="19">
        <v>135.5839</v>
      </c>
      <c r="AY40" s="19">
        <v>2.9161000000000001</v>
      </c>
      <c r="AZ40" s="19">
        <v>237.4</v>
      </c>
      <c r="BA40" s="19">
        <v>203.98649</v>
      </c>
      <c r="BB40" s="19">
        <v>203.98658</v>
      </c>
      <c r="BC40" s="19">
        <v>33.413420000000002</v>
      </c>
      <c r="BD40" s="19"/>
      <c r="BE40" s="19"/>
      <c r="BF40" s="19"/>
      <c r="BG40" s="19">
        <v>0</v>
      </c>
      <c r="BH40" s="19"/>
      <c r="BI40" s="19"/>
      <c r="BJ40" s="19"/>
      <c r="BK40" s="19">
        <v>0</v>
      </c>
      <c r="BL40" s="19">
        <v>375.9</v>
      </c>
      <c r="BM40" s="19">
        <v>381.37281999999999</v>
      </c>
      <c r="BN40" s="19">
        <v>368.18338</v>
      </c>
      <c r="BO40" s="19">
        <v>7.7166199999999998</v>
      </c>
      <c r="BP40" s="19">
        <v>10.4</v>
      </c>
      <c r="BQ40" s="19">
        <v>9.6882099999999998</v>
      </c>
      <c r="BR40" s="19">
        <v>3.14351</v>
      </c>
      <c r="BS40" s="19">
        <v>7.2564900000000003</v>
      </c>
      <c r="BT40" s="19"/>
      <c r="BU40" s="19"/>
      <c r="BV40" s="19"/>
      <c r="BW40" s="19">
        <v>0</v>
      </c>
      <c r="BX40" s="19"/>
      <c r="BY40" s="19"/>
      <c r="BZ40" s="19"/>
      <c r="CA40" s="19">
        <v>0</v>
      </c>
      <c r="CB40" s="19"/>
      <c r="CC40" s="19"/>
      <c r="CD40" s="19"/>
      <c r="CE40" s="19">
        <v>0</v>
      </c>
      <c r="CF40" s="19"/>
      <c r="CG40" s="19"/>
      <c r="CH40" s="19"/>
      <c r="CI40" s="19">
        <v>0</v>
      </c>
      <c r="CJ40" s="19">
        <v>163</v>
      </c>
      <c r="CK40" s="19">
        <v>163.90777</v>
      </c>
      <c r="CL40" s="19">
        <v>163.90777</v>
      </c>
      <c r="CM40" s="19">
        <v>-0.90776999999999997</v>
      </c>
      <c r="CN40" s="19">
        <v>7.2</v>
      </c>
      <c r="CO40" s="19">
        <v>5.1333399999999996</v>
      </c>
      <c r="CP40" s="19">
        <v>5.1333399999999996</v>
      </c>
      <c r="CQ40" s="19">
        <v>2.0666600000000002</v>
      </c>
      <c r="CR40" s="19">
        <v>5.6</v>
      </c>
      <c r="CS40" s="19">
        <v>2.8177599999999998</v>
      </c>
      <c r="CT40" s="19">
        <v>2.8177599999999998</v>
      </c>
      <c r="CU40" s="19">
        <v>2.7822399999999998</v>
      </c>
      <c r="CV40" s="19">
        <v>5.6</v>
      </c>
      <c r="CW40" s="19"/>
      <c r="CX40" s="19"/>
      <c r="CY40" s="19">
        <v>5.6</v>
      </c>
      <c r="CZ40" s="19">
        <v>6.9</v>
      </c>
      <c r="DA40" s="19">
        <v>6.8787000000000003</v>
      </c>
      <c r="DB40" s="19">
        <v>6.8787000000000003</v>
      </c>
      <c r="DC40" s="19">
        <v>2.1299999999999999E-2</v>
      </c>
      <c r="DD40" s="19">
        <v>12.68</v>
      </c>
      <c r="DE40" s="19">
        <v>14.919420000000001</v>
      </c>
      <c r="DF40" s="19">
        <v>14.919280000000001</v>
      </c>
      <c r="DG40" s="19">
        <v>-2.2392799999999999</v>
      </c>
      <c r="DH40" s="19">
        <v>65.34</v>
      </c>
      <c r="DI40" s="19">
        <v>69.53107</v>
      </c>
      <c r="DJ40" s="19">
        <v>81.703879999999998</v>
      </c>
      <c r="DK40" s="19">
        <v>-16.363880000000002</v>
      </c>
      <c r="DL40" s="19"/>
      <c r="DM40" s="19"/>
      <c r="DN40" s="19"/>
      <c r="DO40" s="19">
        <v>0</v>
      </c>
      <c r="DP40" s="19"/>
      <c r="DQ40" s="19"/>
      <c r="DR40" s="19"/>
      <c r="DS40" s="19">
        <v>0</v>
      </c>
      <c r="DT40" s="19"/>
      <c r="DU40" s="19"/>
      <c r="DV40" s="19"/>
      <c r="DW40" s="19">
        <v>0</v>
      </c>
      <c r="DX40" s="19"/>
      <c r="DY40" s="19"/>
      <c r="DZ40" s="19"/>
      <c r="EA40" s="19">
        <v>0</v>
      </c>
      <c r="EB40" s="19">
        <v>110.6</v>
      </c>
      <c r="EC40" s="19">
        <v>112.35728</v>
      </c>
      <c r="ED40" s="19">
        <v>112.35728</v>
      </c>
      <c r="EE40" s="19">
        <v>-1.75728</v>
      </c>
      <c r="EF40" s="19">
        <v>105.8</v>
      </c>
      <c r="EG40" s="19">
        <v>100.67997</v>
      </c>
      <c r="EH40" s="19">
        <v>122.66266</v>
      </c>
      <c r="EI40" s="19">
        <v>-16.862660000000002</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v>189.77216000000001</v>
      </c>
      <c r="FC40" s="19">
        <v>-189.77216000000001</v>
      </c>
      <c r="FD40" s="19">
        <v>54</v>
      </c>
      <c r="FE40" s="19">
        <v>54.479619999999997</v>
      </c>
      <c r="FF40" s="19">
        <v>54.479610000000001</v>
      </c>
      <c r="FG40" s="19">
        <v>-0.47960999999999998</v>
      </c>
      <c r="FH40" s="19">
        <v>150.6</v>
      </c>
      <c r="FI40" s="19">
        <v>151.21556000000001</v>
      </c>
      <c r="FJ40" s="19">
        <v>151.21556000000001</v>
      </c>
      <c r="FK40" s="19">
        <v>-0.61556</v>
      </c>
      <c r="FL40" s="19">
        <v>29.5</v>
      </c>
      <c r="FM40" s="19">
        <v>33.429130000000001</v>
      </c>
      <c r="FN40" s="19">
        <v>28.68637</v>
      </c>
      <c r="FO40" s="19">
        <v>0.81362999999999996</v>
      </c>
      <c r="FP40" s="19">
        <v>18.2</v>
      </c>
      <c r="FQ40" s="19">
        <v>17.562139999999999</v>
      </c>
      <c r="FR40" s="19">
        <v>17.210889999999999</v>
      </c>
      <c r="FS40" s="19">
        <v>0.98911000000000004</v>
      </c>
      <c r="FT40" s="19">
        <v>18.8</v>
      </c>
      <c r="FU40" s="19">
        <v>19.029129999999999</v>
      </c>
      <c r="FV40" s="19">
        <v>19.029119999999999</v>
      </c>
      <c r="FW40" s="19">
        <v>-0.22911999999999999</v>
      </c>
      <c r="FX40" s="19">
        <v>89.5</v>
      </c>
      <c r="FY40" s="19">
        <v>87.68835</v>
      </c>
      <c r="FZ40" s="19">
        <v>87.68835</v>
      </c>
      <c r="GA40" s="19">
        <v>1.81165</v>
      </c>
      <c r="GB40" s="19"/>
      <c r="GC40" s="19"/>
      <c r="GD40" s="19"/>
      <c r="GE40" s="19">
        <v>0</v>
      </c>
      <c r="GF40" s="19"/>
      <c r="GG40" s="19"/>
      <c r="GH40" s="19"/>
      <c r="GI40" s="19">
        <v>0</v>
      </c>
      <c r="GJ40" s="19"/>
      <c r="GK40" s="19"/>
      <c r="GL40" s="19"/>
      <c r="GM40" s="19">
        <v>0</v>
      </c>
      <c r="GN40" s="19">
        <v>108.1</v>
      </c>
      <c r="GO40" s="19">
        <v>110.37475999999999</v>
      </c>
      <c r="GP40" s="19">
        <v>110.37475999999999</v>
      </c>
      <c r="GQ40" s="19">
        <v>-2.2747600000000001</v>
      </c>
      <c r="GR40" s="19">
        <v>7.7</v>
      </c>
      <c r="GS40" s="19">
        <v>6.0084900000000001</v>
      </c>
      <c r="GT40" s="19">
        <v>6.0084900000000001</v>
      </c>
      <c r="GU40" s="19">
        <v>1.6915100000000001</v>
      </c>
      <c r="GV40" s="19">
        <v>8.3000000000000007</v>
      </c>
      <c r="GW40" s="19">
        <v>7.8816100000000002</v>
      </c>
      <c r="GX40" s="19">
        <v>7.8816100000000002</v>
      </c>
      <c r="GY40" s="19">
        <v>0.41838999999999998</v>
      </c>
      <c r="GZ40" s="19">
        <v>34.700000000000003</v>
      </c>
      <c r="HA40" s="19">
        <v>35.371740000000003</v>
      </c>
      <c r="HB40" s="19">
        <v>35.371560000000002</v>
      </c>
      <c r="HC40" s="19">
        <v>-0.67156000000000005</v>
      </c>
      <c r="HD40" s="19">
        <v>36.299999999999997</v>
      </c>
      <c r="HE40" s="19">
        <v>39.877670000000002</v>
      </c>
      <c r="HF40" s="19">
        <v>39.877670000000002</v>
      </c>
      <c r="HG40" s="19">
        <v>-3.5776699999999999</v>
      </c>
      <c r="HH40" s="19">
        <v>2</v>
      </c>
      <c r="HI40" s="19">
        <v>1.97359</v>
      </c>
      <c r="HJ40" s="19">
        <v>1.97359</v>
      </c>
      <c r="HK40" s="19">
        <v>2.6409999999999999E-2</v>
      </c>
      <c r="HL40" s="19">
        <v>11.7</v>
      </c>
      <c r="HM40" s="19">
        <v>13.48124</v>
      </c>
      <c r="HN40" s="19">
        <v>13.48124</v>
      </c>
      <c r="HO40" s="19">
        <v>-1.7812399999999999</v>
      </c>
      <c r="HP40" s="19">
        <v>71.900000000000006</v>
      </c>
      <c r="HQ40" s="19">
        <v>73.221400000000003</v>
      </c>
      <c r="HR40" s="19">
        <v>73.222880000000004</v>
      </c>
      <c r="HS40" s="19">
        <v>-1.3228800000000001</v>
      </c>
      <c r="HT40" s="19"/>
      <c r="HU40" s="19"/>
      <c r="HV40" s="19"/>
      <c r="HW40" s="19">
        <v>0</v>
      </c>
      <c r="HX40" s="19"/>
      <c r="HY40" s="19"/>
      <c r="HZ40" s="19"/>
      <c r="IA40" s="19">
        <v>0</v>
      </c>
      <c r="IB40" s="19">
        <v>50.1</v>
      </c>
      <c r="IC40" s="19">
        <v>57.120840000000001</v>
      </c>
      <c r="ID40" s="19">
        <v>53.079970000000003</v>
      </c>
      <c r="IE40" s="19">
        <v>-2.9799699999999998</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91.4</v>
      </c>
      <c r="JE40" s="19">
        <v>92.689760000000007</v>
      </c>
      <c r="JF40" s="19">
        <v>104.12872</v>
      </c>
      <c r="JG40" s="19">
        <v>-12.728719999999999</v>
      </c>
      <c r="JH40" s="19">
        <v>173.7</v>
      </c>
      <c r="JI40" s="19">
        <v>185.35008999999999</v>
      </c>
      <c r="JJ40" s="19">
        <v>169.60756000000001</v>
      </c>
      <c r="JK40" s="19">
        <v>4.0924399999999999</v>
      </c>
      <c r="JL40" s="19">
        <v>170.9</v>
      </c>
      <c r="JM40" s="19">
        <v>185.35008999999999</v>
      </c>
      <c r="JN40" s="19">
        <v>169.60756000000001</v>
      </c>
      <c r="JO40" s="19">
        <v>1.29244</v>
      </c>
      <c r="JP40" s="19">
        <v>204.1</v>
      </c>
      <c r="JQ40" s="19">
        <v>185.35008999999999</v>
      </c>
      <c r="JR40" s="19">
        <v>169.60756000000001</v>
      </c>
      <c r="JS40" s="19">
        <v>34.492440000000002</v>
      </c>
      <c r="JT40" s="19">
        <v>265.8</v>
      </c>
      <c r="JU40" s="19">
        <v>278.86005</v>
      </c>
      <c r="JV40" s="19">
        <v>255.17534000000001</v>
      </c>
      <c r="JW40" s="19">
        <v>10.62466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3.9</v>
      </c>
      <c r="LE40" s="19">
        <v>3.5665499999999999</v>
      </c>
      <c r="LF40" s="19">
        <v>3.5665499999999999</v>
      </c>
      <c r="LG40" s="19">
        <v>0.33345000000000002</v>
      </c>
      <c r="LH40" s="19">
        <v>151.80000000000001</v>
      </c>
      <c r="LI40" s="19">
        <v>153.55819</v>
      </c>
      <c r="LJ40" s="19">
        <v>131.88535999999999</v>
      </c>
      <c r="LK40" s="19">
        <v>19.914639999999999</v>
      </c>
      <c r="LL40" s="19">
        <v>73.5</v>
      </c>
      <c r="LM40" s="19">
        <v>53.400829999999999</v>
      </c>
      <c r="LN40" s="19">
        <v>71.730930000000001</v>
      </c>
      <c r="LO40" s="19">
        <v>1.7690699999999999</v>
      </c>
      <c r="LP40" s="19">
        <v>62.8</v>
      </c>
      <c r="LQ40" s="19">
        <v>67.133979999999994</v>
      </c>
      <c r="LR40" s="19">
        <v>67.133979999999994</v>
      </c>
      <c r="LS40" s="19">
        <v>-4.3339800000000004</v>
      </c>
      <c r="LT40" s="19">
        <v>45.7</v>
      </c>
      <c r="LU40" s="19">
        <v>48.413229999999999</v>
      </c>
      <c r="LV40" s="19">
        <v>48.413229999999999</v>
      </c>
      <c r="LW40" s="19">
        <v>-2.7132299999999998</v>
      </c>
      <c r="LX40" s="19">
        <v>29.8</v>
      </c>
      <c r="LY40" s="19">
        <v>29.951460000000001</v>
      </c>
      <c r="LZ40" s="19">
        <v>29.951450000000001</v>
      </c>
      <c r="MA40" s="19">
        <v>-0.15145</v>
      </c>
      <c r="MB40" s="19"/>
      <c r="MC40" s="19"/>
      <c r="MD40" s="19"/>
      <c r="ME40" s="19">
        <v>0</v>
      </c>
      <c r="MF40" s="19"/>
      <c r="MG40" s="19"/>
      <c r="MH40" s="19"/>
      <c r="MI40" s="19">
        <v>0</v>
      </c>
      <c r="MJ40" s="19"/>
      <c r="MK40" s="19"/>
      <c r="ML40" s="19"/>
      <c r="MM40" s="19">
        <v>0</v>
      </c>
      <c r="MN40" s="19">
        <v>143.6</v>
      </c>
      <c r="MO40" s="19">
        <v>151.08876000000001</v>
      </c>
      <c r="MP40" s="19">
        <v>151.08873</v>
      </c>
      <c r="MQ40" s="19">
        <v>-7.4887300000000003</v>
      </c>
      <c r="MR40" s="19">
        <v>144.69999999999999</v>
      </c>
      <c r="MS40" s="19">
        <v>151.08876000000001</v>
      </c>
      <c r="MT40" s="19">
        <v>151.08873</v>
      </c>
      <c r="MU40" s="19">
        <v>-6.3887299999999998</v>
      </c>
      <c r="MV40" s="19">
        <v>149.1</v>
      </c>
      <c r="MW40" s="19">
        <v>151.54248000000001</v>
      </c>
      <c r="MX40" s="19">
        <v>151.54245</v>
      </c>
      <c r="MY40" s="19">
        <v>-2.44245</v>
      </c>
      <c r="MZ40" s="19">
        <v>185.1</v>
      </c>
      <c r="NA40" s="19"/>
      <c r="NB40" s="19">
        <v>185</v>
      </c>
      <c r="NC40" s="19">
        <v>0.1</v>
      </c>
      <c r="ND40" s="19"/>
      <c r="NE40" s="19"/>
      <c r="NF40" s="19"/>
      <c r="NG40" s="19">
        <v>0</v>
      </c>
      <c r="NH40" s="19"/>
      <c r="NI40" s="19"/>
      <c r="NJ40" s="19"/>
      <c r="NK40" s="19">
        <v>0</v>
      </c>
      <c r="NL40" s="19"/>
      <c r="NM40" s="19"/>
      <c r="NN40" s="19"/>
      <c r="NO40" s="19">
        <v>0</v>
      </c>
      <c r="NP40" s="19"/>
      <c r="NQ40" s="19"/>
      <c r="NR40" s="19"/>
      <c r="NS40" s="19">
        <v>0</v>
      </c>
      <c r="NT40" s="19">
        <v>213.5</v>
      </c>
      <c r="NU40" s="19">
        <v>206.29038</v>
      </c>
      <c r="NV40" s="19">
        <v>206.29037</v>
      </c>
      <c r="NW40" s="19">
        <v>7.2096299999999998</v>
      </c>
      <c r="NX40" s="19">
        <v>101.8</v>
      </c>
      <c r="NY40" s="19">
        <v>103.45493</v>
      </c>
      <c r="NZ40" s="19">
        <v>103.45493</v>
      </c>
      <c r="OA40" s="19">
        <v>-1.65493</v>
      </c>
      <c r="OB40" s="19">
        <v>0.5</v>
      </c>
      <c r="OC40" s="19"/>
      <c r="OD40" s="19">
        <v>0.53600000000000003</v>
      </c>
      <c r="OE40" s="19">
        <v>-3.5999999999999997E-2</v>
      </c>
      <c r="OF40" s="19">
        <v>44.5</v>
      </c>
      <c r="OG40" s="19">
        <v>63.4</v>
      </c>
      <c r="OH40" s="19">
        <v>84.433000000000007</v>
      </c>
      <c r="OI40" s="19">
        <v>-39.933</v>
      </c>
      <c r="OJ40" s="19">
        <v>76.900000000000006</v>
      </c>
      <c r="OK40" s="19"/>
      <c r="OL40" s="19">
        <v>70.972999999999999</v>
      </c>
      <c r="OM40" s="19">
        <v>5.9269999999999996</v>
      </c>
      <c r="ON40" s="19">
        <v>2.2000000000000002</v>
      </c>
      <c r="OO40" s="19">
        <v>7.19</v>
      </c>
      <c r="OP40" s="19">
        <v>7.19</v>
      </c>
      <c r="OQ40" s="19">
        <v>-4.99</v>
      </c>
      <c r="OR40" s="19">
        <v>0.2</v>
      </c>
      <c r="OS40" s="19"/>
      <c r="OT40" s="19">
        <v>0.5</v>
      </c>
      <c r="OU40" s="19">
        <v>-0.3</v>
      </c>
      <c r="OV40" s="19">
        <v>19.899999999999999</v>
      </c>
      <c r="OW40" s="19">
        <v>17.475729999999999</v>
      </c>
      <c r="OX40" s="19">
        <v>17.475729999999999</v>
      </c>
      <c r="OY40" s="19">
        <v>2.4242699999999999</v>
      </c>
      <c r="OZ40" s="19">
        <v>20.7</v>
      </c>
      <c r="PA40" s="19">
        <v>19.417480000000001</v>
      </c>
      <c r="PB40" s="19">
        <v>19.417470000000002</v>
      </c>
      <c r="PC40" s="19">
        <v>1.2825299999999999</v>
      </c>
      <c r="PD40" s="19">
        <v>9.9</v>
      </c>
      <c r="PE40" s="19">
        <v>9.9830000000000005</v>
      </c>
      <c r="PF40" s="19">
        <v>9.9830000000000005</v>
      </c>
      <c r="PG40" s="19">
        <v>-8.3000000000000004E-2</v>
      </c>
      <c r="PH40" s="19">
        <v>5.5</v>
      </c>
      <c r="PI40" s="19">
        <v>5.67</v>
      </c>
      <c r="PJ40" s="19">
        <v>5.67</v>
      </c>
      <c r="PK40" s="19">
        <v>-0.17</v>
      </c>
      <c r="PL40" s="19">
        <v>193.8</v>
      </c>
      <c r="PM40" s="19"/>
      <c r="PN40" s="19">
        <v>169.035</v>
      </c>
      <c r="PO40" s="19">
        <v>24.765000000000001</v>
      </c>
      <c r="PP40" s="19">
        <v>1.1000000000000001</v>
      </c>
      <c r="PQ40" s="19">
        <v>1.23</v>
      </c>
      <c r="PR40" s="19">
        <v>1.23</v>
      </c>
      <c r="PS40" s="19">
        <v>-0.13</v>
      </c>
      <c r="PT40" s="19">
        <v>3.5</v>
      </c>
      <c r="PU40" s="19">
        <v>3.34</v>
      </c>
      <c r="PV40" s="19">
        <v>3.34</v>
      </c>
      <c r="PW40" s="19">
        <v>0.16</v>
      </c>
      <c r="PX40" s="19">
        <v>2.5</v>
      </c>
      <c r="PY40" s="19">
        <v>4.5999999999999996</v>
      </c>
      <c r="PZ40" s="19">
        <v>4.5999999999999996</v>
      </c>
      <c r="QA40" s="19">
        <v>-2.1</v>
      </c>
      <c r="QB40" s="19"/>
      <c r="QC40" s="19"/>
      <c r="QD40" s="19"/>
      <c r="QE40" s="19">
        <v>0</v>
      </c>
      <c r="QF40" s="19">
        <v>20</v>
      </c>
      <c r="QG40" s="19">
        <v>19.417480000000001</v>
      </c>
      <c r="QH40" s="19">
        <v>19.417470000000002</v>
      </c>
      <c r="QI40" s="19">
        <v>0.58252999999999999</v>
      </c>
      <c r="QJ40" s="19">
        <v>18.899999999999999</v>
      </c>
      <c r="QK40" s="19">
        <v>19</v>
      </c>
      <c r="QL40" s="19">
        <v>8</v>
      </c>
      <c r="QM40" s="19">
        <v>10.9</v>
      </c>
      <c r="QN40" s="19">
        <v>3.6</v>
      </c>
      <c r="QO40" s="19">
        <v>3.5</v>
      </c>
      <c r="QP40" s="19">
        <v>3.5</v>
      </c>
      <c r="QQ40" s="19">
        <v>0.1</v>
      </c>
      <c r="QR40" s="19">
        <v>18.600000000000001</v>
      </c>
      <c r="QS40" s="19">
        <v>17.961169999999999</v>
      </c>
      <c r="QT40" s="19">
        <v>17.96116</v>
      </c>
      <c r="QU40" s="19">
        <v>0.63883999999999996</v>
      </c>
      <c r="QV40" s="19">
        <v>13.4</v>
      </c>
      <c r="QW40" s="19"/>
      <c r="QX40" s="19">
        <v>14.279</v>
      </c>
      <c r="QY40" s="19">
        <v>-0.879</v>
      </c>
      <c r="QZ40" s="19">
        <v>16</v>
      </c>
      <c r="RA40" s="19"/>
      <c r="RB40" s="19">
        <v>17.690999999999999</v>
      </c>
      <c r="RC40" s="19">
        <v>-1.6910000000000001</v>
      </c>
      <c r="RD40" s="19">
        <v>15</v>
      </c>
      <c r="RE40" s="19">
        <v>18.8</v>
      </c>
      <c r="RF40" s="19">
        <v>19.739000000000001</v>
      </c>
      <c r="RG40" s="19">
        <v>-4.7389999999999999</v>
      </c>
      <c r="RH40" s="19">
        <v>51.4</v>
      </c>
      <c r="RI40" s="19">
        <v>70.8</v>
      </c>
      <c r="RJ40" s="19">
        <v>68.900000000000006</v>
      </c>
      <c r="RK40" s="19">
        <v>-17.5</v>
      </c>
      <c r="RL40" s="19">
        <v>16.100000000000001</v>
      </c>
      <c r="RM40" s="19"/>
      <c r="RN40" s="19">
        <v>15.82</v>
      </c>
      <c r="RO40" s="19">
        <v>0.28000000000000003</v>
      </c>
      <c r="RP40" s="19">
        <v>2.9</v>
      </c>
      <c r="RQ40" s="19">
        <v>3.3</v>
      </c>
      <c r="RR40" s="19">
        <v>3.3</v>
      </c>
      <c r="RS40" s="19">
        <v>-0.4</v>
      </c>
      <c r="RT40" s="19">
        <v>11.5</v>
      </c>
      <c r="RU40" s="19">
        <v>13.212490000000001</v>
      </c>
      <c r="RV40" s="19">
        <v>12.277810000000001</v>
      </c>
      <c r="RW40" s="19">
        <v>-0.77781</v>
      </c>
      <c r="RX40" s="19">
        <v>2.2999999999999998</v>
      </c>
      <c r="RY40" s="19">
        <v>2</v>
      </c>
      <c r="RZ40" s="19">
        <v>2</v>
      </c>
      <c r="SA40" s="19">
        <v>0.3</v>
      </c>
      <c r="SB40" s="19">
        <v>0</v>
      </c>
      <c r="SC40" s="19">
        <v>0.4</v>
      </c>
      <c r="SD40" s="19">
        <v>0.4</v>
      </c>
      <c r="SE40" s="19">
        <v>-0.4</v>
      </c>
      <c r="SF40" s="19">
        <v>13</v>
      </c>
      <c r="SG40" s="19">
        <v>9.8000000000000007</v>
      </c>
      <c r="SH40" s="19">
        <v>9.8000000000000007</v>
      </c>
      <c r="SI40" s="19">
        <v>3.2</v>
      </c>
      <c r="SJ40" s="19">
        <v>7.3</v>
      </c>
      <c r="SK40" s="19">
        <v>5.8</v>
      </c>
      <c r="SL40" s="19">
        <v>5.8</v>
      </c>
      <c r="SM40" s="19">
        <v>1.5</v>
      </c>
      <c r="SN40" s="19">
        <v>12.8</v>
      </c>
      <c r="SO40" s="19">
        <v>18.4466</v>
      </c>
      <c r="SP40" s="19">
        <v>18.4466</v>
      </c>
      <c r="SQ40" s="19">
        <v>-5.6466000000000003</v>
      </c>
      <c r="SR40" s="19">
        <v>17.7</v>
      </c>
      <c r="SS40" s="19">
        <v>19.417480000000001</v>
      </c>
      <c r="ST40" s="19">
        <v>19.417470000000002</v>
      </c>
      <c r="SU40" s="19">
        <v>-1.7174700000000001</v>
      </c>
      <c r="SV40" s="19">
        <v>16.899999999999999</v>
      </c>
      <c r="SW40" s="19">
        <v>18.932040000000001</v>
      </c>
      <c r="SX40" s="19">
        <v>18.932040000000001</v>
      </c>
      <c r="SY40" s="19">
        <v>-2.0320399999999998</v>
      </c>
      <c r="SZ40" s="19">
        <v>20.2</v>
      </c>
      <c r="TA40" s="19">
        <v>26.7</v>
      </c>
      <c r="TB40" s="19">
        <v>20.207999999999998</v>
      </c>
      <c r="TC40" s="19">
        <v>-8.0000000000000002E-3</v>
      </c>
      <c r="TD40" s="19">
        <v>81</v>
      </c>
      <c r="TE40" s="19">
        <v>70.186000000000007</v>
      </c>
      <c r="TF40" s="19">
        <v>70.186000000000007</v>
      </c>
      <c r="TG40" s="19">
        <v>10.814</v>
      </c>
      <c r="TH40" s="19">
        <v>34.6</v>
      </c>
      <c r="TI40" s="19"/>
      <c r="TJ40" s="19">
        <v>29.974</v>
      </c>
      <c r="TK40" s="19">
        <v>4.6260000000000003</v>
      </c>
      <c r="TL40" s="19">
        <v>58.4</v>
      </c>
      <c r="TM40" s="19">
        <v>55.4</v>
      </c>
      <c r="TN40" s="19">
        <v>49.043999999999997</v>
      </c>
      <c r="TO40" s="19">
        <v>9.3559999999999999</v>
      </c>
      <c r="TP40" s="19">
        <v>49</v>
      </c>
      <c r="TQ40" s="19">
        <v>78.099999999999994</v>
      </c>
      <c r="TR40" s="19">
        <v>67.512</v>
      </c>
      <c r="TS40" s="19">
        <v>-18.512</v>
      </c>
      <c r="TT40" s="19">
        <v>9.1999999999999993</v>
      </c>
      <c r="TU40" s="19">
        <v>2.7959999999999998</v>
      </c>
      <c r="TV40" s="19">
        <v>2.7959999999999998</v>
      </c>
      <c r="TW40" s="19">
        <v>6.4039999999999999</v>
      </c>
      <c r="TX40" s="19">
        <v>4</v>
      </c>
      <c r="TY40" s="19">
        <v>4.9729999999999999</v>
      </c>
      <c r="TZ40" s="19">
        <v>4.9729999999999999</v>
      </c>
      <c r="UA40" s="19">
        <v>-0.97299999999999998</v>
      </c>
      <c r="UB40" s="19">
        <v>20.5</v>
      </c>
      <c r="UC40" s="19">
        <v>19.417480000000001</v>
      </c>
      <c r="UD40" s="19">
        <v>19.417470000000002</v>
      </c>
      <c r="UE40" s="19">
        <v>1.08253</v>
      </c>
      <c r="UF40" s="19">
        <v>7.9</v>
      </c>
      <c r="UG40" s="19">
        <v>7</v>
      </c>
      <c r="UH40" s="19">
        <v>7</v>
      </c>
      <c r="UI40" s="19">
        <v>0.9</v>
      </c>
      <c r="UJ40" s="19">
        <v>6.4</v>
      </c>
      <c r="UK40" s="19">
        <v>7.8</v>
      </c>
      <c r="UL40" s="19">
        <v>7.8</v>
      </c>
      <c r="UM40" s="19">
        <v>-1.4</v>
      </c>
      <c r="UN40" s="19">
        <v>20.399999999999999</v>
      </c>
      <c r="UO40" s="19">
        <v>20</v>
      </c>
      <c r="UP40" s="19">
        <v>16.504850000000001</v>
      </c>
      <c r="UQ40" s="19">
        <v>3.8951500000000001</v>
      </c>
      <c r="UR40" s="19">
        <v>20.399999999999999</v>
      </c>
      <c r="US40" s="19">
        <v>20</v>
      </c>
      <c r="UT40" s="19">
        <v>17.475729999999999</v>
      </c>
      <c r="UU40" s="19">
        <v>2.9242699999999999</v>
      </c>
      <c r="UV40" s="19">
        <v>20</v>
      </c>
      <c r="UW40" s="19">
        <v>17.669899999999998</v>
      </c>
      <c r="UX40" s="19">
        <v>17.669899999999998</v>
      </c>
      <c r="UY40" s="19">
        <v>2.3300999999999998</v>
      </c>
      <c r="UZ40" s="19">
        <v>3.2</v>
      </c>
      <c r="VA40" s="19">
        <v>7.1159999999999997</v>
      </c>
      <c r="VB40" s="19">
        <v>7.1159999999999997</v>
      </c>
      <c r="VC40" s="19">
        <v>-3.9159999999999999</v>
      </c>
      <c r="VD40" s="19">
        <v>241.1</v>
      </c>
      <c r="VE40" s="19"/>
      <c r="VF40" s="19">
        <v>144.40100000000001</v>
      </c>
      <c r="VG40" s="19">
        <v>96.698999999999998</v>
      </c>
      <c r="VH40" s="19">
        <v>7.4</v>
      </c>
      <c r="VI40" s="19"/>
      <c r="VJ40" s="19">
        <v>10.694000000000001</v>
      </c>
      <c r="VK40" s="19">
        <v>-3.294</v>
      </c>
      <c r="VL40" s="19">
        <v>136.5</v>
      </c>
      <c r="VM40" s="19"/>
      <c r="VN40" s="19">
        <v>132.67699999999999</v>
      </c>
      <c r="VO40" s="19">
        <v>3.823</v>
      </c>
      <c r="VP40" s="19">
        <v>0.6</v>
      </c>
      <c r="VQ40" s="19">
        <v>0.6</v>
      </c>
      <c r="VR40" s="19">
        <v>0.6</v>
      </c>
      <c r="VS40" s="19">
        <v>0</v>
      </c>
      <c r="VT40" s="19">
        <v>132.19999999999999</v>
      </c>
      <c r="VU40" s="19">
        <v>99.6</v>
      </c>
      <c r="VV40" s="19">
        <v>97.328999999999994</v>
      </c>
      <c r="VW40" s="19">
        <v>34.871000000000002</v>
      </c>
      <c r="VX40" s="19">
        <v>124.7</v>
      </c>
      <c r="VY40" s="19">
        <v>105.5</v>
      </c>
      <c r="VZ40" s="19">
        <v>107.01</v>
      </c>
      <c r="WA40" s="19">
        <v>17.690000000000001</v>
      </c>
      <c r="WB40" s="19">
        <v>97.6</v>
      </c>
      <c r="WC40" s="19"/>
      <c r="WD40" s="19">
        <v>99.727999999999994</v>
      </c>
      <c r="WE40" s="19">
        <v>-2.1280000000000001</v>
      </c>
      <c r="WF40" s="19">
        <v>1.4</v>
      </c>
      <c r="WG40" s="19">
        <v>1.4490000000000001</v>
      </c>
      <c r="WH40" s="19">
        <v>1.4490000000000001</v>
      </c>
      <c r="WI40" s="19">
        <v>-4.9000000000000002E-2</v>
      </c>
      <c r="WJ40" s="19">
        <v>1.1000000000000001</v>
      </c>
      <c r="WK40" s="19">
        <v>1.2</v>
      </c>
      <c r="WL40" s="19">
        <v>1.2</v>
      </c>
      <c r="WM40" s="19">
        <v>-0.1</v>
      </c>
      <c r="WN40" s="19">
        <v>1.2</v>
      </c>
      <c r="WO40" s="19">
        <v>1.2</v>
      </c>
      <c r="WP40" s="19">
        <v>1.2</v>
      </c>
      <c r="WQ40" s="19">
        <v>0</v>
      </c>
      <c r="WR40" s="19">
        <v>1.3</v>
      </c>
      <c r="WS40" s="19">
        <v>1.4</v>
      </c>
      <c r="WT40" s="19">
        <v>1.4</v>
      </c>
      <c r="WU40" s="19">
        <v>-0.1</v>
      </c>
      <c r="WV40" s="19">
        <v>7.1</v>
      </c>
      <c r="WW40" s="19"/>
      <c r="WX40" s="19">
        <v>7.2030000000000003</v>
      </c>
      <c r="WY40" s="19">
        <v>-0.10299999999999999</v>
      </c>
      <c r="WZ40" s="19">
        <v>6.4</v>
      </c>
      <c r="XA40" s="19">
        <v>7</v>
      </c>
      <c r="XB40" s="19">
        <v>7</v>
      </c>
      <c r="XC40" s="19">
        <v>-0.6</v>
      </c>
      <c r="XD40" s="19">
        <v>19.100000000000001</v>
      </c>
      <c r="XE40" s="19">
        <v>18.932040000000001</v>
      </c>
      <c r="XF40" s="19">
        <v>18.932040000000001</v>
      </c>
      <c r="XG40" s="19">
        <v>0.16796</v>
      </c>
      <c r="XH40" s="19">
        <v>8.9</v>
      </c>
      <c r="XI40" s="19">
        <v>10.8</v>
      </c>
      <c r="XJ40" s="19">
        <v>10.8</v>
      </c>
      <c r="XK40" s="19">
        <v>-1.9</v>
      </c>
      <c r="XL40" s="19">
        <v>28.34</v>
      </c>
      <c r="XM40" s="19">
        <v>28.5</v>
      </c>
      <c r="XN40" s="19">
        <v>28.5</v>
      </c>
      <c r="XO40" s="19">
        <v>-0.16</v>
      </c>
      <c r="XP40" s="19">
        <v>35.24</v>
      </c>
      <c r="XQ40" s="19">
        <v>28.5</v>
      </c>
      <c r="XR40" s="19">
        <v>28.5</v>
      </c>
      <c r="XS40" s="19">
        <v>6.74</v>
      </c>
      <c r="XT40" s="19"/>
      <c r="XU40" s="19"/>
      <c r="XV40" s="19"/>
      <c r="XW40" s="19">
        <v>0</v>
      </c>
      <c r="XX40" s="19">
        <v>21.4</v>
      </c>
      <c r="XY40" s="19">
        <v>19.5</v>
      </c>
      <c r="XZ40" s="19">
        <v>19.5</v>
      </c>
      <c r="YA40" s="19">
        <v>1.9</v>
      </c>
      <c r="YB40" s="19">
        <v>9.1999999999999993</v>
      </c>
      <c r="YC40" s="19">
        <v>10</v>
      </c>
      <c r="YD40" s="19">
        <v>10</v>
      </c>
      <c r="YE40" s="19">
        <v>-0.8</v>
      </c>
      <c r="YF40" s="19">
        <v>11.1</v>
      </c>
      <c r="YG40" s="19">
        <v>11</v>
      </c>
      <c r="YH40" s="19">
        <v>11</v>
      </c>
      <c r="YI40" s="19">
        <v>0.1</v>
      </c>
    </row>
    <row r="41" spans="1:659" ht="24" customHeight="1" x14ac:dyDescent="0.3">
      <c r="A41" s="1"/>
      <c r="B41" s="13" t="s">
        <v>53</v>
      </c>
      <c r="C41" s="13" t="s">
        <v>774</v>
      </c>
      <c r="D41" s="14">
        <v>202.4</v>
      </c>
      <c r="E41" s="14">
        <v>203.20388</v>
      </c>
      <c r="F41" s="14">
        <v>203.20388</v>
      </c>
      <c r="G41" s="14">
        <v>-0.80388000000000004</v>
      </c>
      <c r="H41" s="14">
        <v>634.5</v>
      </c>
      <c r="I41" s="14">
        <v>635.02589999999998</v>
      </c>
      <c r="J41" s="14">
        <v>635.02589999999998</v>
      </c>
      <c r="K41" s="14">
        <v>-0.52590000000000003</v>
      </c>
      <c r="L41" s="14">
        <v>217.1</v>
      </c>
      <c r="M41" s="14">
        <v>206.58520999999999</v>
      </c>
      <c r="N41" s="14">
        <v>206.58520999999999</v>
      </c>
      <c r="O41" s="14">
        <v>10.51479</v>
      </c>
      <c r="P41" s="14"/>
      <c r="Q41" s="14"/>
      <c r="R41" s="14"/>
      <c r="S41" s="14">
        <v>0</v>
      </c>
      <c r="T41" s="14"/>
      <c r="U41" s="14"/>
      <c r="V41" s="14"/>
      <c r="W41" s="14">
        <v>0</v>
      </c>
      <c r="X41" s="14">
        <v>90.2</v>
      </c>
      <c r="Y41" s="14">
        <v>91.778639999999996</v>
      </c>
      <c r="Z41" s="14">
        <v>91.778639999999996</v>
      </c>
      <c r="AA41" s="14">
        <v>-1.57864</v>
      </c>
      <c r="AB41" s="14">
        <v>189.3</v>
      </c>
      <c r="AC41" s="14">
        <v>200.01687999999999</v>
      </c>
      <c r="AD41" s="14">
        <v>207.81796</v>
      </c>
      <c r="AE41" s="14">
        <v>-18.517959999999999</v>
      </c>
      <c r="AF41" s="14"/>
      <c r="AG41" s="14"/>
      <c r="AH41" s="14"/>
      <c r="AI41" s="14">
        <v>0</v>
      </c>
      <c r="AJ41" s="14"/>
      <c r="AK41" s="14"/>
      <c r="AL41" s="14"/>
      <c r="AM41" s="14">
        <v>0</v>
      </c>
      <c r="AN41" s="14">
        <v>177.1</v>
      </c>
      <c r="AO41" s="14">
        <v>168.45345</v>
      </c>
      <c r="AP41" s="14">
        <v>137.65593999999999</v>
      </c>
      <c r="AQ41" s="14">
        <v>39.44406</v>
      </c>
      <c r="AR41" s="14">
        <v>176.7</v>
      </c>
      <c r="AS41" s="14">
        <v>168.45345</v>
      </c>
      <c r="AT41" s="14">
        <v>137.65593999999999</v>
      </c>
      <c r="AU41" s="14">
        <v>39.044060000000002</v>
      </c>
      <c r="AV41" s="14">
        <v>177.1</v>
      </c>
      <c r="AW41" s="14">
        <v>168.45345</v>
      </c>
      <c r="AX41" s="14">
        <v>137.65593999999999</v>
      </c>
      <c r="AY41" s="14">
        <v>39.44406</v>
      </c>
      <c r="AZ41" s="14">
        <v>264.8</v>
      </c>
      <c r="BA41" s="14">
        <v>253.43897999999999</v>
      </c>
      <c r="BB41" s="14">
        <v>207.10398000000001</v>
      </c>
      <c r="BC41" s="14">
        <v>57.696019999999997</v>
      </c>
      <c r="BD41" s="14"/>
      <c r="BE41" s="14"/>
      <c r="BF41" s="14"/>
      <c r="BG41" s="14">
        <v>0</v>
      </c>
      <c r="BH41" s="14"/>
      <c r="BI41" s="14"/>
      <c r="BJ41" s="14"/>
      <c r="BK41" s="14">
        <v>0</v>
      </c>
      <c r="BL41" s="14">
        <v>377.8</v>
      </c>
      <c r="BM41" s="14">
        <v>381.37281999999999</v>
      </c>
      <c r="BN41" s="14">
        <v>381.37216000000001</v>
      </c>
      <c r="BO41" s="14">
        <v>-3.5721599999999998</v>
      </c>
      <c r="BP41" s="14">
        <v>10.4</v>
      </c>
      <c r="BQ41" s="14">
        <v>9.6882099999999998</v>
      </c>
      <c r="BR41" s="14">
        <v>3.14351</v>
      </c>
      <c r="BS41" s="14">
        <v>7.2564900000000003</v>
      </c>
      <c r="BT41" s="14"/>
      <c r="BU41" s="14"/>
      <c r="BV41" s="14"/>
      <c r="BW41" s="14">
        <v>0</v>
      </c>
      <c r="BX41" s="14"/>
      <c r="BY41" s="14"/>
      <c r="BZ41" s="14"/>
      <c r="CA41" s="14">
        <v>0</v>
      </c>
      <c r="CB41" s="14"/>
      <c r="CC41" s="14"/>
      <c r="CD41" s="14"/>
      <c r="CE41" s="14">
        <v>0</v>
      </c>
      <c r="CF41" s="14"/>
      <c r="CG41" s="14"/>
      <c r="CH41" s="14"/>
      <c r="CI41" s="14">
        <v>0</v>
      </c>
      <c r="CJ41" s="14">
        <v>164.5</v>
      </c>
      <c r="CK41" s="14">
        <v>163.90777</v>
      </c>
      <c r="CL41" s="14">
        <v>163.90777</v>
      </c>
      <c r="CM41" s="14">
        <v>0.59223000000000003</v>
      </c>
      <c r="CN41" s="14">
        <v>7.6</v>
      </c>
      <c r="CO41" s="14">
        <v>5.1333399999999996</v>
      </c>
      <c r="CP41" s="14">
        <v>5.1333399999999996</v>
      </c>
      <c r="CQ41" s="14">
        <v>2.4666600000000001</v>
      </c>
      <c r="CR41" s="14">
        <v>5.7</v>
      </c>
      <c r="CS41" s="14">
        <v>2.8177599999999998</v>
      </c>
      <c r="CT41" s="14">
        <v>2.8177599999999998</v>
      </c>
      <c r="CU41" s="14">
        <v>2.8822399999999999</v>
      </c>
      <c r="CV41" s="14">
        <v>5.6</v>
      </c>
      <c r="CW41" s="14"/>
      <c r="CX41" s="14"/>
      <c r="CY41" s="14">
        <v>5.6</v>
      </c>
      <c r="CZ41" s="14">
        <v>6.87</v>
      </c>
      <c r="DA41" s="14">
        <v>6.8787000000000003</v>
      </c>
      <c r="DB41" s="14">
        <v>6.8787000000000003</v>
      </c>
      <c r="DC41" s="14">
        <v>-8.6999999999999994E-3</v>
      </c>
      <c r="DD41" s="14">
        <v>10.93</v>
      </c>
      <c r="DE41" s="14">
        <v>14.919420000000001</v>
      </c>
      <c r="DF41" s="14">
        <v>14.919409999999999</v>
      </c>
      <c r="DG41" s="14">
        <v>-3.9894099999999999</v>
      </c>
      <c r="DH41" s="14">
        <v>65.510000000000005</v>
      </c>
      <c r="DI41" s="14">
        <v>81.708960000000005</v>
      </c>
      <c r="DJ41" s="14">
        <v>81.708889999999997</v>
      </c>
      <c r="DK41" s="14">
        <v>-16.198889999999999</v>
      </c>
      <c r="DL41" s="14"/>
      <c r="DM41" s="14"/>
      <c r="DN41" s="14"/>
      <c r="DO41" s="14">
        <v>0</v>
      </c>
      <c r="DP41" s="14"/>
      <c r="DQ41" s="14"/>
      <c r="DR41" s="14"/>
      <c r="DS41" s="14">
        <v>0</v>
      </c>
      <c r="DT41" s="14"/>
      <c r="DU41" s="14"/>
      <c r="DV41" s="14"/>
      <c r="DW41" s="14">
        <v>0</v>
      </c>
      <c r="DX41" s="14"/>
      <c r="DY41" s="14"/>
      <c r="DZ41" s="14"/>
      <c r="EA41" s="14">
        <v>0</v>
      </c>
      <c r="EB41" s="14">
        <v>110.7</v>
      </c>
      <c r="EC41" s="14">
        <v>112.35728</v>
      </c>
      <c r="ED41" s="14">
        <v>112.35728</v>
      </c>
      <c r="EE41" s="14">
        <v>-1.6572800000000001</v>
      </c>
      <c r="EF41" s="14">
        <v>106.1</v>
      </c>
      <c r="EG41" s="14">
        <v>122.74372</v>
      </c>
      <c r="EH41" s="14">
        <v>122.74324</v>
      </c>
      <c r="EI41" s="14">
        <v>-16.643239999999999</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v>189.61103</v>
      </c>
      <c r="FC41" s="14">
        <v>-189.61103</v>
      </c>
      <c r="FD41" s="14">
        <v>54</v>
      </c>
      <c r="FE41" s="14">
        <v>54.479619999999997</v>
      </c>
      <c r="FF41" s="14">
        <v>54.479610000000001</v>
      </c>
      <c r="FG41" s="14">
        <v>-0.47960999999999998</v>
      </c>
      <c r="FH41" s="14">
        <v>151.4</v>
      </c>
      <c r="FI41" s="14">
        <v>151.21556000000001</v>
      </c>
      <c r="FJ41" s="14">
        <v>151.21556000000001</v>
      </c>
      <c r="FK41" s="14">
        <v>0.18443999999999999</v>
      </c>
      <c r="FL41" s="14">
        <v>29.9</v>
      </c>
      <c r="FM41" s="14">
        <v>33.429130000000001</v>
      </c>
      <c r="FN41" s="14">
        <v>28.68637</v>
      </c>
      <c r="FO41" s="14">
        <v>1.21363</v>
      </c>
      <c r="FP41" s="14">
        <v>18.2</v>
      </c>
      <c r="FQ41" s="14">
        <v>17.562139999999999</v>
      </c>
      <c r="FR41" s="14">
        <v>17.210889999999999</v>
      </c>
      <c r="FS41" s="14">
        <v>0.98911000000000004</v>
      </c>
      <c r="FT41" s="14">
        <v>18.8</v>
      </c>
      <c r="FU41" s="14">
        <v>19.029129999999999</v>
      </c>
      <c r="FV41" s="14">
        <v>19.029119999999999</v>
      </c>
      <c r="FW41" s="14">
        <v>-0.22911999999999999</v>
      </c>
      <c r="FX41" s="14">
        <v>93.2</v>
      </c>
      <c r="FY41" s="14">
        <v>87.68835</v>
      </c>
      <c r="FZ41" s="14">
        <v>87.68835</v>
      </c>
      <c r="GA41" s="14">
        <v>5.5116500000000004</v>
      </c>
      <c r="GB41" s="14"/>
      <c r="GC41" s="14"/>
      <c r="GD41" s="14"/>
      <c r="GE41" s="14">
        <v>0</v>
      </c>
      <c r="GF41" s="14"/>
      <c r="GG41" s="14"/>
      <c r="GH41" s="14"/>
      <c r="GI41" s="14">
        <v>0</v>
      </c>
      <c r="GJ41" s="14"/>
      <c r="GK41" s="14"/>
      <c r="GL41" s="14"/>
      <c r="GM41" s="14">
        <v>0</v>
      </c>
      <c r="GN41" s="14">
        <v>108.4</v>
      </c>
      <c r="GO41" s="14">
        <v>110.37475999999999</v>
      </c>
      <c r="GP41" s="14">
        <v>110.37475999999999</v>
      </c>
      <c r="GQ41" s="14">
        <v>-1.9747600000000001</v>
      </c>
      <c r="GR41" s="14">
        <v>7.6</v>
      </c>
      <c r="GS41" s="14">
        <v>6.0084900000000001</v>
      </c>
      <c r="GT41" s="14">
        <v>6.0084900000000001</v>
      </c>
      <c r="GU41" s="14">
        <v>1.59151</v>
      </c>
      <c r="GV41" s="14">
        <v>8.1999999999999993</v>
      </c>
      <c r="GW41" s="14">
        <v>7.8816100000000002</v>
      </c>
      <c r="GX41" s="14">
        <v>7.8816100000000002</v>
      </c>
      <c r="GY41" s="14">
        <v>0.31839000000000001</v>
      </c>
      <c r="GZ41" s="14">
        <v>35.299999999999997</v>
      </c>
      <c r="HA41" s="14">
        <v>35.371740000000003</v>
      </c>
      <c r="HB41" s="14">
        <v>35.37162</v>
      </c>
      <c r="HC41" s="14">
        <v>-7.1620000000000003E-2</v>
      </c>
      <c r="HD41" s="14">
        <v>36.5</v>
      </c>
      <c r="HE41" s="14">
        <v>39.877670000000002</v>
      </c>
      <c r="HF41" s="14">
        <v>39.877670000000002</v>
      </c>
      <c r="HG41" s="14">
        <v>-3.3776700000000002</v>
      </c>
      <c r="HH41" s="14">
        <v>2</v>
      </c>
      <c r="HI41" s="14">
        <v>1.97359</v>
      </c>
      <c r="HJ41" s="14">
        <v>1.97359</v>
      </c>
      <c r="HK41" s="14">
        <v>2.6409999999999999E-2</v>
      </c>
      <c r="HL41" s="14">
        <v>12</v>
      </c>
      <c r="HM41" s="14">
        <v>13.48124</v>
      </c>
      <c r="HN41" s="14">
        <v>13.48124</v>
      </c>
      <c r="HO41" s="14">
        <v>-1.4812399999999999</v>
      </c>
      <c r="HP41" s="14">
        <v>74.5</v>
      </c>
      <c r="HQ41" s="14">
        <v>73.221400000000003</v>
      </c>
      <c r="HR41" s="14">
        <v>73.273669999999996</v>
      </c>
      <c r="HS41" s="14">
        <v>1.2263299999999999</v>
      </c>
      <c r="HT41" s="14"/>
      <c r="HU41" s="14"/>
      <c r="HV41" s="14"/>
      <c r="HW41" s="14">
        <v>0</v>
      </c>
      <c r="HX41" s="14"/>
      <c r="HY41" s="14"/>
      <c r="HZ41" s="14"/>
      <c r="IA41" s="14">
        <v>0</v>
      </c>
      <c r="IB41" s="14">
        <v>49.5</v>
      </c>
      <c r="IC41" s="14">
        <v>34.871259999999999</v>
      </c>
      <c r="ID41" s="14">
        <v>73.259559999999993</v>
      </c>
      <c r="IE41" s="14">
        <v>-23.75956</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91.4</v>
      </c>
      <c r="JE41" s="14">
        <v>92.689760000000007</v>
      </c>
      <c r="JF41" s="14">
        <v>114.33628</v>
      </c>
      <c r="JG41" s="14">
        <v>-22.93628</v>
      </c>
      <c r="JH41" s="14">
        <v>173.6</v>
      </c>
      <c r="JI41" s="14">
        <v>185.23670999999999</v>
      </c>
      <c r="JJ41" s="14">
        <v>185.23654999999999</v>
      </c>
      <c r="JK41" s="14">
        <v>-11.63655</v>
      </c>
      <c r="JL41" s="14">
        <v>171.4</v>
      </c>
      <c r="JM41" s="14">
        <v>185.23670999999999</v>
      </c>
      <c r="JN41" s="14">
        <v>185.23654999999999</v>
      </c>
      <c r="JO41" s="14">
        <v>-13.836550000000001</v>
      </c>
      <c r="JP41" s="14">
        <v>204.2</v>
      </c>
      <c r="JQ41" s="14">
        <v>185.23670999999999</v>
      </c>
      <c r="JR41" s="14">
        <v>185.23654999999999</v>
      </c>
      <c r="JS41" s="14">
        <v>18.963450000000002</v>
      </c>
      <c r="JT41" s="14">
        <v>265.39999999999998</v>
      </c>
      <c r="JU41" s="14">
        <v>278.68946999999997</v>
      </c>
      <c r="JV41" s="14">
        <v>278.68923000000001</v>
      </c>
      <c r="JW41" s="14">
        <v>-13.28923</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3.9</v>
      </c>
      <c r="LE41" s="14">
        <v>3.5665499999999999</v>
      </c>
      <c r="LF41" s="14">
        <v>3.5665499999999999</v>
      </c>
      <c r="LG41" s="14">
        <v>0.33345000000000002</v>
      </c>
      <c r="LH41" s="14">
        <v>90.7</v>
      </c>
      <c r="LI41" s="14">
        <v>88.659790000000001</v>
      </c>
      <c r="LJ41" s="14">
        <v>146.00221999999999</v>
      </c>
      <c r="LK41" s="14">
        <v>-55.302219999999998</v>
      </c>
      <c r="LL41" s="14">
        <v>95.3</v>
      </c>
      <c r="LM41" s="14">
        <v>86.504000000000005</v>
      </c>
      <c r="LN41" s="14">
        <v>59.792650000000002</v>
      </c>
      <c r="LO41" s="14">
        <v>35.507350000000002</v>
      </c>
      <c r="LP41" s="14">
        <v>63.2</v>
      </c>
      <c r="LQ41" s="14">
        <v>67.133979999999994</v>
      </c>
      <c r="LR41" s="14">
        <v>67.133979999999994</v>
      </c>
      <c r="LS41" s="14">
        <v>-3.93398</v>
      </c>
      <c r="LT41" s="14">
        <v>45.7</v>
      </c>
      <c r="LU41" s="14">
        <v>48.413229999999999</v>
      </c>
      <c r="LV41" s="14">
        <v>48.413229999999999</v>
      </c>
      <c r="LW41" s="14">
        <v>-2.7132299999999998</v>
      </c>
      <c r="LX41" s="14">
        <v>30.1</v>
      </c>
      <c r="LY41" s="14">
        <v>29.766010000000001</v>
      </c>
      <c r="LZ41" s="14">
        <v>29.951450000000001</v>
      </c>
      <c r="MA41" s="14">
        <v>0.14854999999999999</v>
      </c>
      <c r="MB41" s="14"/>
      <c r="MC41" s="14"/>
      <c r="MD41" s="14"/>
      <c r="ME41" s="14">
        <v>0</v>
      </c>
      <c r="MF41" s="14"/>
      <c r="MG41" s="14"/>
      <c r="MH41" s="14"/>
      <c r="MI41" s="14">
        <v>0</v>
      </c>
      <c r="MJ41" s="14"/>
      <c r="MK41" s="14"/>
      <c r="ML41" s="14"/>
      <c r="MM41" s="14">
        <v>0</v>
      </c>
      <c r="MN41" s="14">
        <v>143.80000000000001</v>
      </c>
      <c r="MO41" s="14">
        <v>151.08876000000001</v>
      </c>
      <c r="MP41" s="14">
        <v>151.08873</v>
      </c>
      <c r="MQ41" s="14">
        <v>-7.2887300000000002</v>
      </c>
      <c r="MR41" s="14">
        <v>144.80000000000001</v>
      </c>
      <c r="MS41" s="14">
        <v>151.08876000000001</v>
      </c>
      <c r="MT41" s="14">
        <v>151.08873</v>
      </c>
      <c r="MU41" s="14">
        <v>-6.2887300000000002</v>
      </c>
      <c r="MV41" s="14">
        <v>148.9</v>
      </c>
      <c r="MW41" s="14">
        <v>151.54248000000001</v>
      </c>
      <c r="MX41" s="14">
        <v>151.54245</v>
      </c>
      <c r="MY41" s="14">
        <v>-2.6424500000000002</v>
      </c>
      <c r="MZ41" s="14">
        <v>186</v>
      </c>
      <c r="NA41" s="14"/>
      <c r="NB41" s="14">
        <v>185</v>
      </c>
      <c r="NC41" s="14">
        <v>1</v>
      </c>
      <c r="ND41" s="14"/>
      <c r="NE41" s="14"/>
      <c r="NF41" s="14"/>
      <c r="NG41" s="14">
        <v>0</v>
      </c>
      <c r="NH41" s="14"/>
      <c r="NI41" s="14"/>
      <c r="NJ41" s="14"/>
      <c r="NK41" s="14">
        <v>0</v>
      </c>
      <c r="NL41" s="14"/>
      <c r="NM41" s="14"/>
      <c r="NN41" s="14"/>
      <c r="NO41" s="14">
        <v>0</v>
      </c>
      <c r="NP41" s="14"/>
      <c r="NQ41" s="14"/>
      <c r="NR41" s="14"/>
      <c r="NS41" s="14">
        <v>0</v>
      </c>
      <c r="NT41" s="14">
        <v>213.9</v>
      </c>
      <c r="NU41" s="14">
        <v>206.29038</v>
      </c>
      <c r="NV41" s="14">
        <v>206.29037</v>
      </c>
      <c r="NW41" s="14">
        <v>7.6096300000000001</v>
      </c>
      <c r="NX41" s="14">
        <v>102</v>
      </c>
      <c r="NY41" s="14">
        <v>103.45493</v>
      </c>
      <c r="NZ41" s="14">
        <v>103.45493</v>
      </c>
      <c r="OA41" s="14">
        <v>-1.4549300000000001</v>
      </c>
      <c r="OB41" s="14">
        <v>0.3</v>
      </c>
      <c r="OC41" s="14"/>
      <c r="OD41" s="14">
        <v>0.46100000000000002</v>
      </c>
      <c r="OE41" s="14">
        <v>-0.161</v>
      </c>
      <c r="OF41" s="14">
        <v>47.8</v>
      </c>
      <c r="OG41" s="14">
        <v>64.7</v>
      </c>
      <c r="OH41" s="14">
        <v>82.212999999999994</v>
      </c>
      <c r="OI41" s="14">
        <v>-34.412999999999997</v>
      </c>
      <c r="OJ41" s="14">
        <v>54.7</v>
      </c>
      <c r="OK41" s="14"/>
      <c r="OL41" s="14">
        <v>46.436</v>
      </c>
      <c r="OM41" s="14">
        <v>8.2639999999999993</v>
      </c>
      <c r="ON41" s="14">
        <v>2.5</v>
      </c>
      <c r="OO41" s="14">
        <v>6.83</v>
      </c>
      <c r="OP41" s="14">
        <v>6.83</v>
      </c>
      <c r="OQ41" s="14">
        <v>-4.33</v>
      </c>
      <c r="OR41" s="14">
        <v>0.2</v>
      </c>
      <c r="OS41" s="14"/>
      <c r="OT41" s="14">
        <v>0.5</v>
      </c>
      <c r="OU41" s="14">
        <v>-0.3</v>
      </c>
      <c r="OV41" s="14">
        <v>19.600000000000001</v>
      </c>
      <c r="OW41" s="14">
        <v>17.475729999999999</v>
      </c>
      <c r="OX41" s="14">
        <v>17.475729999999999</v>
      </c>
      <c r="OY41" s="14">
        <v>2.1242700000000001</v>
      </c>
      <c r="OZ41" s="14">
        <v>20.7</v>
      </c>
      <c r="PA41" s="14">
        <v>19.417480000000001</v>
      </c>
      <c r="PB41" s="14">
        <v>19.417470000000002</v>
      </c>
      <c r="PC41" s="14">
        <v>1.2825299999999999</v>
      </c>
      <c r="PD41" s="14">
        <v>9.9</v>
      </c>
      <c r="PE41" s="14">
        <v>9.9830000000000005</v>
      </c>
      <c r="PF41" s="14">
        <v>9.9830000000000005</v>
      </c>
      <c r="PG41" s="14">
        <v>-8.3000000000000004E-2</v>
      </c>
      <c r="PH41" s="14">
        <v>5.3</v>
      </c>
      <c r="PI41" s="14">
        <v>5.67</v>
      </c>
      <c r="PJ41" s="14">
        <v>5.67</v>
      </c>
      <c r="PK41" s="14">
        <v>-0.37</v>
      </c>
      <c r="PL41" s="14">
        <v>158.4</v>
      </c>
      <c r="PM41" s="14"/>
      <c r="PN41" s="14">
        <v>144.571</v>
      </c>
      <c r="PO41" s="14">
        <v>13.829000000000001</v>
      </c>
      <c r="PP41" s="14">
        <v>1.2</v>
      </c>
      <c r="PQ41" s="14">
        <v>1.23</v>
      </c>
      <c r="PR41" s="14">
        <v>1.23</v>
      </c>
      <c r="PS41" s="14">
        <v>-0.03</v>
      </c>
      <c r="PT41" s="14">
        <v>3.5</v>
      </c>
      <c r="PU41" s="14">
        <v>3.34</v>
      </c>
      <c r="PV41" s="14">
        <v>3.34</v>
      </c>
      <c r="PW41" s="14">
        <v>0.16</v>
      </c>
      <c r="PX41" s="14">
        <v>2.5</v>
      </c>
      <c r="PY41" s="14">
        <v>4.5999999999999996</v>
      </c>
      <c r="PZ41" s="14">
        <v>4.5999999999999996</v>
      </c>
      <c r="QA41" s="14">
        <v>-2.1</v>
      </c>
      <c r="QB41" s="14"/>
      <c r="QC41" s="14"/>
      <c r="QD41" s="14"/>
      <c r="QE41" s="14">
        <v>0</v>
      </c>
      <c r="QF41" s="14">
        <v>20</v>
      </c>
      <c r="QG41" s="14">
        <v>19.417480000000001</v>
      </c>
      <c r="QH41" s="14">
        <v>19.417470000000002</v>
      </c>
      <c r="QI41" s="14">
        <v>0.58252999999999999</v>
      </c>
      <c r="QJ41" s="14">
        <v>18.899999999999999</v>
      </c>
      <c r="QK41" s="14">
        <v>19</v>
      </c>
      <c r="QL41" s="14">
        <v>8</v>
      </c>
      <c r="QM41" s="14">
        <v>10.9</v>
      </c>
      <c r="QN41" s="14">
        <v>3.6</v>
      </c>
      <c r="QO41" s="14">
        <v>3.5</v>
      </c>
      <c r="QP41" s="14">
        <v>3.5</v>
      </c>
      <c r="QQ41" s="14">
        <v>0.1</v>
      </c>
      <c r="QR41" s="14">
        <v>18.600000000000001</v>
      </c>
      <c r="QS41" s="14">
        <v>17.961169999999999</v>
      </c>
      <c r="QT41" s="14">
        <v>17.96116</v>
      </c>
      <c r="QU41" s="14">
        <v>0.63883999999999996</v>
      </c>
      <c r="QV41" s="14">
        <v>10.6</v>
      </c>
      <c r="QW41" s="14"/>
      <c r="QX41" s="14">
        <v>10.919</v>
      </c>
      <c r="QY41" s="14">
        <v>-0.31900000000000001</v>
      </c>
      <c r="QZ41" s="14">
        <v>12.5</v>
      </c>
      <c r="RA41" s="14"/>
      <c r="RB41" s="14">
        <v>14.58</v>
      </c>
      <c r="RC41" s="14">
        <v>-2.08</v>
      </c>
      <c r="RD41" s="14">
        <v>14.2</v>
      </c>
      <c r="RE41" s="14">
        <v>19.600000000000001</v>
      </c>
      <c r="RF41" s="14">
        <v>19.52</v>
      </c>
      <c r="RG41" s="14">
        <v>-5.32</v>
      </c>
      <c r="RH41" s="14">
        <v>46.1</v>
      </c>
      <c r="RI41" s="14">
        <v>69.2</v>
      </c>
      <c r="RJ41" s="14">
        <v>67.513000000000005</v>
      </c>
      <c r="RK41" s="14">
        <v>-21.413</v>
      </c>
      <c r="RL41" s="14">
        <v>0</v>
      </c>
      <c r="RM41" s="14"/>
      <c r="RN41" s="14">
        <v>7.9729999999999999</v>
      </c>
      <c r="RO41" s="14">
        <v>-7.9729999999999999</v>
      </c>
      <c r="RP41" s="14">
        <v>2.9</v>
      </c>
      <c r="RQ41" s="14">
        <v>3.3</v>
      </c>
      <c r="RR41" s="14">
        <v>3.3</v>
      </c>
      <c r="RS41" s="14">
        <v>-0.4</v>
      </c>
      <c r="RT41" s="14">
        <v>11.5</v>
      </c>
      <c r="RU41" s="14">
        <v>8.0659899999999993</v>
      </c>
      <c r="RV41" s="14">
        <v>16.945509999999999</v>
      </c>
      <c r="RW41" s="14">
        <v>-5.4455099999999996</v>
      </c>
      <c r="RX41" s="14">
        <v>2.2999999999999998</v>
      </c>
      <c r="RY41" s="14">
        <v>2</v>
      </c>
      <c r="RZ41" s="14">
        <v>2</v>
      </c>
      <c r="SA41" s="14">
        <v>0.3</v>
      </c>
      <c r="SB41" s="14">
        <v>0</v>
      </c>
      <c r="SC41" s="14">
        <v>0.4</v>
      </c>
      <c r="SD41" s="14">
        <v>0.4</v>
      </c>
      <c r="SE41" s="14">
        <v>-0.4</v>
      </c>
      <c r="SF41" s="14">
        <v>13.2</v>
      </c>
      <c r="SG41" s="14">
        <v>9.8000000000000007</v>
      </c>
      <c r="SH41" s="14">
        <v>9.8000000000000007</v>
      </c>
      <c r="SI41" s="14">
        <v>3.4</v>
      </c>
      <c r="SJ41" s="14">
        <v>7.2</v>
      </c>
      <c r="SK41" s="14">
        <v>5.8</v>
      </c>
      <c r="SL41" s="14">
        <v>5.8</v>
      </c>
      <c r="SM41" s="14">
        <v>1.4</v>
      </c>
      <c r="SN41" s="14">
        <v>13.1</v>
      </c>
      <c r="SO41" s="14">
        <v>18.4466</v>
      </c>
      <c r="SP41" s="14">
        <v>18.4466</v>
      </c>
      <c r="SQ41" s="14">
        <v>-5.3465999999999996</v>
      </c>
      <c r="SR41" s="14">
        <v>17.899999999999999</v>
      </c>
      <c r="SS41" s="14">
        <v>19.417480000000001</v>
      </c>
      <c r="ST41" s="14">
        <v>19.417470000000002</v>
      </c>
      <c r="SU41" s="14">
        <v>-1.5174700000000001</v>
      </c>
      <c r="SV41" s="14">
        <v>16.899999999999999</v>
      </c>
      <c r="SW41" s="14">
        <v>18.932040000000001</v>
      </c>
      <c r="SX41" s="14">
        <v>18.932040000000001</v>
      </c>
      <c r="SY41" s="14">
        <v>-2.0320399999999998</v>
      </c>
      <c r="SZ41" s="14">
        <v>21.6</v>
      </c>
      <c r="TA41" s="14">
        <v>25.8</v>
      </c>
      <c r="TB41" s="14">
        <v>19.844999999999999</v>
      </c>
      <c r="TC41" s="14">
        <v>1.7549999999999999</v>
      </c>
      <c r="TD41" s="14">
        <v>81.599999999999994</v>
      </c>
      <c r="TE41" s="14">
        <v>69.480999999999995</v>
      </c>
      <c r="TF41" s="14">
        <v>69.480999999999995</v>
      </c>
      <c r="TG41" s="14">
        <v>12.119</v>
      </c>
      <c r="TH41" s="14">
        <v>24.8</v>
      </c>
      <c r="TI41" s="14"/>
      <c r="TJ41" s="14">
        <v>18.187999999999999</v>
      </c>
      <c r="TK41" s="14">
        <v>6.6120000000000001</v>
      </c>
      <c r="TL41" s="14">
        <v>42.4</v>
      </c>
      <c r="TM41" s="14">
        <v>57.4</v>
      </c>
      <c r="TN41" s="14">
        <v>47.774000000000001</v>
      </c>
      <c r="TO41" s="14">
        <v>-5.3739999999999997</v>
      </c>
      <c r="TP41" s="14">
        <v>45.3</v>
      </c>
      <c r="TQ41" s="14">
        <v>75.599999999999994</v>
      </c>
      <c r="TR41" s="14">
        <v>67.081999999999994</v>
      </c>
      <c r="TS41" s="14">
        <v>-21.782</v>
      </c>
      <c r="TT41" s="14">
        <v>11.5</v>
      </c>
      <c r="TU41" s="14">
        <v>2.6150000000000002</v>
      </c>
      <c r="TV41" s="14">
        <v>2.6150000000000002</v>
      </c>
      <c r="TW41" s="14">
        <v>8.8849999999999998</v>
      </c>
      <c r="TX41" s="14">
        <v>4.7</v>
      </c>
      <c r="TY41" s="14">
        <v>4.6260000000000003</v>
      </c>
      <c r="TZ41" s="14">
        <v>4.6260000000000003</v>
      </c>
      <c r="UA41" s="14">
        <v>7.3999999999999996E-2</v>
      </c>
      <c r="UB41" s="14">
        <v>20.8</v>
      </c>
      <c r="UC41" s="14">
        <v>19.417480000000001</v>
      </c>
      <c r="UD41" s="14">
        <v>19.417470000000002</v>
      </c>
      <c r="UE41" s="14">
        <v>1.38253</v>
      </c>
      <c r="UF41" s="14">
        <v>7.8</v>
      </c>
      <c r="UG41" s="14">
        <v>7</v>
      </c>
      <c r="UH41" s="14">
        <v>7</v>
      </c>
      <c r="UI41" s="14">
        <v>0.8</v>
      </c>
      <c r="UJ41" s="14">
        <v>6</v>
      </c>
      <c r="UK41" s="14">
        <v>7.8</v>
      </c>
      <c r="UL41" s="14">
        <v>7.8</v>
      </c>
      <c r="UM41" s="14">
        <v>-1.8</v>
      </c>
      <c r="UN41" s="14">
        <v>20.399999999999999</v>
      </c>
      <c r="UO41" s="14">
        <v>20</v>
      </c>
      <c r="UP41" s="14">
        <v>16.504850000000001</v>
      </c>
      <c r="UQ41" s="14">
        <v>3.8951500000000001</v>
      </c>
      <c r="UR41" s="14">
        <v>20.399999999999999</v>
      </c>
      <c r="US41" s="14">
        <v>20</v>
      </c>
      <c r="UT41" s="14">
        <v>17.475729999999999</v>
      </c>
      <c r="UU41" s="14">
        <v>2.9242699999999999</v>
      </c>
      <c r="UV41" s="14">
        <v>20</v>
      </c>
      <c r="UW41" s="14">
        <v>17.669899999999998</v>
      </c>
      <c r="UX41" s="14">
        <v>17.669899999999998</v>
      </c>
      <c r="UY41" s="14">
        <v>2.3300999999999998</v>
      </c>
      <c r="UZ41" s="14">
        <v>4.0999999999999996</v>
      </c>
      <c r="VA41" s="14">
        <v>6.72</v>
      </c>
      <c r="VB41" s="14">
        <v>6.72</v>
      </c>
      <c r="VC41" s="14">
        <v>-2.62</v>
      </c>
      <c r="VD41" s="14">
        <v>199.8</v>
      </c>
      <c r="VE41" s="14"/>
      <c r="VF41" s="14">
        <v>110.289</v>
      </c>
      <c r="VG41" s="14">
        <v>89.510999999999996</v>
      </c>
      <c r="VH41" s="14">
        <v>4.7</v>
      </c>
      <c r="VI41" s="14"/>
      <c r="VJ41" s="14">
        <v>9.4789999999999992</v>
      </c>
      <c r="VK41" s="14">
        <v>-4.7789999999999999</v>
      </c>
      <c r="VL41" s="14">
        <v>97.1</v>
      </c>
      <c r="VM41" s="14"/>
      <c r="VN41" s="14">
        <v>85.78</v>
      </c>
      <c r="VO41" s="14">
        <v>11.32</v>
      </c>
      <c r="VP41" s="14">
        <v>0.6</v>
      </c>
      <c r="VQ41" s="14">
        <v>0.6</v>
      </c>
      <c r="VR41" s="14">
        <v>0.6</v>
      </c>
      <c r="VS41" s="14">
        <v>0</v>
      </c>
      <c r="VT41" s="14">
        <v>132.19999999999999</v>
      </c>
      <c r="VU41" s="14">
        <v>99.2</v>
      </c>
      <c r="VV41" s="14">
        <v>94.965000000000003</v>
      </c>
      <c r="VW41" s="14">
        <v>37.234999999999999</v>
      </c>
      <c r="VX41" s="14">
        <v>118.3</v>
      </c>
      <c r="VY41" s="14">
        <v>101.2</v>
      </c>
      <c r="VZ41" s="14">
        <v>103.017</v>
      </c>
      <c r="WA41" s="14">
        <v>15.282999999999999</v>
      </c>
      <c r="WB41" s="14">
        <v>83.7</v>
      </c>
      <c r="WC41" s="14"/>
      <c r="WD41" s="14">
        <v>70.953999999999994</v>
      </c>
      <c r="WE41" s="14">
        <v>12.746</v>
      </c>
      <c r="WF41" s="14">
        <v>1.4</v>
      </c>
      <c r="WG41" s="14">
        <v>1.4490000000000001</v>
      </c>
      <c r="WH41" s="14">
        <v>1.4490000000000001</v>
      </c>
      <c r="WI41" s="14">
        <v>-4.9000000000000002E-2</v>
      </c>
      <c r="WJ41" s="14">
        <v>1.1000000000000001</v>
      </c>
      <c r="WK41" s="14">
        <v>1.2</v>
      </c>
      <c r="WL41" s="14">
        <v>1.2</v>
      </c>
      <c r="WM41" s="14">
        <v>-0.1</v>
      </c>
      <c r="WN41" s="14">
        <v>1.2</v>
      </c>
      <c r="WO41" s="14">
        <v>1.2</v>
      </c>
      <c r="WP41" s="14">
        <v>1.2</v>
      </c>
      <c r="WQ41" s="14">
        <v>0</v>
      </c>
      <c r="WR41" s="14">
        <v>1.3</v>
      </c>
      <c r="WS41" s="14">
        <v>1.4</v>
      </c>
      <c r="WT41" s="14">
        <v>1.4</v>
      </c>
      <c r="WU41" s="14">
        <v>-0.1</v>
      </c>
      <c r="WV41" s="14">
        <v>4.5999999999999996</v>
      </c>
      <c r="WW41" s="14"/>
      <c r="WX41" s="14">
        <v>4.9279999999999999</v>
      </c>
      <c r="WY41" s="14">
        <v>-0.32800000000000001</v>
      </c>
      <c r="WZ41" s="14">
        <v>6.3</v>
      </c>
      <c r="XA41" s="14">
        <v>7</v>
      </c>
      <c r="XB41" s="14">
        <v>7</v>
      </c>
      <c r="XC41" s="14">
        <v>-0.7</v>
      </c>
      <c r="XD41" s="14">
        <v>19.100000000000001</v>
      </c>
      <c r="XE41" s="14">
        <v>18.932040000000001</v>
      </c>
      <c r="XF41" s="14">
        <v>18.932040000000001</v>
      </c>
      <c r="XG41" s="14">
        <v>0.16796</v>
      </c>
      <c r="XH41" s="14">
        <v>8.9</v>
      </c>
      <c r="XI41" s="14">
        <v>10.8</v>
      </c>
      <c r="XJ41" s="14">
        <v>10.8</v>
      </c>
      <c r="XK41" s="14">
        <v>-1.9</v>
      </c>
      <c r="XL41" s="14">
        <v>28.27</v>
      </c>
      <c r="XM41" s="14">
        <v>28.5</v>
      </c>
      <c r="XN41" s="14">
        <v>28.5</v>
      </c>
      <c r="XO41" s="14">
        <v>-0.23</v>
      </c>
      <c r="XP41" s="14">
        <v>35.19</v>
      </c>
      <c r="XQ41" s="14">
        <v>28.5</v>
      </c>
      <c r="XR41" s="14">
        <v>28.5</v>
      </c>
      <c r="XS41" s="14">
        <v>6.69</v>
      </c>
      <c r="XT41" s="14"/>
      <c r="XU41" s="14"/>
      <c r="XV41" s="14"/>
      <c r="XW41" s="14">
        <v>0</v>
      </c>
      <c r="XX41" s="14">
        <v>21.4</v>
      </c>
      <c r="XY41" s="14">
        <v>19.5</v>
      </c>
      <c r="XZ41" s="14">
        <v>19.5</v>
      </c>
      <c r="YA41" s="14">
        <v>1.9</v>
      </c>
      <c r="YB41" s="14">
        <v>9.5</v>
      </c>
      <c r="YC41" s="14">
        <v>10</v>
      </c>
      <c r="YD41" s="14">
        <v>10</v>
      </c>
      <c r="YE41" s="14">
        <v>-0.5</v>
      </c>
      <c r="YF41" s="14">
        <v>11</v>
      </c>
      <c r="YG41" s="14">
        <v>11</v>
      </c>
      <c r="YH41" s="14">
        <v>11</v>
      </c>
      <c r="YI41" s="14">
        <v>0</v>
      </c>
    </row>
    <row r="42" spans="1:659" ht="24" customHeight="1" x14ac:dyDescent="0.3">
      <c r="A42" s="1"/>
      <c r="B42" s="16" t="s">
        <v>53</v>
      </c>
      <c r="C42" s="16" t="s">
        <v>775</v>
      </c>
      <c r="D42" s="17">
        <v>203.4</v>
      </c>
      <c r="E42" s="17">
        <v>203.20388</v>
      </c>
      <c r="F42" s="17">
        <v>203.20388</v>
      </c>
      <c r="G42" s="17">
        <v>0.19611999999999999</v>
      </c>
      <c r="H42" s="17">
        <v>634.1</v>
      </c>
      <c r="I42" s="17">
        <v>635.02589999999998</v>
      </c>
      <c r="J42" s="17">
        <v>635.02589999999998</v>
      </c>
      <c r="K42" s="17">
        <v>-0.92589999999999995</v>
      </c>
      <c r="L42" s="17">
        <v>217.7</v>
      </c>
      <c r="M42" s="17">
        <v>206.58520999999999</v>
      </c>
      <c r="N42" s="17">
        <v>206.58520999999999</v>
      </c>
      <c r="O42" s="17">
        <v>11.114789999999999</v>
      </c>
      <c r="P42" s="17"/>
      <c r="Q42" s="17"/>
      <c r="R42" s="17"/>
      <c r="S42" s="17">
        <v>0</v>
      </c>
      <c r="T42" s="17"/>
      <c r="U42" s="17"/>
      <c r="V42" s="17"/>
      <c r="W42" s="17">
        <v>0</v>
      </c>
      <c r="X42" s="17">
        <v>89.9</v>
      </c>
      <c r="Y42" s="17">
        <v>91.778639999999996</v>
      </c>
      <c r="Z42" s="17">
        <v>91.778639999999996</v>
      </c>
      <c r="AA42" s="17">
        <v>-1.8786400000000001</v>
      </c>
      <c r="AB42" s="17">
        <v>189.5</v>
      </c>
      <c r="AC42" s="17">
        <v>200.01687999999999</v>
      </c>
      <c r="AD42" s="17">
        <v>207.81796</v>
      </c>
      <c r="AE42" s="17">
        <v>-18.317959999999999</v>
      </c>
      <c r="AF42" s="17"/>
      <c r="AG42" s="17"/>
      <c r="AH42" s="17"/>
      <c r="AI42" s="17">
        <v>0</v>
      </c>
      <c r="AJ42" s="17"/>
      <c r="AK42" s="17"/>
      <c r="AL42" s="17"/>
      <c r="AM42" s="17">
        <v>0</v>
      </c>
      <c r="AN42" s="17">
        <v>183.6</v>
      </c>
      <c r="AO42" s="17">
        <v>180.68806000000001</v>
      </c>
      <c r="AP42" s="17">
        <v>146.86788000000001</v>
      </c>
      <c r="AQ42" s="17">
        <v>36.732120000000002</v>
      </c>
      <c r="AR42" s="17">
        <v>201.5</v>
      </c>
      <c r="AS42" s="17">
        <v>180.68806000000001</v>
      </c>
      <c r="AT42" s="17">
        <v>146.86788000000001</v>
      </c>
      <c r="AU42" s="17">
        <v>54.63212</v>
      </c>
      <c r="AV42" s="17">
        <v>202.1</v>
      </c>
      <c r="AW42" s="17">
        <v>180.68806000000001</v>
      </c>
      <c r="AX42" s="17">
        <v>146.86788000000001</v>
      </c>
      <c r="AY42" s="17">
        <v>55.232120000000002</v>
      </c>
      <c r="AZ42" s="17">
        <v>280.8</v>
      </c>
      <c r="BA42" s="17">
        <v>271.846</v>
      </c>
      <c r="BB42" s="17">
        <v>220.96338</v>
      </c>
      <c r="BC42" s="17">
        <v>59.836620000000003</v>
      </c>
      <c r="BD42" s="17"/>
      <c r="BE42" s="17"/>
      <c r="BF42" s="17"/>
      <c r="BG42" s="17">
        <v>0</v>
      </c>
      <c r="BH42" s="17"/>
      <c r="BI42" s="17"/>
      <c r="BJ42" s="17"/>
      <c r="BK42" s="17">
        <v>0</v>
      </c>
      <c r="BL42" s="17">
        <v>377</v>
      </c>
      <c r="BM42" s="17">
        <v>381.37281999999999</v>
      </c>
      <c r="BN42" s="17">
        <v>381.37259999999998</v>
      </c>
      <c r="BO42" s="17">
        <v>-4.3726000000000003</v>
      </c>
      <c r="BP42" s="17">
        <v>10.4</v>
      </c>
      <c r="BQ42" s="17">
        <v>9.6882099999999998</v>
      </c>
      <c r="BR42" s="17">
        <v>3.14351</v>
      </c>
      <c r="BS42" s="17">
        <v>7.2564900000000003</v>
      </c>
      <c r="BT42" s="17"/>
      <c r="BU42" s="17"/>
      <c r="BV42" s="17"/>
      <c r="BW42" s="17">
        <v>0</v>
      </c>
      <c r="BX42" s="17"/>
      <c r="BY42" s="17"/>
      <c r="BZ42" s="17"/>
      <c r="CA42" s="17">
        <v>0</v>
      </c>
      <c r="CB42" s="17"/>
      <c r="CC42" s="17"/>
      <c r="CD42" s="17"/>
      <c r="CE42" s="17">
        <v>0</v>
      </c>
      <c r="CF42" s="17"/>
      <c r="CG42" s="17"/>
      <c r="CH42" s="17"/>
      <c r="CI42" s="17">
        <v>0</v>
      </c>
      <c r="CJ42" s="17">
        <v>167.7</v>
      </c>
      <c r="CK42" s="17">
        <v>163.90777</v>
      </c>
      <c r="CL42" s="17">
        <v>163.90777</v>
      </c>
      <c r="CM42" s="17">
        <v>3.79223</v>
      </c>
      <c r="CN42" s="17">
        <v>7.4</v>
      </c>
      <c r="CO42" s="17">
        <v>5.1333399999999996</v>
      </c>
      <c r="CP42" s="17">
        <v>5.1333399999999996</v>
      </c>
      <c r="CQ42" s="17">
        <v>2.2666599999999999</v>
      </c>
      <c r="CR42" s="17">
        <v>5.7</v>
      </c>
      <c r="CS42" s="17">
        <v>2.8177599999999998</v>
      </c>
      <c r="CT42" s="17">
        <v>2.8177599999999998</v>
      </c>
      <c r="CU42" s="17">
        <v>2.8822399999999999</v>
      </c>
      <c r="CV42" s="17">
        <v>5.7</v>
      </c>
      <c r="CW42" s="17"/>
      <c r="CX42" s="17"/>
      <c r="CY42" s="17">
        <v>5.7</v>
      </c>
      <c r="CZ42" s="17">
        <v>6.9</v>
      </c>
      <c r="DA42" s="17">
        <v>6.8787000000000003</v>
      </c>
      <c r="DB42" s="17">
        <v>6.8787000000000003</v>
      </c>
      <c r="DC42" s="17">
        <v>2.1299999999999999E-2</v>
      </c>
      <c r="DD42" s="17">
        <v>10.01</v>
      </c>
      <c r="DE42" s="17">
        <v>14.919420000000001</v>
      </c>
      <c r="DF42" s="17">
        <v>14.919409999999999</v>
      </c>
      <c r="DG42" s="17">
        <v>-4.9094100000000003</v>
      </c>
      <c r="DH42" s="17">
        <v>65.790000000000006</v>
      </c>
      <c r="DI42" s="17">
        <v>81.708960000000005</v>
      </c>
      <c r="DJ42" s="17">
        <v>81.708939999999998</v>
      </c>
      <c r="DK42" s="17">
        <v>-15.918939999999999</v>
      </c>
      <c r="DL42" s="17"/>
      <c r="DM42" s="17"/>
      <c r="DN42" s="17"/>
      <c r="DO42" s="17">
        <v>0</v>
      </c>
      <c r="DP42" s="17"/>
      <c r="DQ42" s="17"/>
      <c r="DR42" s="17"/>
      <c r="DS42" s="17">
        <v>0</v>
      </c>
      <c r="DT42" s="17"/>
      <c r="DU42" s="17"/>
      <c r="DV42" s="17"/>
      <c r="DW42" s="17">
        <v>0</v>
      </c>
      <c r="DX42" s="17"/>
      <c r="DY42" s="17"/>
      <c r="DZ42" s="17"/>
      <c r="EA42" s="17">
        <v>0</v>
      </c>
      <c r="EB42" s="17">
        <v>110.8</v>
      </c>
      <c r="EC42" s="17">
        <v>112.35728</v>
      </c>
      <c r="ED42" s="17">
        <v>112.35728</v>
      </c>
      <c r="EE42" s="17">
        <v>-1.55728</v>
      </c>
      <c r="EF42" s="17">
        <v>106.4</v>
      </c>
      <c r="EG42" s="17">
        <v>122.74372</v>
      </c>
      <c r="EH42" s="17">
        <v>178.45595</v>
      </c>
      <c r="EI42" s="17">
        <v>-72.055949999999996</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v>214.14225999999999</v>
      </c>
      <c r="FC42" s="17">
        <v>-214.14225999999999</v>
      </c>
      <c r="FD42" s="17">
        <v>54</v>
      </c>
      <c r="FE42" s="17">
        <v>54.479619999999997</v>
      </c>
      <c r="FF42" s="17">
        <v>54.479610000000001</v>
      </c>
      <c r="FG42" s="17">
        <v>-0.47960999999999998</v>
      </c>
      <c r="FH42" s="17">
        <v>150.69999999999999</v>
      </c>
      <c r="FI42" s="17">
        <v>151.21556000000001</v>
      </c>
      <c r="FJ42" s="17">
        <v>151.21556000000001</v>
      </c>
      <c r="FK42" s="17">
        <v>-0.51556000000000002</v>
      </c>
      <c r="FL42" s="17">
        <v>29</v>
      </c>
      <c r="FM42" s="17">
        <v>33.429130000000001</v>
      </c>
      <c r="FN42" s="17">
        <v>28.68637</v>
      </c>
      <c r="FO42" s="17">
        <v>0.31363000000000002</v>
      </c>
      <c r="FP42" s="17">
        <v>18.399999999999999</v>
      </c>
      <c r="FQ42" s="17">
        <v>17.562139999999999</v>
      </c>
      <c r="FR42" s="17">
        <v>17.210889999999999</v>
      </c>
      <c r="FS42" s="17">
        <v>1.1891099999999999</v>
      </c>
      <c r="FT42" s="17">
        <v>18.8</v>
      </c>
      <c r="FU42" s="17">
        <v>19.029129999999999</v>
      </c>
      <c r="FV42" s="17">
        <v>19.029119999999999</v>
      </c>
      <c r="FW42" s="17">
        <v>-0.22911999999999999</v>
      </c>
      <c r="FX42" s="17">
        <v>91.9</v>
      </c>
      <c r="FY42" s="17">
        <v>87.68835</v>
      </c>
      <c r="FZ42" s="17">
        <v>87.68835</v>
      </c>
      <c r="GA42" s="17">
        <v>4.2116499999999997</v>
      </c>
      <c r="GB42" s="17"/>
      <c r="GC42" s="17"/>
      <c r="GD42" s="17"/>
      <c r="GE42" s="17">
        <v>0</v>
      </c>
      <c r="GF42" s="17"/>
      <c r="GG42" s="17"/>
      <c r="GH42" s="17"/>
      <c r="GI42" s="17">
        <v>0</v>
      </c>
      <c r="GJ42" s="17"/>
      <c r="GK42" s="17"/>
      <c r="GL42" s="17"/>
      <c r="GM42" s="17">
        <v>0</v>
      </c>
      <c r="GN42" s="17">
        <v>108.4</v>
      </c>
      <c r="GO42" s="17">
        <v>110.37475999999999</v>
      </c>
      <c r="GP42" s="17">
        <v>110.37475999999999</v>
      </c>
      <c r="GQ42" s="17">
        <v>-1.9747600000000001</v>
      </c>
      <c r="GR42" s="17">
        <v>7.6</v>
      </c>
      <c r="GS42" s="17">
        <v>6.0084900000000001</v>
      </c>
      <c r="GT42" s="17">
        <v>6.0084900000000001</v>
      </c>
      <c r="GU42" s="17">
        <v>1.59151</v>
      </c>
      <c r="GV42" s="17">
        <v>8.3000000000000007</v>
      </c>
      <c r="GW42" s="17">
        <v>7.8816100000000002</v>
      </c>
      <c r="GX42" s="17">
        <v>7.8816100000000002</v>
      </c>
      <c r="GY42" s="17">
        <v>0.41838999999999998</v>
      </c>
      <c r="GZ42" s="17">
        <v>35.5</v>
      </c>
      <c r="HA42" s="17">
        <v>35.371740000000003</v>
      </c>
      <c r="HB42" s="17">
        <v>35.37162</v>
      </c>
      <c r="HC42" s="17">
        <v>0.12837999999999999</v>
      </c>
      <c r="HD42" s="17">
        <v>36.4</v>
      </c>
      <c r="HE42" s="17">
        <v>39.877670000000002</v>
      </c>
      <c r="HF42" s="17">
        <v>39.877670000000002</v>
      </c>
      <c r="HG42" s="17">
        <v>-3.4776699999999998</v>
      </c>
      <c r="HH42" s="17">
        <v>2</v>
      </c>
      <c r="HI42" s="17">
        <v>1.97359</v>
      </c>
      <c r="HJ42" s="17">
        <v>1.97359</v>
      </c>
      <c r="HK42" s="17">
        <v>2.6409999999999999E-2</v>
      </c>
      <c r="HL42" s="17">
        <v>12</v>
      </c>
      <c r="HM42" s="17">
        <v>13.48124</v>
      </c>
      <c r="HN42" s="17">
        <v>13.48124</v>
      </c>
      <c r="HO42" s="17">
        <v>-1.4812399999999999</v>
      </c>
      <c r="HP42" s="17">
        <v>73.7</v>
      </c>
      <c r="HQ42" s="17">
        <v>73.221400000000003</v>
      </c>
      <c r="HR42" s="17">
        <v>74.790049999999994</v>
      </c>
      <c r="HS42" s="17">
        <v>-1.09005</v>
      </c>
      <c r="HT42" s="17"/>
      <c r="HU42" s="17"/>
      <c r="HV42" s="17"/>
      <c r="HW42" s="17">
        <v>0</v>
      </c>
      <c r="HX42" s="17"/>
      <c r="HY42" s="17"/>
      <c r="HZ42" s="17"/>
      <c r="IA42" s="17">
        <v>0</v>
      </c>
      <c r="IB42" s="17">
        <v>49.5</v>
      </c>
      <c r="IC42" s="17">
        <v>85.482579999999999</v>
      </c>
      <c r="ID42" s="17">
        <v>85.48236</v>
      </c>
      <c r="IE42" s="17">
        <v>-35.98236</v>
      </c>
      <c r="IF42" s="17"/>
      <c r="IG42" s="17"/>
      <c r="IH42" s="17"/>
      <c r="II42" s="17">
        <v>0</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91.5</v>
      </c>
      <c r="JE42" s="17">
        <v>94.506010000000003</v>
      </c>
      <c r="JF42" s="17">
        <v>132.70884000000001</v>
      </c>
      <c r="JG42" s="17">
        <v>-41.208840000000002</v>
      </c>
      <c r="JH42" s="17">
        <v>175</v>
      </c>
      <c r="JI42" s="17">
        <v>185.26783</v>
      </c>
      <c r="JJ42" s="17">
        <v>185.26777000000001</v>
      </c>
      <c r="JK42" s="17">
        <v>-10.267770000000001</v>
      </c>
      <c r="JL42" s="17">
        <v>172.7</v>
      </c>
      <c r="JM42" s="17">
        <v>185.26783</v>
      </c>
      <c r="JN42" s="17">
        <v>185.26777000000001</v>
      </c>
      <c r="JO42" s="17">
        <v>-12.567769999999999</v>
      </c>
      <c r="JP42" s="17">
        <v>206.5</v>
      </c>
      <c r="JQ42" s="17">
        <v>185.26783</v>
      </c>
      <c r="JR42" s="17">
        <v>185.26777000000001</v>
      </c>
      <c r="JS42" s="17">
        <v>21.232230000000001</v>
      </c>
      <c r="JT42" s="17">
        <v>267.89999999999998</v>
      </c>
      <c r="JU42" s="17">
        <v>278.73629</v>
      </c>
      <c r="JV42" s="17">
        <v>278.73619000000002</v>
      </c>
      <c r="JW42" s="17">
        <v>-10.83619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3.9</v>
      </c>
      <c r="LE42" s="17">
        <v>3.5665499999999999</v>
      </c>
      <c r="LF42" s="17">
        <v>3.5665499999999999</v>
      </c>
      <c r="LG42" s="17">
        <v>0.33345000000000002</v>
      </c>
      <c r="LH42" s="17">
        <v>171</v>
      </c>
      <c r="LI42" s="17">
        <v>133.15209999999999</v>
      </c>
      <c r="LJ42" s="17">
        <v>143.95819</v>
      </c>
      <c r="LK42" s="17">
        <v>27.041810000000002</v>
      </c>
      <c r="LL42" s="17">
        <v>97.1</v>
      </c>
      <c r="LM42" s="17">
        <v>86.504000000000005</v>
      </c>
      <c r="LN42" s="17">
        <v>63.229019999999998</v>
      </c>
      <c r="LO42" s="17">
        <v>33.870980000000003</v>
      </c>
      <c r="LP42" s="17">
        <v>63</v>
      </c>
      <c r="LQ42" s="17">
        <v>67.133979999999994</v>
      </c>
      <c r="LR42" s="17">
        <v>67.133979999999994</v>
      </c>
      <c r="LS42" s="17">
        <v>-4.1339800000000002</v>
      </c>
      <c r="LT42" s="17">
        <v>46.1</v>
      </c>
      <c r="LU42" s="17">
        <v>48.413229999999999</v>
      </c>
      <c r="LV42" s="17">
        <v>48.413229999999999</v>
      </c>
      <c r="LW42" s="17">
        <v>-2.3132299999999999</v>
      </c>
      <c r="LX42" s="17">
        <v>30</v>
      </c>
      <c r="LY42" s="17">
        <v>29.951460000000001</v>
      </c>
      <c r="LZ42" s="17">
        <v>29.951450000000001</v>
      </c>
      <c r="MA42" s="17">
        <v>4.8550000000000003E-2</v>
      </c>
      <c r="MB42" s="17"/>
      <c r="MC42" s="17"/>
      <c r="MD42" s="17"/>
      <c r="ME42" s="17">
        <v>0</v>
      </c>
      <c r="MF42" s="17"/>
      <c r="MG42" s="17"/>
      <c r="MH42" s="17"/>
      <c r="MI42" s="17">
        <v>0</v>
      </c>
      <c r="MJ42" s="17"/>
      <c r="MK42" s="17"/>
      <c r="ML42" s="17"/>
      <c r="MM42" s="17">
        <v>0</v>
      </c>
      <c r="MN42" s="17">
        <v>144.19999999999999</v>
      </c>
      <c r="MO42" s="17">
        <v>151.08876000000001</v>
      </c>
      <c r="MP42" s="17">
        <v>151.08874</v>
      </c>
      <c r="MQ42" s="17">
        <v>-6.8887400000000003</v>
      </c>
      <c r="MR42" s="17">
        <v>145.30000000000001</v>
      </c>
      <c r="MS42" s="17">
        <v>151.08876000000001</v>
      </c>
      <c r="MT42" s="17">
        <v>151.08874</v>
      </c>
      <c r="MU42" s="17">
        <v>-5.7887399999999998</v>
      </c>
      <c r="MV42" s="17">
        <v>149.19999999999999</v>
      </c>
      <c r="MW42" s="17">
        <v>151.54248000000001</v>
      </c>
      <c r="MX42" s="17">
        <v>151.54246000000001</v>
      </c>
      <c r="MY42" s="17">
        <v>-2.34246</v>
      </c>
      <c r="MZ42" s="17">
        <v>186.2</v>
      </c>
      <c r="NA42" s="17"/>
      <c r="NB42" s="17">
        <v>185</v>
      </c>
      <c r="NC42" s="17">
        <v>1.2</v>
      </c>
      <c r="ND42" s="17"/>
      <c r="NE42" s="17"/>
      <c r="NF42" s="17"/>
      <c r="NG42" s="17">
        <v>0</v>
      </c>
      <c r="NH42" s="17"/>
      <c r="NI42" s="17"/>
      <c r="NJ42" s="17"/>
      <c r="NK42" s="17">
        <v>0</v>
      </c>
      <c r="NL42" s="17"/>
      <c r="NM42" s="17"/>
      <c r="NN42" s="17"/>
      <c r="NO42" s="17">
        <v>0</v>
      </c>
      <c r="NP42" s="17"/>
      <c r="NQ42" s="17"/>
      <c r="NR42" s="17"/>
      <c r="NS42" s="17">
        <v>0</v>
      </c>
      <c r="NT42" s="17">
        <v>214.4</v>
      </c>
      <c r="NU42" s="17">
        <v>206.29038</v>
      </c>
      <c r="NV42" s="17">
        <v>206.29037</v>
      </c>
      <c r="NW42" s="17">
        <v>8.1096299999999992</v>
      </c>
      <c r="NX42" s="17">
        <v>102.4</v>
      </c>
      <c r="NY42" s="17">
        <v>103.45493</v>
      </c>
      <c r="NZ42" s="17">
        <v>103.45493</v>
      </c>
      <c r="OA42" s="17">
        <v>-1.0549299999999999</v>
      </c>
      <c r="OB42" s="17">
        <v>0.1</v>
      </c>
      <c r="OC42" s="17"/>
      <c r="OD42" s="17">
        <v>0.32</v>
      </c>
      <c r="OE42" s="17">
        <v>-0.22</v>
      </c>
      <c r="OF42" s="17">
        <v>48.5</v>
      </c>
      <c r="OG42" s="17">
        <v>66</v>
      </c>
      <c r="OH42" s="17">
        <v>79.894999999999996</v>
      </c>
      <c r="OI42" s="17">
        <v>-31.395</v>
      </c>
      <c r="OJ42" s="17">
        <v>25.3</v>
      </c>
      <c r="OK42" s="17"/>
      <c r="OL42" s="17">
        <v>21.556999999999999</v>
      </c>
      <c r="OM42" s="17">
        <v>3.7429999999999999</v>
      </c>
      <c r="ON42" s="17">
        <v>1.2</v>
      </c>
      <c r="OO42" s="17">
        <v>6.383</v>
      </c>
      <c r="OP42" s="17">
        <v>6.383</v>
      </c>
      <c r="OQ42" s="17">
        <v>-5.1829999999999998</v>
      </c>
      <c r="OR42" s="17">
        <v>0.1</v>
      </c>
      <c r="OS42" s="17"/>
      <c r="OT42" s="17">
        <v>0.5</v>
      </c>
      <c r="OU42" s="17">
        <v>-0.4</v>
      </c>
      <c r="OV42" s="17">
        <v>19.3</v>
      </c>
      <c r="OW42" s="17">
        <v>17.475729999999999</v>
      </c>
      <c r="OX42" s="17">
        <v>17.475729999999999</v>
      </c>
      <c r="OY42" s="17">
        <v>1.8242700000000001</v>
      </c>
      <c r="OZ42" s="17">
        <v>20.7</v>
      </c>
      <c r="PA42" s="17">
        <v>19.417480000000001</v>
      </c>
      <c r="PB42" s="17">
        <v>19.417470000000002</v>
      </c>
      <c r="PC42" s="17">
        <v>1.2825299999999999</v>
      </c>
      <c r="PD42" s="17">
        <v>9.9</v>
      </c>
      <c r="PE42" s="17">
        <v>9.9830000000000005</v>
      </c>
      <c r="PF42" s="17">
        <v>9.9830000000000005</v>
      </c>
      <c r="PG42" s="17">
        <v>-8.3000000000000004E-2</v>
      </c>
      <c r="PH42" s="17">
        <v>5.6</v>
      </c>
      <c r="PI42" s="17">
        <v>5.67</v>
      </c>
      <c r="PJ42" s="17">
        <v>5.67</v>
      </c>
      <c r="PK42" s="17">
        <v>-7.0000000000000007E-2</v>
      </c>
      <c r="PL42" s="17">
        <v>84.9</v>
      </c>
      <c r="PM42" s="17"/>
      <c r="PN42" s="17">
        <v>110.98399999999999</v>
      </c>
      <c r="PO42" s="17">
        <v>-26.084</v>
      </c>
      <c r="PP42" s="17">
        <v>1.2</v>
      </c>
      <c r="PQ42" s="17">
        <v>1.23</v>
      </c>
      <c r="PR42" s="17">
        <v>1.23</v>
      </c>
      <c r="PS42" s="17">
        <v>-0.03</v>
      </c>
      <c r="PT42" s="17">
        <v>3.5</v>
      </c>
      <c r="PU42" s="17">
        <v>3.34</v>
      </c>
      <c r="PV42" s="17">
        <v>3.34</v>
      </c>
      <c r="PW42" s="17">
        <v>0.16</v>
      </c>
      <c r="PX42" s="17">
        <v>2.5</v>
      </c>
      <c r="PY42" s="17">
        <v>4.5999999999999996</v>
      </c>
      <c r="PZ42" s="17">
        <v>4.5999999999999996</v>
      </c>
      <c r="QA42" s="17">
        <v>-2.1</v>
      </c>
      <c r="QB42" s="17"/>
      <c r="QC42" s="17"/>
      <c r="QD42" s="17"/>
      <c r="QE42" s="17">
        <v>0</v>
      </c>
      <c r="QF42" s="17">
        <v>20</v>
      </c>
      <c r="QG42" s="17">
        <v>19.417480000000001</v>
      </c>
      <c r="QH42" s="17">
        <v>19.417470000000002</v>
      </c>
      <c r="QI42" s="17">
        <v>0.58252999999999999</v>
      </c>
      <c r="QJ42" s="17">
        <v>19</v>
      </c>
      <c r="QK42" s="17">
        <v>19</v>
      </c>
      <c r="QL42" s="17">
        <v>8</v>
      </c>
      <c r="QM42" s="17">
        <v>11</v>
      </c>
      <c r="QN42" s="17">
        <v>3.6</v>
      </c>
      <c r="QO42" s="17">
        <v>3.5</v>
      </c>
      <c r="QP42" s="17">
        <v>3.5</v>
      </c>
      <c r="QQ42" s="17">
        <v>0.1</v>
      </c>
      <c r="QR42" s="17">
        <v>18.600000000000001</v>
      </c>
      <c r="QS42" s="17">
        <v>17.961169999999999</v>
      </c>
      <c r="QT42" s="17">
        <v>17.96116</v>
      </c>
      <c r="QU42" s="17">
        <v>0.63883999999999996</v>
      </c>
      <c r="QV42" s="17">
        <v>4.3</v>
      </c>
      <c r="QW42" s="17"/>
      <c r="QX42" s="17">
        <v>4.3570000000000002</v>
      </c>
      <c r="QY42" s="17">
        <v>-5.7000000000000002E-2</v>
      </c>
      <c r="QZ42" s="17">
        <v>4.8</v>
      </c>
      <c r="RA42" s="17"/>
      <c r="RB42" s="17">
        <v>9.2799999999999994</v>
      </c>
      <c r="RC42" s="17">
        <v>-4.4800000000000004</v>
      </c>
      <c r="RD42" s="17">
        <v>18.100000000000001</v>
      </c>
      <c r="RE42" s="17">
        <v>20.100000000000001</v>
      </c>
      <c r="RF42" s="17">
        <v>19.148</v>
      </c>
      <c r="RG42" s="17">
        <v>-1.048</v>
      </c>
      <c r="RH42" s="17">
        <v>56.8</v>
      </c>
      <c r="RI42" s="17">
        <v>70.599999999999994</v>
      </c>
      <c r="RJ42" s="17">
        <v>65.046000000000006</v>
      </c>
      <c r="RK42" s="17">
        <v>-8.2460000000000004</v>
      </c>
      <c r="RL42" s="17">
        <v>0</v>
      </c>
      <c r="RM42" s="17"/>
      <c r="RN42" s="17">
        <v>2.37</v>
      </c>
      <c r="RO42" s="17">
        <v>-2.37</v>
      </c>
      <c r="RP42" s="17">
        <v>2.9</v>
      </c>
      <c r="RQ42" s="17">
        <v>3.3</v>
      </c>
      <c r="RR42" s="17">
        <v>3.3</v>
      </c>
      <c r="RS42" s="17">
        <v>-0.4</v>
      </c>
      <c r="RT42" s="17">
        <v>11.5</v>
      </c>
      <c r="RU42" s="17">
        <v>19.772790000000001</v>
      </c>
      <c r="RV42" s="17">
        <v>19.772729999999999</v>
      </c>
      <c r="RW42" s="17">
        <v>-8.2727299999999993</v>
      </c>
      <c r="RX42" s="17">
        <v>2.5</v>
      </c>
      <c r="RY42" s="17">
        <v>2</v>
      </c>
      <c r="RZ42" s="17">
        <v>2</v>
      </c>
      <c r="SA42" s="17">
        <v>0.5</v>
      </c>
      <c r="SB42" s="17">
        <v>0</v>
      </c>
      <c r="SC42" s="17">
        <v>0.4</v>
      </c>
      <c r="SD42" s="17">
        <v>0.4</v>
      </c>
      <c r="SE42" s="17">
        <v>-0.4</v>
      </c>
      <c r="SF42" s="17">
        <v>13.2</v>
      </c>
      <c r="SG42" s="17">
        <v>9.8000000000000007</v>
      </c>
      <c r="SH42" s="17">
        <v>9.8000000000000007</v>
      </c>
      <c r="SI42" s="17">
        <v>3.4</v>
      </c>
      <c r="SJ42" s="17">
        <v>7.1</v>
      </c>
      <c r="SK42" s="17">
        <v>5.8</v>
      </c>
      <c r="SL42" s="17">
        <v>5.8</v>
      </c>
      <c r="SM42" s="17">
        <v>1.3</v>
      </c>
      <c r="SN42" s="17">
        <v>12.8</v>
      </c>
      <c r="SO42" s="17">
        <v>18.4466</v>
      </c>
      <c r="SP42" s="17">
        <v>18.4466</v>
      </c>
      <c r="SQ42" s="17">
        <v>-5.6466000000000003</v>
      </c>
      <c r="SR42" s="17">
        <v>18</v>
      </c>
      <c r="SS42" s="17">
        <v>19.417480000000001</v>
      </c>
      <c r="ST42" s="17">
        <v>19.417470000000002</v>
      </c>
      <c r="SU42" s="17">
        <v>-1.41747</v>
      </c>
      <c r="SV42" s="17">
        <v>15.8</v>
      </c>
      <c r="SW42" s="17">
        <v>18.932040000000001</v>
      </c>
      <c r="SX42" s="17">
        <v>18.932040000000001</v>
      </c>
      <c r="SY42" s="17">
        <v>-3.1320399999999999</v>
      </c>
      <c r="SZ42" s="17">
        <v>20.9</v>
      </c>
      <c r="TA42" s="17">
        <v>24.7</v>
      </c>
      <c r="TB42" s="17">
        <v>19.102</v>
      </c>
      <c r="TC42" s="17">
        <v>1.798</v>
      </c>
      <c r="TD42" s="17">
        <v>81.5</v>
      </c>
      <c r="TE42" s="17">
        <v>68.106999999999999</v>
      </c>
      <c r="TF42" s="17">
        <v>68.106999999999999</v>
      </c>
      <c r="TG42" s="17">
        <v>13.393000000000001</v>
      </c>
      <c r="TH42" s="17">
        <v>13.3</v>
      </c>
      <c r="TI42" s="17"/>
      <c r="TJ42" s="17">
        <v>7.5049999999999999</v>
      </c>
      <c r="TK42" s="17">
        <v>5.7949999999999999</v>
      </c>
      <c r="TL42" s="17">
        <v>46.9</v>
      </c>
      <c r="TM42" s="17">
        <v>58.6</v>
      </c>
      <c r="TN42" s="17">
        <v>46.261000000000003</v>
      </c>
      <c r="TO42" s="17">
        <v>0.63900000000000001</v>
      </c>
      <c r="TP42" s="17">
        <v>48.9</v>
      </c>
      <c r="TQ42" s="17">
        <v>77.599999999999994</v>
      </c>
      <c r="TR42" s="17">
        <v>66.578000000000003</v>
      </c>
      <c r="TS42" s="17">
        <v>-17.678000000000001</v>
      </c>
      <c r="TT42" s="17">
        <v>7.4</v>
      </c>
      <c r="TU42" s="17">
        <v>2.42</v>
      </c>
      <c r="TV42" s="17">
        <v>2.42</v>
      </c>
      <c r="TW42" s="17">
        <v>4.9800000000000004</v>
      </c>
      <c r="TX42" s="17">
        <v>5.0999999999999996</v>
      </c>
      <c r="TY42" s="17">
        <v>4.1680000000000001</v>
      </c>
      <c r="TZ42" s="17">
        <v>4.1680000000000001</v>
      </c>
      <c r="UA42" s="17">
        <v>0.93200000000000005</v>
      </c>
      <c r="UB42" s="17">
        <v>20.9</v>
      </c>
      <c r="UC42" s="17">
        <v>19.417480000000001</v>
      </c>
      <c r="UD42" s="17">
        <v>19.417470000000002</v>
      </c>
      <c r="UE42" s="17">
        <v>1.4825299999999999</v>
      </c>
      <c r="UF42" s="17">
        <v>7.8</v>
      </c>
      <c r="UG42" s="17">
        <v>7</v>
      </c>
      <c r="UH42" s="17">
        <v>7</v>
      </c>
      <c r="UI42" s="17">
        <v>0.8</v>
      </c>
      <c r="UJ42" s="17">
        <v>6</v>
      </c>
      <c r="UK42" s="17">
        <v>7.8</v>
      </c>
      <c r="UL42" s="17">
        <v>7.8</v>
      </c>
      <c r="UM42" s="17">
        <v>-1.8</v>
      </c>
      <c r="UN42" s="17">
        <v>20.399999999999999</v>
      </c>
      <c r="UO42" s="17">
        <v>20</v>
      </c>
      <c r="UP42" s="17">
        <v>16.504850000000001</v>
      </c>
      <c r="UQ42" s="17">
        <v>3.8951500000000001</v>
      </c>
      <c r="UR42" s="17">
        <v>20.399999999999999</v>
      </c>
      <c r="US42" s="17">
        <v>20</v>
      </c>
      <c r="UT42" s="17">
        <v>17.475729999999999</v>
      </c>
      <c r="UU42" s="17">
        <v>2.9242699999999999</v>
      </c>
      <c r="UV42" s="17">
        <v>20</v>
      </c>
      <c r="UW42" s="17">
        <v>17.669899999999998</v>
      </c>
      <c r="UX42" s="17">
        <v>17.669899999999998</v>
      </c>
      <c r="UY42" s="17">
        <v>2.3300999999999998</v>
      </c>
      <c r="UZ42" s="17">
        <v>3</v>
      </c>
      <c r="VA42" s="17">
        <v>6.1429999999999998</v>
      </c>
      <c r="VB42" s="17">
        <v>6.1429999999999998</v>
      </c>
      <c r="VC42" s="17">
        <v>-3.1429999999999998</v>
      </c>
      <c r="VD42" s="17">
        <v>112</v>
      </c>
      <c r="VE42" s="17"/>
      <c r="VF42" s="17">
        <v>83.837999999999994</v>
      </c>
      <c r="VG42" s="17">
        <v>28.161999999999999</v>
      </c>
      <c r="VH42" s="17">
        <v>2.1</v>
      </c>
      <c r="VI42" s="17"/>
      <c r="VJ42" s="17">
        <v>7.992</v>
      </c>
      <c r="VK42" s="17">
        <v>-5.8920000000000003</v>
      </c>
      <c r="VL42" s="17">
        <v>49.8</v>
      </c>
      <c r="VM42" s="17"/>
      <c r="VN42" s="17">
        <v>39.360999999999997</v>
      </c>
      <c r="VO42" s="17">
        <v>10.439</v>
      </c>
      <c r="VP42" s="17">
        <v>0.6</v>
      </c>
      <c r="VQ42" s="17">
        <v>0.6</v>
      </c>
      <c r="VR42" s="17">
        <v>0.6</v>
      </c>
      <c r="VS42" s="17">
        <v>0</v>
      </c>
      <c r="VT42" s="17">
        <v>132.19999999999999</v>
      </c>
      <c r="VU42" s="17">
        <v>98.5</v>
      </c>
      <c r="VV42" s="17">
        <v>91.747</v>
      </c>
      <c r="VW42" s="17">
        <v>40.453000000000003</v>
      </c>
      <c r="VX42" s="17">
        <v>151.80000000000001</v>
      </c>
      <c r="VY42" s="17">
        <v>100.9</v>
      </c>
      <c r="VZ42" s="17">
        <v>97.031999999999996</v>
      </c>
      <c r="WA42" s="17">
        <v>54.768000000000001</v>
      </c>
      <c r="WB42" s="17">
        <v>46.1</v>
      </c>
      <c r="WC42" s="17"/>
      <c r="WD42" s="17">
        <v>29.55</v>
      </c>
      <c r="WE42" s="17">
        <v>16.55</v>
      </c>
      <c r="WF42" s="17">
        <v>1.4</v>
      </c>
      <c r="WG42" s="17">
        <v>1.4490000000000001</v>
      </c>
      <c r="WH42" s="17">
        <v>1.4490000000000001</v>
      </c>
      <c r="WI42" s="17">
        <v>-4.9000000000000002E-2</v>
      </c>
      <c r="WJ42" s="17">
        <v>1.1000000000000001</v>
      </c>
      <c r="WK42" s="17">
        <v>1.2</v>
      </c>
      <c r="WL42" s="17">
        <v>1.2</v>
      </c>
      <c r="WM42" s="17">
        <v>-0.1</v>
      </c>
      <c r="WN42" s="17">
        <v>1.2</v>
      </c>
      <c r="WO42" s="17">
        <v>1.2</v>
      </c>
      <c r="WP42" s="17">
        <v>1.2</v>
      </c>
      <c r="WQ42" s="17">
        <v>0</v>
      </c>
      <c r="WR42" s="17">
        <v>1.3</v>
      </c>
      <c r="WS42" s="17">
        <v>1.4</v>
      </c>
      <c r="WT42" s="17">
        <v>1.4</v>
      </c>
      <c r="WU42" s="17">
        <v>-0.1</v>
      </c>
      <c r="WV42" s="17">
        <v>2.2000000000000002</v>
      </c>
      <c r="WW42" s="17"/>
      <c r="WX42" s="17">
        <v>3.0609999999999999</v>
      </c>
      <c r="WY42" s="17">
        <v>-0.86099999999999999</v>
      </c>
      <c r="WZ42" s="17">
        <v>6.4</v>
      </c>
      <c r="XA42" s="17">
        <v>7</v>
      </c>
      <c r="XB42" s="17">
        <v>7</v>
      </c>
      <c r="XC42" s="17">
        <v>-0.6</v>
      </c>
      <c r="XD42" s="17">
        <v>18.7</v>
      </c>
      <c r="XE42" s="17">
        <v>18.932040000000001</v>
      </c>
      <c r="XF42" s="17">
        <v>18.932040000000001</v>
      </c>
      <c r="XG42" s="17">
        <v>-0.23204</v>
      </c>
      <c r="XH42" s="17">
        <v>8.6</v>
      </c>
      <c r="XI42" s="17">
        <v>10.8</v>
      </c>
      <c r="XJ42" s="17">
        <v>10.8</v>
      </c>
      <c r="XK42" s="17">
        <v>-2.2000000000000002</v>
      </c>
      <c r="XL42" s="17">
        <v>28.24</v>
      </c>
      <c r="XM42" s="17">
        <v>28.5</v>
      </c>
      <c r="XN42" s="17">
        <v>28.5</v>
      </c>
      <c r="XO42" s="17">
        <v>-0.26</v>
      </c>
      <c r="XP42" s="17">
        <v>35.159999999999997</v>
      </c>
      <c r="XQ42" s="17">
        <v>28.5</v>
      </c>
      <c r="XR42" s="17">
        <v>28.5</v>
      </c>
      <c r="XS42" s="17">
        <v>6.66</v>
      </c>
      <c r="XT42" s="17"/>
      <c r="XU42" s="17"/>
      <c r="XV42" s="17"/>
      <c r="XW42" s="17">
        <v>0</v>
      </c>
      <c r="XX42" s="17">
        <v>21.3</v>
      </c>
      <c r="XY42" s="17">
        <v>19.5</v>
      </c>
      <c r="XZ42" s="17">
        <v>19.5</v>
      </c>
      <c r="YA42" s="17">
        <v>1.8</v>
      </c>
      <c r="YB42" s="17">
        <v>9.1999999999999993</v>
      </c>
      <c r="YC42" s="17">
        <v>10</v>
      </c>
      <c r="YD42" s="17">
        <v>10</v>
      </c>
      <c r="YE42" s="17">
        <v>-0.8</v>
      </c>
      <c r="YF42" s="17">
        <v>11.1</v>
      </c>
      <c r="YG42" s="17">
        <v>11</v>
      </c>
      <c r="YH42" s="17">
        <v>11</v>
      </c>
      <c r="YI42" s="17">
        <v>0.1</v>
      </c>
    </row>
    <row r="43" spans="1:659" ht="24" customHeight="1" x14ac:dyDescent="0.3">
      <c r="A43" s="1"/>
      <c r="B43" s="16" t="s">
        <v>53</v>
      </c>
      <c r="C43" s="16" t="s">
        <v>776</v>
      </c>
      <c r="D43" s="17">
        <v>200.3</v>
      </c>
      <c r="E43" s="17">
        <v>203.20388</v>
      </c>
      <c r="F43" s="17">
        <v>203.20388</v>
      </c>
      <c r="G43" s="17">
        <v>-2.90388</v>
      </c>
      <c r="H43" s="17">
        <v>633.20000000000005</v>
      </c>
      <c r="I43" s="17">
        <v>635.02589999999998</v>
      </c>
      <c r="J43" s="17">
        <v>635.02589999999998</v>
      </c>
      <c r="K43" s="17">
        <v>-1.8259000000000001</v>
      </c>
      <c r="L43" s="17">
        <v>217.3</v>
      </c>
      <c r="M43" s="17">
        <v>206.58520999999999</v>
      </c>
      <c r="N43" s="17">
        <v>206.58520999999999</v>
      </c>
      <c r="O43" s="17">
        <v>10.714790000000001</v>
      </c>
      <c r="P43" s="17"/>
      <c r="Q43" s="17"/>
      <c r="R43" s="17"/>
      <c r="S43" s="17">
        <v>0</v>
      </c>
      <c r="T43" s="17"/>
      <c r="U43" s="17"/>
      <c r="V43" s="17"/>
      <c r="W43" s="17">
        <v>0</v>
      </c>
      <c r="X43" s="17">
        <v>88.5</v>
      </c>
      <c r="Y43" s="17">
        <v>91.778639999999996</v>
      </c>
      <c r="Z43" s="17">
        <v>91.778639999999996</v>
      </c>
      <c r="AA43" s="17">
        <v>-3.2786400000000002</v>
      </c>
      <c r="AB43" s="17">
        <v>187.6</v>
      </c>
      <c r="AC43" s="17">
        <v>200.01687999999999</v>
      </c>
      <c r="AD43" s="17">
        <v>207.81796</v>
      </c>
      <c r="AE43" s="17">
        <v>-20.217960000000001</v>
      </c>
      <c r="AF43" s="17"/>
      <c r="AG43" s="17"/>
      <c r="AH43" s="17"/>
      <c r="AI43" s="17">
        <v>0</v>
      </c>
      <c r="AJ43" s="17"/>
      <c r="AK43" s="17"/>
      <c r="AL43" s="17"/>
      <c r="AM43" s="17">
        <v>0</v>
      </c>
      <c r="AN43" s="17">
        <v>176.9</v>
      </c>
      <c r="AO43" s="17">
        <v>180.68806000000001</v>
      </c>
      <c r="AP43" s="17">
        <v>170.25897000000001</v>
      </c>
      <c r="AQ43" s="17">
        <v>6.6410299999999998</v>
      </c>
      <c r="AR43" s="17">
        <v>176.7</v>
      </c>
      <c r="AS43" s="17">
        <v>180.68806000000001</v>
      </c>
      <c r="AT43" s="17">
        <v>170.25897000000001</v>
      </c>
      <c r="AU43" s="17">
        <v>6.4410299999999996</v>
      </c>
      <c r="AV43" s="17">
        <v>176.8</v>
      </c>
      <c r="AW43" s="17">
        <v>180.68806000000001</v>
      </c>
      <c r="AX43" s="17">
        <v>170.25897000000001</v>
      </c>
      <c r="AY43" s="17">
        <v>6.5410300000000001</v>
      </c>
      <c r="AZ43" s="17">
        <v>262.8</v>
      </c>
      <c r="BA43" s="17">
        <v>271.846</v>
      </c>
      <c r="BB43" s="17">
        <v>256.15537999999998</v>
      </c>
      <c r="BC43" s="17">
        <v>6.6446199999999997</v>
      </c>
      <c r="BD43" s="17"/>
      <c r="BE43" s="17"/>
      <c r="BF43" s="17"/>
      <c r="BG43" s="17">
        <v>0</v>
      </c>
      <c r="BH43" s="17"/>
      <c r="BI43" s="17"/>
      <c r="BJ43" s="17"/>
      <c r="BK43" s="17">
        <v>0</v>
      </c>
      <c r="BL43" s="17">
        <v>377.9</v>
      </c>
      <c r="BM43" s="17">
        <v>381.37281999999999</v>
      </c>
      <c r="BN43" s="17">
        <v>381.37267000000003</v>
      </c>
      <c r="BO43" s="17">
        <v>-3.4726699999999999</v>
      </c>
      <c r="BP43" s="17">
        <v>10.3</v>
      </c>
      <c r="BQ43" s="17">
        <v>9.6882099999999998</v>
      </c>
      <c r="BR43" s="17">
        <v>3.14351</v>
      </c>
      <c r="BS43" s="17">
        <v>7.1564899999999998</v>
      </c>
      <c r="BT43" s="17"/>
      <c r="BU43" s="17"/>
      <c r="BV43" s="17"/>
      <c r="BW43" s="17">
        <v>0</v>
      </c>
      <c r="BX43" s="17"/>
      <c r="BY43" s="17"/>
      <c r="BZ43" s="17"/>
      <c r="CA43" s="17">
        <v>0</v>
      </c>
      <c r="CB43" s="17"/>
      <c r="CC43" s="17"/>
      <c r="CD43" s="17"/>
      <c r="CE43" s="17">
        <v>0</v>
      </c>
      <c r="CF43" s="17"/>
      <c r="CG43" s="17"/>
      <c r="CH43" s="17"/>
      <c r="CI43" s="17">
        <v>0</v>
      </c>
      <c r="CJ43" s="17">
        <v>167.7</v>
      </c>
      <c r="CK43" s="17">
        <v>163.90777</v>
      </c>
      <c r="CL43" s="17">
        <v>163.90777</v>
      </c>
      <c r="CM43" s="17">
        <v>3.79223</v>
      </c>
      <c r="CN43" s="17">
        <v>7.2</v>
      </c>
      <c r="CO43" s="17">
        <v>5.1333399999999996</v>
      </c>
      <c r="CP43" s="17">
        <v>5.1333399999999996</v>
      </c>
      <c r="CQ43" s="17">
        <v>2.0666600000000002</v>
      </c>
      <c r="CR43" s="17">
        <v>5.7</v>
      </c>
      <c r="CS43" s="17">
        <v>2.8177599999999998</v>
      </c>
      <c r="CT43" s="17">
        <v>2.8177599999999998</v>
      </c>
      <c r="CU43" s="17">
        <v>2.8822399999999999</v>
      </c>
      <c r="CV43" s="17">
        <v>5.6</v>
      </c>
      <c r="CW43" s="17"/>
      <c r="CX43" s="17"/>
      <c r="CY43" s="17">
        <v>5.6</v>
      </c>
      <c r="CZ43" s="17">
        <v>6.91</v>
      </c>
      <c r="DA43" s="17">
        <v>6.8787000000000003</v>
      </c>
      <c r="DB43" s="17">
        <v>6.8787000000000003</v>
      </c>
      <c r="DC43" s="17">
        <v>3.1300000000000001E-2</v>
      </c>
      <c r="DD43" s="17">
        <v>10.94</v>
      </c>
      <c r="DE43" s="17">
        <v>14.919420000000001</v>
      </c>
      <c r="DF43" s="17">
        <v>14.919409999999999</v>
      </c>
      <c r="DG43" s="17">
        <v>-3.9794100000000001</v>
      </c>
      <c r="DH43" s="17">
        <v>67.63</v>
      </c>
      <c r="DI43" s="17">
        <v>81.708960000000005</v>
      </c>
      <c r="DJ43" s="17">
        <v>81.709029999999998</v>
      </c>
      <c r="DK43" s="17">
        <v>-14.079029999999999</v>
      </c>
      <c r="DL43" s="17"/>
      <c r="DM43" s="17"/>
      <c r="DN43" s="17"/>
      <c r="DO43" s="17">
        <v>0</v>
      </c>
      <c r="DP43" s="17"/>
      <c r="DQ43" s="17"/>
      <c r="DR43" s="17"/>
      <c r="DS43" s="17">
        <v>0</v>
      </c>
      <c r="DT43" s="17"/>
      <c r="DU43" s="17"/>
      <c r="DV43" s="17"/>
      <c r="DW43" s="17">
        <v>0</v>
      </c>
      <c r="DX43" s="17"/>
      <c r="DY43" s="17"/>
      <c r="DZ43" s="17"/>
      <c r="EA43" s="17">
        <v>0</v>
      </c>
      <c r="EB43" s="17">
        <v>110.6</v>
      </c>
      <c r="EC43" s="17">
        <v>112.35728</v>
      </c>
      <c r="ED43" s="17">
        <v>112.35728</v>
      </c>
      <c r="EE43" s="17">
        <v>-1.75728</v>
      </c>
      <c r="EF43" s="17">
        <v>176.5</v>
      </c>
      <c r="EG43" s="17">
        <v>122.74372</v>
      </c>
      <c r="EH43" s="17">
        <v>218.41218000000001</v>
      </c>
      <c r="EI43" s="17">
        <v>-41.912179999999999</v>
      </c>
      <c r="EJ43" s="17"/>
      <c r="EK43" s="17"/>
      <c r="EL43" s="17"/>
      <c r="EM43" s="17">
        <v>0</v>
      </c>
      <c r="EN43" s="17"/>
      <c r="EO43" s="17"/>
      <c r="EP43" s="17"/>
      <c r="EQ43" s="17">
        <v>0</v>
      </c>
      <c r="ER43" s="17"/>
      <c r="ES43" s="17"/>
      <c r="ET43" s="17"/>
      <c r="EU43" s="17">
        <v>0</v>
      </c>
      <c r="EV43" s="17">
        <v>6.5</v>
      </c>
      <c r="EW43" s="17">
        <v>6.39</v>
      </c>
      <c r="EX43" s="17">
        <v>6.39</v>
      </c>
      <c r="EY43" s="17">
        <v>0.11</v>
      </c>
      <c r="EZ43" s="17">
        <v>153.1</v>
      </c>
      <c r="FA43" s="17">
        <v>194.15346</v>
      </c>
      <c r="FB43" s="17">
        <v>227.32711</v>
      </c>
      <c r="FC43" s="17">
        <v>-74.227109999999996</v>
      </c>
      <c r="FD43" s="17">
        <v>54</v>
      </c>
      <c r="FE43" s="17">
        <v>54.479619999999997</v>
      </c>
      <c r="FF43" s="17">
        <v>54.479610000000001</v>
      </c>
      <c r="FG43" s="17">
        <v>-0.47960999999999998</v>
      </c>
      <c r="FH43" s="17">
        <v>150</v>
      </c>
      <c r="FI43" s="17">
        <v>151.21556000000001</v>
      </c>
      <c r="FJ43" s="17">
        <v>151.21556000000001</v>
      </c>
      <c r="FK43" s="17">
        <v>-1.21556</v>
      </c>
      <c r="FL43" s="17">
        <v>28.7</v>
      </c>
      <c r="FM43" s="17">
        <v>33.429130000000001</v>
      </c>
      <c r="FN43" s="17">
        <v>28.68637</v>
      </c>
      <c r="FO43" s="17">
        <v>1.363E-2</v>
      </c>
      <c r="FP43" s="17">
        <v>18.2</v>
      </c>
      <c r="FQ43" s="17">
        <v>17.562139999999999</v>
      </c>
      <c r="FR43" s="17">
        <v>17.210889999999999</v>
      </c>
      <c r="FS43" s="17">
        <v>0.98911000000000004</v>
      </c>
      <c r="FT43" s="17">
        <v>18.8</v>
      </c>
      <c r="FU43" s="17">
        <v>19.029129999999999</v>
      </c>
      <c r="FV43" s="17">
        <v>19.029119999999999</v>
      </c>
      <c r="FW43" s="17">
        <v>-0.22911999999999999</v>
      </c>
      <c r="FX43" s="17">
        <v>90.8</v>
      </c>
      <c r="FY43" s="17">
        <v>87.68835</v>
      </c>
      <c r="FZ43" s="17">
        <v>87.68835</v>
      </c>
      <c r="GA43" s="17">
        <v>3.11165</v>
      </c>
      <c r="GB43" s="17"/>
      <c r="GC43" s="17"/>
      <c r="GD43" s="17"/>
      <c r="GE43" s="17">
        <v>0</v>
      </c>
      <c r="GF43" s="17"/>
      <c r="GG43" s="17"/>
      <c r="GH43" s="17"/>
      <c r="GI43" s="17">
        <v>0</v>
      </c>
      <c r="GJ43" s="17"/>
      <c r="GK43" s="17"/>
      <c r="GL43" s="17"/>
      <c r="GM43" s="17">
        <v>0</v>
      </c>
      <c r="GN43" s="17">
        <v>108.1</v>
      </c>
      <c r="GO43" s="17">
        <v>110.37475999999999</v>
      </c>
      <c r="GP43" s="17">
        <v>110.37475999999999</v>
      </c>
      <c r="GQ43" s="17">
        <v>-2.2747600000000001</v>
      </c>
      <c r="GR43" s="17">
        <v>7.6</v>
      </c>
      <c r="GS43" s="17">
        <v>6.0084900000000001</v>
      </c>
      <c r="GT43" s="17">
        <v>6.0084900000000001</v>
      </c>
      <c r="GU43" s="17">
        <v>1.59151</v>
      </c>
      <c r="GV43" s="17">
        <v>8.1999999999999993</v>
      </c>
      <c r="GW43" s="17">
        <v>7.8816100000000002</v>
      </c>
      <c r="GX43" s="17">
        <v>7.8816100000000002</v>
      </c>
      <c r="GY43" s="17">
        <v>0.31839000000000001</v>
      </c>
      <c r="GZ43" s="17">
        <v>32.299999999999997</v>
      </c>
      <c r="HA43" s="17">
        <v>35.371740000000003</v>
      </c>
      <c r="HB43" s="17">
        <v>35.371639999999999</v>
      </c>
      <c r="HC43" s="17">
        <v>-3.0716399999999999</v>
      </c>
      <c r="HD43" s="17">
        <v>36.200000000000003</v>
      </c>
      <c r="HE43" s="17">
        <v>39.877670000000002</v>
      </c>
      <c r="HF43" s="17">
        <v>39.877670000000002</v>
      </c>
      <c r="HG43" s="17">
        <v>-3.67767</v>
      </c>
      <c r="HH43" s="17">
        <v>2</v>
      </c>
      <c r="HI43" s="17">
        <v>1.97359</v>
      </c>
      <c r="HJ43" s="17">
        <v>1.97359</v>
      </c>
      <c r="HK43" s="17">
        <v>2.6409999999999999E-2</v>
      </c>
      <c r="HL43" s="17">
        <v>11.7</v>
      </c>
      <c r="HM43" s="17">
        <v>13.48124</v>
      </c>
      <c r="HN43" s="17">
        <v>13.48124</v>
      </c>
      <c r="HO43" s="17">
        <v>-1.7812399999999999</v>
      </c>
      <c r="HP43" s="17">
        <v>73</v>
      </c>
      <c r="HQ43" s="17">
        <v>73.221400000000003</v>
      </c>
      <c r="HR43" s="17">
        <v>74.790220000000005</v>
      </c>
      <c r="HS43" s="17">
        <v>-1.7902199999999999</v>
      </c>
      <c r="HT43" s="17"/>
      <c r="HU43" s="17"/>
      <c r="HV43" s="17"/>
      <c r="HW43" s="17">
        <v>0</v>
      </c>
      <c r="HX43" s="17"/>
      <c r="HY43" s="17"/>
      <c r="HZ43" s="17"/>
      <c r="IA43" s="17">
        <v>0</v>
      </c>
      <c r="IB43" s="17">
        <v>88.3</v>
      </c>
      <c r="IC43" s="17">
        <v>85.482579999999999</v>
      </c>
      <c r="ID43" s="17">
        <v>85.482460000000003</v>
      </c>
      <c r="IE43" s="17">
        <v>2.8175400000000002</v>
      </c>
      <c r="IF43" s="17"/>
      <c r="IG43" s="17"/>
      <c r="IH43" s="17"/>
      <c r="II43" s="17">
        <v>0</v>
      </c>
      <c r="IJ43" s="17"/>
      <c r="IK43" s="17"/>
      <c r="IL43" s="17"/>
      <c r="IM43" s="17">
        <v>0</v>
      </c>
      <c r="IN43" s="17">
        <v>42.2</v>
      </c>
      <c r="IO43" s="17"/>
      <c r="IP43" s="17"/>
      <c r="IQ43" s="17">
        <v>42.2</v>
      </c>
      <c r="IR43" s="17"/>
      <c r="IS43" s="17"/>
      <c r="IT43" s="17"/>
      <c r="IU43" s="17">
        <v>0</v>
      </c>
      <c r="IV43" s="17"/>
      <c r="IW43" s="17"/>
      <c r="IX43" s="17"/>
      <c r="IY43" s="17">
        <v>0</v>
      </c>
      <c r="IZ43" s="17"/>
      <c r="JA43" s="17"/>
      <c r="JB43" s="17"/>
      <c r="JC43" s="17">
        <v>0</v>
      </c>
      <c r="JD43" s="17">
        <v>90</v>
      </c>
      <c r="JE43" s="17">
        <v>92.689760000000007</v>
      </c>
      <c r="JF43" s="17">
        <v>132.70908</v>
      </c>
      <c r="JG43" s="17">
        <v>-42.70908</v>
      </c>
      <c r="JH43" s="17">
        <v>175.1</v>
      </c>
      <c r="JI43" s="17">
        <v>185.29459</v>
      </c>
      <c r="JJ43" s="17">
        <v>185.29453000000001</v>
      </c>
      <c r="JK43" s="17">
        <v>-10.19453</v>
      </c>
      <c r="JL43" s="17">
        <v>173.3</v>
      </c>
      <c r="JM43" s="17">
        <v>185.29459</v>
      </c>
      <c r="JN43" s="17">
        <v>185.29453000000001</v>
      </c>
      <c r="JO43" s="17">
        <v>-11.994529999999999</v>
      </c>
      <c r="JP43" s="17">
        <v>207.1</v>
      </c>
      <c r="JQ43" s="17">
        <v>185.29459</v>
      </c>
      <c r="JR43" s="17">
        <v>185.29453000000001</v>
      </c>
      <c r="JS43" s="17">
        <v>21.80547</v>
      </c>
      <c r="JT43" s="17">
        <v>268.7</v>
      </c>
      <c r="JU43" s="17">
        <v>278.77654000000001</v>
      </c>
      <c r="JV43" s="17">
        <v>278.77645999999999</v>
      </c>
      <c r="JW43" s="17">
        <v>-10.076460000000001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3.9</v>
      </c>
      <c r="LE43" s="17">
        <v>3.5665499999999999</v>
      </c>
      <c r="LF43" s="17">
        <v>3.5665499999999999</v>
      </c>
      <c r="LG43" s="17">
        <v>0.33345000000000002</v>
      </c>
      <c r="LH43" s="17">
        <v>114.2</v>
      </c>
      <c r="LI43" s="17">
        <v>144.42505</v>
      </c>
      <c r="LJ43" s="17">
        <v>184.22785999999999</v>
      </c>
      <c r="LK43" s="17">
        <v>-70.027860000000004</v>
      </c>
      <c r="LL43" s="17">
        <v>97.1</v>
      </c>
      <c r="LM43" s="17">
        <v>86.504000000000005</v>
      </c>
      <c r="LN43" s="17">
        <v>84.773799999999994</v>
      </c>
      <c r="LO43" s="17">
        <v>12.3262</v>
      </c>
      <c r="LP43" s="17">
        <v>62.7</v>
      </c>
      <c r="LQ43" s="17">
        <v>67.133979999999994</v>
      </c>
      <c r="LR43" s="17">
        <v>67.133979999999994</v>
      </c>
      <c r="LS43" s="17">
        <v>-4.43398</v>
      </c>
      <c r="LT43" s="17">
        <v>46</v>
      </c>
      <c r="LU43" s="17">
        <v>48.413229999999999</v>
      </c>
      <c r="LV43" s="17">
        <v>48.413229999999999</v>
      </c>
      <c r="LW43" s="17">
        <v>-2.41323</v>
      </c>
      <c r="LX43" s="17">
        <v>29.7</v>
      </c>
      <c r="LY43" s="17">
        <v>29.951460000000001</v>
      </c>
      <c r="LZ43" s="17">
        <v>29.951450000000001</v>
      </c>
      <c r="MA43" s="17">
        <v>-0.25145000000000001</v>
      </c>
      <c r="MB43" s="17"/>
      <c r="MC43" s="17"/>
      <c r="MD43" s="17"/>
      <c r="ME43" s="17">
        <v>0</v>
      </c>
      <c r="MF43" s="17"/>
      <c r="MG43" s="17"/>
      <c r="MH43" s="17"/>
      <c r="MI43" s="17">
        <v>0</v>
      </c>
      <c r="MJ43" s="17"/>
      <c r="MK43" s="17"/>
      <c r="ML43" s="17"/>
      <c r="MM43" s="17">
        <v>0</v>
      </c>
      <c r="MN43" s="17">
        <v>145.4</v>
      </c>
      <c r="MO43" s="17">
        <v>151.08876000000001</v>
      </c>
      <c r="MP43" s="17">
        <v>151.08874</v>
      </c>
      <c r="MQ43" s="17">
        <v>-5.6887400000000001</v>
      </c>
      <c r="MR43" s="17">
        <v>146.19999999999999</v>
      </c>
      <c r="MS43" s="17">
        <v>151.08876000000001</v>
      </c>
      <c r="MT43" s="17">
        <v>151.08874</v>
      </c>
      <c r="MU43" s="17">
        <v>-4.8887400000000003</v>
      </c>
      <c r="MV43" s="17">
        <v>149.80000000000001</v>
      </c>
      <c r="MW43" s="17">
        <v>151.54248000000001</v>
      </c>
      <c r="MX43" s="17">
        <v>151.54246000000001</v>
      </c>
      <c r="MY43" s="17">
        <v>-1.7424599999999999</v>
      </c>
      <c r="MZ43" s="17">
        <v>187.5</v>
      </c>
      <c r="NA43" s="17"/>
      <c r="NB43" s="17">
        <v>185</v>
      </c>
      <c r="NC43" s="17">
        <v>2.5</v>
      </c>
      <c r="ND43" s="17"/>
      <c r="NE43" s="17"/>
      <c r="NF43" s="17"/>
      <c r="NG43" s="17">
        <v>0</v>
      </c>
      <c r="NH43" s="17"/>
      <c r="NI43" s="17"/>
      <c r="NJ43" s="17"/>
      <c r="NK43" s="17">
        <v>0</v>
      </c>
      <c r="NL43" s="17"/>
      <c r="NM43" s="17"/>
      <c r="NN43" s="17"/>
      <c r="NO43" s="17">
        <v>0</v>
      </c>
      <c r="NP43" s="17"/>
      <c r="NQ43" s="17"/>
      <c r="NR43" s="17"/>
      <c r="NS43" s="17">
        <v>0</v>
      </c>
      <c r="NT43" s="17">
        <v>215.1</v>
      </c>
      <c r="NU43" s="17">
        <v>206.29038</v>
      </c>
      <c r="NV43" s="17">
        <v>206.29037</v>
      </c>
      <c r="NW43" s="17">
        <v>8.8096300000000003</v>
      </c>
      <c r="NX43" s="17">
        <v>101.8</v>
      </c>
      <c r="NY43" s="17">
        <v>103.45493</v>
      </c>
      <c r="NZ43" s="17">
        <v>103.45493</v>
      </c>
      <c r="OA43" s="17">
        <v>-1.65493</v>
      </c>
      <c r="OB43" s="17">
        <v>0</v>
      </c>
      <c r="OC43" s="17"/>
      <c r="OD43" s="17">
        <v>0.11</v>
      </c>
      <c r="OE43" s="17">
        <v>-0.11</v>
      </c>
      <c r="OF43" s="17">
        <v>50.8</v>
      </c>
      <c r="OG43" s="17">
        <v>67.3</v>
      </c>
      <c r="OH43" s="17">
        <v>77.576999999999998</v>
      </c>
      <c r="OI43" s="17">
        <v>-26.777000000000001</v>
      </c>
      <c r="OJ43" s="17">
        <v>5.6</v>
      </c>
      <c r="OK43" s="17"/>
      <c r="OL43" s="17">
        <v>5.306</v>
      </c>
      <c r="OM43" s="17">
        <v>0.29399999999999998</v>
      </c>
      <c r="ON43" s="17">
        <v>0.6</v>
      </c>
      <c r="OO43" s="17">
        <v>5.9349999999999996</v>
      </c>
      <c r="OP43" s="17">
        <v>5.9349999999999996</v>
      </c>
      <c r="OQ43" s="17">
        <v>-5.335</v>
      </c>
      <c r="OR43" s="17">
        <v>0.1</v>
      </c>
      <c r="OS43" s="17"/>
      <c r="OT43" s="17">
        <v>0.5</v>
      </c>
      <c r="OU43" s="17">
        <v>-0.4</v>
      </c>
      <c r="OV43" s="17">
        <v>19.5</v>
      </c>
      <c r="OW43" s="17">
        <v>17.475729999999999</v>
      </c>
      <c r="OX43" s="17">
        <v>17.475729999999999</v>
      </c>
      <c r="OY43" s="17">
        <v>2.02427</v>
      </c>
      <c r="OZ43" s="17">
        <v>20.6</v>
      </c>
      <c r="PA43" s="17">
        <v>19.417480000000001</v>
      </c>
      <c r="PB43" s="17">
        <v>19.417470000000002</v>
      </c>
      <c r="PC43" s="17">
        <v>1.1825300000000001</v>
      </c>
      <c r="PD43" s="17">
        <v>9.9</v>
      </c>
      <c r="PE43" s="17">
        <v>9.9830000000000005</v>
      </c>
      <c r="PF43" s="17">
        <v>9.9830000000000005</v>
      </c>
      <c r="PG43" s="17">
        <v>-8.3000000000000004E-2</v>
      </c>
      <c r="PH43" s="17">
        <v>5.4</v>
      </c>
      <c r="PI43" s="17">
        <v>5.67</v>
      </c>
      <c r="PJ43" s="17">
        <v>5.67</v>
      </c>
      <c r="PK43" s="17">
        <v>-0.27</v>
      </c>
      <c r="PL43" s="17">
        <v>8.6999999999999993</v>
      </c>
      <c r="PM43" s="17"/>
      <c r="PN43" s="17">
        <v>65.037999999999997</v>
      </c>
      <c r="PO43" s="17">
        <v>-56.338000000000001</v>
      </c>
      <c r="PP43" s="17">
        <v>1.2</v>
      </c>
      <c r="PQ43" s="17">
        <v>1.23</v>
      </c>
      <c r="PR43" s="17">
        <v>1.23</v>
      </c>
      <c r="PS43" s="17">
        <v>-0.03</v>
      </c>
      <c r="PT43" s="17">
        <v>3.5</v>
      </c>
      <c r="PU43" s="17">
        <v>3.34</v>
      </c>
      <c r="PV43" s="17">
        <v>3.34</v>
      </c>
      <c r="PW43" s="17">
        <v>0.16</v>
      </c>
      <c r="PX43" s="17">
        <v>2.6</v>
      </c>
      <c r="PY43" s="17">
        <v>4.5999999999999996</v>
      </c>
      <c r="PZ43" s="17">
        <v>4.5999999999999996</v>
      </c>
      <c r="QA43" s="17">
        <v>-2</v>
      </c>
      <c r="QB43" s="17"/>
      <c r="QC43" s="17"/>
      <c r="QD43" s="17"/>
      <c r="QE43" s="17">
        <v>0</v>
      </c>
      <c r="QF43" s="17">
        <v>20</v>
      </c>
      <c r="QG43" s="17">
        <v>19.417480000000001</v>
      </c>
      <c r="QH43" s="17">
        <v>19.417470000000002</v>
      </c>
      <c r="QI43" s="17">
        <v>0.58252999999999999</v>
      </c>
      <c r="QJ43" s="17">
        <v>19</v>
      </c>
      <c r="QK43" s="17">
        <v>19</v>
      </c>
      <c r="QL43" s="17">
        <v>8</v>
      </c>
      <c r="QM43" s="17">
        <v>11</v>
      </c>
      <c r="QN43" s="17">
        <v>3.6</v>
      </c>
      <c r="QO43" s="17">
        <v>3.5</v>
      </c>
      <c r="QP43" s="17">
        <v>3.5</v>
      </c>
      <c r="QQ43" s="17">
        <v>0.1</v>
      </c>
      <c r="QR43" s="17">
        <v>18.600000000000001</v>
      </c>
      <c r="QS43" s="17">
        <v>17.961169999999999</v>
      </c>
      <c r="QT43" s="17">
        <v>17.96116</v>
      </c>
      <c r="QU43" s="17">
        <v>0.63883999999999996</v>
      </c>
      <c r="QV43" s="17">
        <v>0.3</v>
      </c>
      <c r="QW43" s="17"/>
      <c r="QX43" s="17">
        <v>0.29899999999999999</v>
      </c>
      <c r="QY43" s="17">
        <v>1E-3</v>
      </c>
      <c r="QZ43" s="17">
        <v>0.2</v>
      </c>
      <c r="RA43" s="17"/>
      <c r="RB43" s="17">
        <v>3.4940000000000002</v>
      </c>
      <c r="RC43" s="17">
        <v>-3.294</v>
      </c>
      <c r="RD43" s="17">
        <v>15.4</v>
      </c>
      <c r="RE43" s="17">
        <v>20.3</v>
      </c>
      <c r="RF43" s="17">
        <v>18.776</v>
      </c>
      <c r="RG43" s="17">
        <v>-3.3759999999999999</v>
      </c>
      <c r="RH43" s="17">
        <v>59.5</v>
      </c>
      <c r="RI43" s="17">
        <v>71.400000000000006</v>
      </c>
      <c r="RJ43" s="17">
        <v>62.579000000000001</v>
      </c>
      <c r="RK43" s="17">
        <v>-3.0790000000000002</v>
      </c>
      <c r="RL43" s="17">
        <v>0</v>
      </c>
      <c r="RM43" s="17"/>
      <c r="RN43" s="17">
        <v>0.27600000000000002</v>
      </c>
      <c r="RO43" s="17">
        <v>-0.27600000000000002</v>
      </c>
      <c r="RP43" s="17">
        <v>2.9</v>
      </c>
      <c r="RQ43" s="17">
        <v>3.3</v>
      </c>
      <c r="RR43" s="17">
        <v>3.3</v>
      </c>
      <c r="RS43" s="17">
        <v>-0.4</v>
      </c>
      <c r="RT43" s="17">
        <v>14.5</v>
      </c>
      <c r="RU43" s="17">
        <v>19.772790000000001</v>
      </c>
      <c r="RV43" s="17">
        <v>19.772760000000002</v>
      </c>
      <c r="RW43" s="17">
        <v>-5.2727599999999999</v>
      </c>
      <c r="RX43" s="17">
        <v>2.6</v>
      </c>
      <c r="RY43" s="17">
        <v>2</v>
      </c>
      <c r="RZ43" s="17">
        <v>2</v>
      </c>
      <c r="SA43" s="17">
        <v>0.6</v>
      </c>
      <c r="SB43" s="17">
        <v>0</v>
      </c>
      <c r="SC43" s="17">
        <v>0.4</v>
      </c>
      <c r="SD43" s="17">
        <v>0.4</v>
      </c>
      <c r="SE43" s="17">
        <v>-0.4</v>
      </c>
      <c r="SF43" s="17">
        <v>13.2</v>
      </c>
      <c r="SG43" s="17">
        <v>9.8000000000000007</v>
      </c>
      <c r="SH43" s="17">
        <v>9.8000000000000007</v>
      </c>
      <c r="SI43" s="17">
        <v>3.4</v>
      </c>
      <c r="SJ43" s="17">
        <v>7.1</v>
      </c>
      <c r="SK43" s="17">
        <v>5.8</v>
      </c>
      <c r="SL43" s="17">
        <v>5.8</v>
      </c>
      <c r="SM43" s="17">
        <v>1.3</v>
      </c>
      <c r="SN43" s="17">
        <v>12.5</v>
      </c>
      <c r="SO43" s="17">
        <v>18.4466</v>
      </c>
      <c r="SP43" s="17">
        <v>18.4466</v>
      </c>
      <c r="SQ43" s="17">
        <v>-5.9466000000000001</v>
      </c>
      <c r="SR43" s="17">
        <v>17.8</v>
      </c>
      <c r="SS43" s="17">
        <v>19.417480000000001</v>
      </c>
      <c r="ST43" s="17">
        <v>19.417470000000002</v>
      </c>
      <c r="SU43" s="17">
        <v>-1.61747</v>
      </c>
      <c r="SV43" s="17">
        <v>15.5</v>
      </c>
      <c r="SW43" s="17">
        <v>18.932040000000001</v>
      </c>
      <c r="SX43" s="17">
        <v>18.932040000000001</v>
      </c>
      <c r="SY43" s="17">
        <v>-3.4320400000000002</v>
      </c>
      <c r="SZ43" s="17">
        <v>25.7</v>
      </c>
      <c r="TA43" s="17">
        <v>23.4</v>
      </c>
      <c r="TB43" s="17">
        <v>18.359000000000002</v>
      </c>
      <c r="TC43" s="17">
        <v>7.3410000000000002</v>
      </c>
      <c r="TD43" s="17">
        <v>81.099999999999994</v>
      </c>
      <c r="TE43" s="17">
        <v>66.733999999999995</v>
      </c>
      <c r="TF43" s="17">
        <v>66.733999999999995</v>
      </c>
      <c r="TG43" s="17">
        <v>14.366</v>
      </c>
      <c r="TH43" s="17">
        <v>2.9</v>
      </c>
      <c r="TI43" s="17"/>
      <c r="TJ43" s="17">
        <v>1.3109999999999999</v>
      </c>
      <c r="TK43" s="17">
        <v>1.589</v>
      </c>
      <c r="TL43" s="17">
        <v>65.2</v>
      </c>
      <c r="TM43" s="17">
        <v>59.6</v>
      </c>
      <c r="TN43" s="17">
        <v>44.747</v>
      </c>
      <c r="TO43" s="17">
        <v>20.452999999999999</v>
      </c>
      <c r="TP43" s="17">
        <v>59.9</v>
      </c>
      <c r="TQ43" s="17">
        <v>79.5</v>
      </c>
      <c r="TR43" s="17">
        <v>66.072999999999993</v>
      </c>
      <c r="TS43" s="17">
        <v>-6.173</v>
      </c>
      <c r="TT43" s="17">
        <v>8.3000000000000007</v>
      </c>
      <c r="TU43" s="17">
        <v>2.226</v>
      </c>
      <c r="TV43" s="17">
        <v>2.226</v>
      </c>
      <c r="TW43" s="17">
        <v>6.0739999999999998</v>
      </c>
      <c r="TX43" s="17">
        <v>4.9000000000000004</v>
      </c>
      <c r="TY43" s="17">
        <v>3.7109999999999999</v>
      </c>
      <c r="TZ43" s="17">
        <v>3.7109999999999999</v>
      </c>
      <c r="UA43" s="17">
        <v>1.1890000000000001</v>
      </c>
      <c r="UB43" s="17">
        <v>20.9</v>
      </c>
      <c r="UC43" s="17">
        <v>19.417480000000001</v>
      </c>
      <c r="UD43" s="17">
        <v>19.417470000000002</v>
      </c>
      <c r="UE43" s="17">
        <v>1.4825299999999999</v>
      </c>
      <c r="UF43" s="17">
        <v>7.8</v>
      </c>
      <c r="UG43" s="17">
        <v>7</v>
      </c>
      <c r="UH43" s="17">
        <v>7</v>
      </c>
      <c r="UI43" s="17">
        <v>0.8</v>
      </c>
      <c r="UJ43" s="17">
        <v>6.3</v>
      </c>
      <c r="UK43" s="17">
        <v>7.8</v>
      </c>
      <c r="UL43" s="17">
        <v>7.8</v>
      </c>
      <c r="UM43" s="17">
        <v>-1.5</v>
      </c>
      <c r="UN43" s="17">
        <v>20.399999999999999</v>
      </c>
      <c r="UO43" s="17">
        <v>20</v>
      </c>
      <c r="UP43" s="17">
        <v>16.504850000000001</v>
      </c>
      <c r="UQ43" s="17">
        <v>3.8951500000000001</v>
      </c>
      <c r="UR43" s="17">
        <v>20.399999999999999</v>
      </c>
      <c r="US43" s="17">
        <v>20</v>
      </c>
      <c r="UT43" s="17">
        <v>17.475729999999999</v>
      </c>
      <c r="UU43" s="17">
        <v>2.9242699999999999</v>
      </c>
      <c r="UV43" s="17">
        <v>20</v>
      </c>
      <c r="UW43" s="17">
        <v>17.669899999999998</v>
      </c>
      <c r="UX43" s="17">
        <v>17.669899999999998</v>
      </c>
      <c r="UY43" s="17">
        <v>2.3300999999999998</v>
      </c>
      <c r="UZ43" s="17">
        <v>2.2999999999999998</v>
      </c>
      <c r="VA43" s="17">
        <v>5.5670000000000002</v>
      </c>
      <c r="VB43" s="17">
        <v>5.5670000000000002</v>
      </c>
      <c r="VC43" s="17">
        <v>-3.2669999999999999</v>
      </c>
      <c r="VD43" s="17">
        <v>25.4</v>
      </c>
      <c r="VE43" s="17"/>
      <c r="VF43" s="17">
        <v>15.863</v>
      </c>
      <c r="VG43" s="17">
        <v>9.5370000000000008</v>
      </c>
      <c r="VH43" s="17">
        <v>0.5</v>
      </c>
      <c r="VI43" s="17"/>
      <c r="VJ43" s="17">
        <v>3.4790000000000001</v>
      </c>
      <c r="VK43" s="17">
        <v>-2.9790000000000001</v>
      </c>
      <c r="VL43" s="17">
        <v>9.4</v>
      </c>
      <c r="VM43" s="17"/>
      <c r="VN43" s="17">
        <v>12.593</v>
      </c>
      <c r="VO43" s="17">
        <v>-3.1930000000000001</v>
      </c>
      <c r="VP43" s="17">
        <v>0.6</v>
      </c>
      <c r="VQ43" s="17">
        <v>0.6</v>
      </c>
      <c r="VR43" s="17">
        <v>0.6</v>
      </c>
      <c r="VS43" s="17">
        <v>0</v>
      </c>
      <c r="VT43" s="17">
        <v>132.4</v>
      </c>
      <c r="VU43" s="17">
        <v>97.8</v>
      </c>
      <c r="VV43" s="17">
        <v>88.53</v>
      </c>
      <c r="VW43" s="17">
        <v>43.87</v>
      </c>
      <c r="VX43" s="17">
        <v>140.5</v>
      </c>
      <c r="VY43" s="17">
        <v>95.1</v>
      </c>
      <c r="VZ43" s="17">
        <v>91.046000000000006</v>
      </c>
      <c r="WA43" s="17">
        <v>49.454000000000001</v>
      </c>
      <c r="WB43" s="17">
        <v>10.7</v>
      </c>
      <c r="WC43" s="17"/>
      <c r="WD43" s="17">
        <v>5.8769999999999998</v>
      </c>
      <c r="WE43" s="17">
        <v>4.8230000000000004</v>
      </c>
      <c r="WF43" s="17">
        <v>1.4</v>
      </c>
      <c r="WG43" s="17">
        <v>1.4490000000000001</v>
      </c>
      <c r="WH43" s="17">
        <v>1.4490000000000001</v>
      </c>
      <c r="WI43" s="17">
        <v>-4.9000000000000002E-2</v>
      </c>
      <c r="WJ43" s="17">
        <v>1.1000000000000001</v>
      </c>
      <c r="WK43" s="17">
        <v>1.2</v>
      </c>
      <c r="WL43" s="17">
        <v>1.2</v>
      </c>
      <c r="WM43" s="17">
        <v>-0.1</v>
      </c>
      <c r="WN43" s="17">
        <v>1.2</v>
      </c>
      <c r="WO43" s="17">
        <v>1.2</v>
      </c>
      <c r="WP43" s="17">
        <v>1.2</v>
      </c>
      <c r="WQ43" s="17">
        <v>0</v>
      </c>
      <c r="WR43" s="17">
        <v>1.3</v>
      </c>
      <c r="WS43" s="17">
        <v>1.4</v>
      </c>
      <c r="WT43" s="17">
        <v>1.4</v>
      </c>
      <c r="WU43" s="17">
        <v>-0.1</v>
      </c>
      <c r="WV43" s="17">
        <v>0.5</v>
      </c>
      <c r="WW43" s="17"/>
      <c r="WX43" s="17">
        <v>1.704</v>
      </c>
      <c r="WY43" s="17">
        <v>-1.204</v>
      </c>
      <c r="WZ43" s="17">
        <v>6.3</v>
      </c>
      <c r="XA43" s="17">
        <v>7</v>
      </c>
      <c r="XB43" s="17">
        <v>7</v>
      </c>
      <c r="XC43" s="17">
        <v>-0.7</v>
      </c>
      <c r="XD43" s="17">
        <v>18.7</v>
      </c>
      <c r="XE43" s="17">
        <v>18.932040000000001</v>
      </c>
      <c r="XF43" s="17">
        <v>18.932040000000001</v>
      </c>
      <c r="XG43" s="17">
        <v>-0.23204</v>
      </c>
      <c r="XH43" s="17">
        <v>8.3000000000000007</v>
      </c>
      <c r="XI43" s="17">
        <v>10.8</v>
      </c>
      <c r="XJ43" s="17">
        <v>10.8</v>
      </c>
      <c r="XK43" s="17">
        <v>-2.5</v>
      </c>
      <c r="XL43" s="17">
        <v>27.86</v>
      </c>
      <c r="XM43" s="17">
        <v>28.5</v>
      </c>
      <c r="XN43" s="17">
        <v>28.5</v>
      </c>
      <c r="XO43" s="17">
        <v>-0.64</v>
      </c>
      <c r="XP43" s="17">
        <v>34.72</v>
      </c>
      <c r="XQ43" s="17">
        <v>28.5</v>
      </c>
      <c r="XR43" s="17">
        <v>28.5</v>
      </c>
      <c r="XS43" s="17">
        <v>6.22</v>
      </c>
      <c r="XT43" s="17"/>
      <c r="XU43" s="17"/>
      <c r="XV43" s="17"/>
      <c r="XW43" s="17">
        <v>0</v>
      </c>
      <c r="XX43" s="17">
        <v>21.3</v>
      </c>
      <c r="XY43" s="17">
        <v>19.5</v>
      </c>
      <c r="XZ43" s="17">
        <v>19.5</v>
      </c>
      <c r="YA43" s="17">
        <v>1.8</v>
      </c>
      <c r="YB43" s="17">
        <v>7.5</v>
      </c>
      <c r="YC43" s="17">
        <v>10</v>
      </c>
      <c r="YD43" s="17">
        <v>10</v>
      </c>
      <c r="YE43" s="17">
        <v>-2.5</v>
      </c>
      <c r="YF43" s="17">
        <v>11.1</v>
      </c>
      <c r="YG43" s="17">
        <v>11</v>
      </c>
      <c r="YH43" s="17">
        <v>11</v>
      </c>
      <c r="YI43" s="17">
        <v>0.1</v>
      </c>
    </row>
    <row r="44" spans="1:659" ht="24" customHeight="1" x14ac:dyDescent="0.3">
      <c r="A44" s="1"/>
      <c r="B44" s="16" t="s">
        <v>53</v>
      </c>
      <c r="C44" s="16" t="s">
        <v>777</v>
      </c>
      <c r="D44" s="17">
        <v>202.1</v>
      </c>
      <c r="E44" s="17">
        <v>203.20388</v>
      </c>
      <c r="F44" s="17">
        <v>203.20388</v>
      </c>
      <c r="G44" s="17">
        <v>-1.10388</v>
      </c>
      <c r="H44" s="17">
        <v>628.1</v>
      </c>
      <c r="I44" s="17">
        <v>635.02589999999998</v>
      </c>
      <c r="J44" s="17">
        <v>635.02589999999998</v>
      </c>
      <c r="K44" s="17">
        <v>-6.9259000000000004</v>
      </c>
      <c r="L44" s="17">
        <v>216.7</v>
      </c>
      <c r="M44" s="17">
        <v>206.58520999999999</v>
      </c>
      <c r="N44" s="17">
        <v>206.58520999999999</v>
      </c>
      <c r="O44" s="17">
        <v>10.114789999999999</v>
      </c>
      <c r="P44" s="17"/>
      <c r="Q44" s="17"/>
      <c r="R44" s="17"/>
      <c r="S44" s="17">
        <v>0</v>
      </c>
      <c r="T44" s="17"/>
      <c r="U44" s="17"/>
      <c r="V44" s="17"/>
      <c r="W44" s="17">
        <v>0</v>
      </c>
      <c r="X44" s="17">
        <v>89.9</v>
      </c>
      <c r="Y44" s="17">
        <v>91.778639999999996</v>
      </c>
      <c r="Z44" s="17">
        <v>91.778639999999996</v>
      </c>
      <c r="AA44" s="17">
        <v>-1.8786400000000001</v>
      </c>
      <c r="AB44" s="17">
        <v>188.5</v>
      </c>
      <c r="AC44" s="17">
        <v>200.01687999999999</v>
      </c>
      <c r="AD44" s="17">
        <v>207.81796</v>
      </c>
      <c r="AE44" s="17">
        <v>-19.317959999999999</v>
      </c>
      <c r="AF44" s="17"/>
      <c r="AG44" s="17"/>
      <c r="AH44" s="17"/>
      <c r="AI44" s="17">
        <v>0</v>
      </c>
      <c r="AJ44" s="17"/>
      <c r="AK44" s="17"/>
      <c r="AL44" s="17"/>
      <c r="AM44" s="17">
        <v>0</v>
      </c>
      <c r="AN44" s="17">
        <v>163.19999999999999</v>
      </c>
      <c r="AO44" s="17">
        <v>180.68806000000001</v>
      </c>
      <c r="AP44" s="17">
        <v>175.10695999999999</v>
      </c>
      <c r="AQ44" s="17">
        <v>-11.90696</v>
      </c>
      <c r="AR44" s="17">
        <v>163.4</v>
      </c>
      <c r="AS44" s="17">
        <v>180.68806000000001</v>
      </c>
      <c r="AT44" s="17">
        <v>175.10695999999999</v>
      </c>
      <c r="AU44" s="17">
        <v>-11.70696</v>
      </c>
      <c r="AV44" s="17">
        <v>163.30000000000001</v>
      </c>
      <c r="AW44" s="17">
        <v>180.68806000000001</v>
      </c>
      <c r="AX44" s="17">
        <v>175.10695999999999</v>
      </c>
      <c r="AY44" s="17">
        <v>-11.80696</v>
      </c>
      <c r="AZ44" s="17">
        <v>266.10000000000002</v>
      </c>
      <c r="BA44" s="17">
        <v>271.846</v>
      </c>
      <c r="BB44" s="17">
        <v>263.44920999999999</v>
      </c>
      <c r="BC44" s="17">
        <v>2.6507900000000002</v>
      </c>
      <c r="BD44" s="17"/>
      <c r="BE44" s="17"/>
      <c r="BF44" s="17"/>
      <c r="BG44" s="17">
        <v>0</v>
      </c>
      <c r="BH44" s="17"/>
      <c r="BI44" s="17"/>
      <c r="BJ44" s="17"/>
      <c r="BK44" s="17">
        <v>0</v>
      </c>
      <c r="BL44" s="17">
        <v>373.2</v>
      </c>
      <c r="BM44" s="17">
        <v>381.37281999999999</v>
      </c>
      <c r="BN44" s="17">
        <v>381.37268999999998</v>
      </c>
      <c r="BO44" s="17">
        <v>-8.1726899999999993</v>
      </c>
      <c r="BP44" s="17">
        <v>10.4</v>
      </c>
      <c r="BQ44" s="17">
        <v>9.6882099999999998</v>
      </c>
      <c r="BR44" s="17">
        <v>3.14351</v>
      </c>
      <c r="BS44" s="17">
        <v>7.2564900000000003</v>
      </c>
      <c r="BT44" s="17"/>
      <c r="BU44" s="17"/>
      <c r="BV44" s="17"/>
      <c r="BW44" s="17">
        <v>0</v>
      </c>
      <c r="BX44" s="17"/>
      <c r="BY44" s="17"/>
      <c r="BZ44" s="17"/>
      <c r="CA44" s="17">
        <v>0</v>
      </c>
      <c r="CB44" s="17"/>
      <c r="CC44" s="17"/>
      <c r="CD44" s="17"/>
      <c r="CE44" s="17">
        <v>0</v>
      </c>
      <c r="CF44" s="17"/>
      <c r="CG44" s="17"/>
      <c r="CH44" s="17"/>
      <c r="CI44" s="17">
        <v>0</v>
      </c>
      <c r="CJ44" s="17">
        <v>167.4</v>
      </c>
      <c r="CK44" s="17">
        <v>163.90777</v>
      </c>
      <c r="CL44" s="17">
        <v>163.90777</v>
      </c>
      <c r="CM44" s="17">
        <v>3.4922300000000002</v>
      </c>
      <c r="CN44" s="17">
        <v>7.1</v>
      </c>
      <c r="CO44" s="17">
        <v>5.1333399999999996</v>
      </c>
      <c r="CP44" s="17">
        <v>5.1333399999999996</v>
      </c>
      <c r="CQ44" s="17">
        <v>1.9666600000000001</v>
      </c>
      <c r="CR44" s="17">
        <v>5.9</v>
      </c>
      <c r="CS44" s="17">
        <v>2.8177599999999998</v>
      </c>
      <c r="CT44" s="17">
        <v>2.8177599999999998</v>
      </c>
      <c r="CU44" s="17">
        <v>3.0822400000000001</v>
      </c>
      <c r="CV44" s="17">
        <v>5.7</v>
      </c>
      <c r="CW44" s="17"/>
      <c r="CX44" s="17"/>
      <c r="CY44" s="17">
        <v>5.7</v>
      </c>
      <c r="CZ44" s="17">
        <v>6.88</v>
      </c>
      <c r="DA44" s="17">
        <v>6.8787000000000003</v>
      </c>
      <c r="DB44" s="17">
        <v>6.8787000000000003</v>
      </c>
      <c r="DC44" s="17">
        <v>1.2999999999999999E-3</v>
      </c>
      <c r="DD44" s="17">
        <v>11.28</v>
      </c>
      <c r="DE44" s="17">
        <v>14.919420000000001</v>
      </c>
      <c r="DF44" s="17">
        <v>14.919409999999999</v>
      </c>
      <c r="DG44" s="17">
        <v>-3.6394099999999998</v>
      </c>
      <c r="DH44" s="17">
        <v>67.709999999999994</v>
      </c>
      <c r="DI44" s="17">
        <v>81.708969999999994</v>
      </c>
      <c r="DJ44" s="17">
        <v>81.708849999999998</v>
      </c>
      <c r="DK44" s="17">
        <v>-13.998849999999999</v>
      </c>
      <c r="DL44" s="17"/>
      <c r="DM44" s="17"/>
      <c r="DN44" s="17"/>
      <c r="DO44" s="17">
        <v>0</v>
      </c>
      <c r="DP44" s="17"/>
      <c r="DQ44" s="17"/>
      <c r="DR44" s="17"/>
      <c r="DS44" s="17">
        <v>0</v>
      </c>
      <c r="DT44" s="17"/>
      <c r="DU44" s="17"/>
      <c r="DV44" s="17"/>
      <c r="DW44" s="17">
        <v>0</v>
      </c>
      <c r="DX44" s="17"/>
      <c r="DY44" s="17"/>
      <c r="DZ44" s="17"/>
      <c r="EA44" s="17">
        <v>0</v>
      </c>
      <c r="EB44" s="17">
        <v>110.6</v>
      </c>
      <c r="EC44" s="17">
        <v>112.35728</v>
      </c>
      <c r="ED44" s="17">
        <v>112.35728</v>
      </c>
      <c r="EE44" s="17">
        <v>-1.75728</v>
      </c>
      <c r="EF44" s="17">
        <v>185.7</v>
      </c>
      <c r="EG44" s="17">
        <v>122.74372</v>
      </c>
      <c r="EH44" s="17">
        <v>217.97431</v>
      </c>
      <c r="EI44" s="17">
        <v>-32.27431</v>
      </c>
      <c r="EJ44" s="17"/>
      <c r="EK44" s="17"/>
      <c r="EL44" s="17"/>
      <c r="EM44" s="17">
        <v>0</v>
      </c>
      <c r="EN44" s="17"/>
      <c r="EO44" s="17"/>
      <c r="EP44" s="17"/>
      <c r="EQ44" s="17">
        <v>0</v>
      </c>
      <c r="ER44" s="17"/>
      <c r="ES44" s="17"/>
      <c r="ET44" s="17"/>
      <c r="EU44" s="17">
        <v>0</v>
      </c>
      <c r="EV44" s="17">
        <v>6.5</v>
      </c>
      <c r="EW44" s="17">
        <v>6.39</v>
      </c>
      <c r="EX44" s="17">
        <v>6.39</v>
      </c>
      <c r="EY44" s="17">
        <v>0.11</v>
      </c>
      <c r="EZ44" s="17">
        <v>151.80000000000001</v>
      </c>
      <c r="FA44" s="17">
        <v>214.77114</v>
      </c>
      <c r="FB44" s="17">
        <v>226.12468000000001</v>
      </c>
      <c r="FC44" s="17">
        <v>-74.324680000000001</v>
      </c>
      <c r="FD44" s="17">
        <v>53.4</v>
      </c>
      <c r="FE44" s="17">
        <v>54.479619999999997</v>
      </c>
      <c r="FF44" s="17">
        <v>54.479610000000001</v>
      </c>
      <c r="FG44" s="17">
        <v>-1.07961</v>
      </c>
      <c r="FH44" s="17">
        <v>150.4</v>
      </c>
      <c r="FI44" s="17">
        <v>151.21556000000001</v>
      </c>
      <c r="FJ44" s="17">
        <v>151.21556000000001</v>
      </c>
      <c r="FK44" s="17">
        <v>-0.81555999999999995</v>
      </c>
      <c r="FL44" s="17">
        <v>29.9</v>
      </c>
      <c r="FM44" s="17">
        <v>33.429130000000001</v>
      </c>
      <c r="FN44" s="17">
        <v>28.68637</v>
      </c>
      <c r="FO44" s="17">
        <v>1.21363</v>
      </c>
      <c r="FP44" s="17">
        <v>18.2</v>
      </c>
      <c r="FQ44" s="17">
        <v>17.562139999999999</v>
      </c>
      <c r="FR44" s="17">
        <v>17.210889999999999</v>
      </c>
      <c r="FS44" s="17">
        <v>0.98911000000000004</v>
      </c>
      <c r="FT44" s="17">
        <v>18.8</v>
      </c>
      <c r="FU44" s="17">
        <v>19.029129999999999</v>
      </c>
      <c r="FV44" s="17">
        <v>19.029119999999999</v>
      </c>
      <c r="FW44" s="17">
        <v>-0.22911999999999999</v>
      </c>
      <c r="FX44" s="17">
        <v>89.6</v>
      </c>
      <c r="FY44" s="17">
        <v>87.68835</v>
      </c>
      <c r="FZ44" s="17">
        <v>87.68835</v>
      </c>
      <c r="GA44" s="17">
        <v>1.9116500000000001</v>
      </c>
      <c r="GB44" s="17"/>
      <c r="GC44" s="17"/>
      <c r="GD44" s="17"/>
      <c r="GE44" s="17">
        <v>0</v>
      </c>
      <c r="GF44" s="17"/>
      <c r="GG44" s="17"/>
      <c r="GH44" s="17"/>
      <c r="GI44" s="17">
        <v>0</v>
      </c>
      <c r="GJ44" s="17"/>
      <c r="GK44" s="17"/>
      <c r="GL44" s="17"/>
      <c r="GM44" s="17">
        <v>0</v>
      </c>
      <c r="GN44" s="17">
        <v>107.9</v>
      </c>
      <c r="GO44" s="17">
        <v>110.37475999999999</v>
      </c>
      <c r="GP44" s="17">
        <v>110.37475999999999</v>
      </c>
      <c r="GQ44" s="17">
        <v>-2.4747599999999998</v>
      </c>
      <c r="GR44" s="17">
        <v>7.6</v>
      </c>
      <c r="GS44" s="17">
        <v>6.0084900000000001</v>
      </c>
      <c r="GT44" s="17">
        <v>6.0084900000000001</v>
      </c>
      <c r="GU44" s="17">
        <v>1.59151</v>
      </c>
      <c r="GV44" s="17">
        <v>8.1999999999999993</v>
      </c>
      <c r="GW44" s="17">
        <v>7.8816100000000002</v>
      </c>
      <c r="GX44" s="17">
        <v>7.8816100000000002</v>
      </c>
      <c r="GY44" s="17">
        <v>0.31839000000000001</v>
      </c>
      <c r="GZ44" s="17">
        <v>31.3</v>
      </c>
      <c r="HA44" s="17">
        <v>35.371740000000003</v>
      </c>
      <c r="HB44" s="17">
        <v>35.37162</v>
      </c>
      <c r="HC44" s="17">
        <v>-4.0716200000000002</v>
      </c>
      <c r="HD44" s="17">
        <v>36</v>
      </c>
      <c r="HE44" s="17">
        <v>39.877670000000002</v>
      </c>
      <c r="HF44" s="17">
        <v>39.877670000000002</v>
      </c>
      <c r="HG44" s="17">
        <v>-3.8776700000000002</v>
      </c>
      <c r="HH44" s="17">
        <v>2</v>
      </c>
      <c r="HI44" s="17">
        <v>1.97359</v>
      </c>
      <c r="HJ44" s="17">
        <v>1.97359</v>
      </c>
      <c r="HK44" s="17">
        <v>2.6409999999999999E-2</v>
      </c>
      <c r="HL44" s="17">
        <v>11.7</v>
      </c>
      <c r="HM44" s="17">
        <v>13.48124</v>
      </c>
      <c r="HN44" s="17">
        <v>13.48124</v>
      </c>
      <c r="HO44" s="17">
        <v>-1.7812399999999999</v>
      </c>
      <c r="HP44" s="17">
        <v>72.400000000000006</v>
      </c>
      <c r="HQ44" s="17">
        <v>74.154849999999996</v>
      </c>
      <c r="HR44" s="17">
        <v>74.790239999999997</v>
      </c>
      <c r="HS44" s="17">
        <v>-2.3902399999999999</v>
      </c>
      <c r="HT44" s="17"/>
      <c r="HU44" s="17"/>
      <c r="HV44" s="17"/>
      <c r="HW44" s="17">
        <v>0</v>
      </c>
      <c r="HX44" s="17"/>
      <c r="HY44" s="17"/>
      <c r="HZ44" s="17"/>
      <c r="IA44" s="17">
        <v>0</v>
      </c>
      <c r="IB44" s="17">
        <v>88.2</v>
      </c>
      <c r="IC44" s="17">
        <v>85.482579999999999</v>
      </c>
      <c r="ID44" s="17">
        <v>85.482479999999995</v>
      </c>
      <c r="IE44" s="17">
        <v>2.7175199999999999</v>
      </c>
      <c r="IF44" s="17"/>
      <c r="IG44" s="17"/>
      <c r="IH44" s="17"/>
      <c r="II44" s="17">
        <v>0</v>
      </c>
      <c r="IJ44" s="17"/>
      <c r="IK44" s="17"/>
      <c r="IL44" s="17"/>
      <c r="IM44" s="17">
        <v>0</v>
      </c>
      <c r="IN44" s="17">
        <v>46.5</v>
      </c>
      <c r="IO44" s="17"/>
      <c r="IP44" s="17"/>
      <c r="IQ44" s="17">
        <v>46.5</v>
      </c>
      <c r="IR44" s="17"/>
      <c r="IS44" s="17"/>
      <c r="IT44" s="17"/>
      <c r="IU44" s="17">
        <v>0</v>
      </c>
      <c r="IV44" s="17"/>
      <c r="IW44" s="17"/>
      <c r="IX44" s="17"/>
      <c r="IY44" s="17">
        <v>0</v>
      </c>
      <c r="IZ44" s="17"/>
      <c r="JA44" s="17"/>
      <c r="JB44" s="17"/>
      <c r="JC44" s="17">
        <v>0</v>
      </c>
      <c r="JD44" s="17">
        <v>91.2</v>
      </c>
      <c r="JE44" s="17">
        <v>96.542990000000003</v>
      </c>
      <c r="JF44" s="17">
        <v>132.70905999999999</v>
      </c>
      <c r="JG44" s="17">
        <v>-41.509059999999998</v>
      </c>
      <c r="JH44" s="17">
        <v>176</v>
      </c>
      <c r="JI44" s="17">
        <v>185.29459</v>
      </c>
      <c r="JJ44" s="17">
        <v>185.29454000000001</v>
      </c>
      <c r="JK44" s="17">
        <v>-9.2945399999999996</v>
      </c>
      <c r="JL44" s="17">
        <v>173.7</v>
      </c>
      <c r="JM44" s="17">
        <v>185.29459</v>
      </c>
      <c r="JN44" s="17">
        <v>185.29454000000001</v>
      </c>
      <c r="JO44" s="17">
        <v>-11.59454</v>
      </c>
      <c r="JP44" s="17">
        <v>207.9</v>
      </c>
      <c r="JQ44" s="17">
        <v>185.29459</v>
      </c>
      <c r="JR44" s="17">
        <v>185.29454000000001</v>
      </c>
      <c r="JS44" s="17">
        <v>22.605460000000001</v>
      </c>
      <c r="JT44" s="17">
        <v>270.2</v>
      </c>
      <c r="JU44" s="17">
        <v>278.77654000000001</v>
      </c>
      <c r="JV44" s="17">
        <v>278.77647000000002</v>
      </c>
      <c r="JW44" s="17">
        <v>-8.5764700000000005</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3.9</v>
      </c>
      <c r="LE44" s="17">
        <v>3.5665499999999999</v>
      </c>
      <c r="LF44" s="17">
        <v>3.5665499999999999</v>
      </c>
      <c r="LG44" s="17">
        <v>0.33345000000000002</v>
      </c>
      <c r="LH44" s="17">
        <v>139.5</v>
      </c>
      <c r="LI44" s="17">
        <v>181.57669999999999</v>
      </c>
      <c r="LJ44" s="17">
        <v>197.61846</v>
      </c>
      <c r="LK44" s="17">
        <v>-58.118459999999999</v>
      </c>
      <c r="LL44" s="17">
        <v>98.3</v>
      </c>
      <c r="LM44" s="17">
        <v>86.504000000000005</v>
      </c>
      <c r="LN44" s="17">
        <v>84.771879999999996</v>
      </c>
      <c r="LO44" s="17">
        <v>13.528119999999999</v>
      </c>
      <c r="LP44" s="17">
        <v>62.7</v>
      </c>
      <c r="LQ44" s="17">
        <v>67.133979999999994</v>
      </c>
      <c r="LR44" s="17">
        <v>67.133979999999994</v>
      </c>
      <c r="LS44" s="17">
        <v>-4.43398</v>
      </c>
      <c r="LT44" s="17">
        <v>46.1</v>
      </c>
      <c r="LU44" s="17">
        <v>48.413229999999999</v>
      </c>
      <c r="LV44" s="17">
        <v>48.413229999999999</v>
      </c>
      <c r="LW44" s="17">
        <v>-2.3132299999999999</v>
      </c>
      <c r="LX44" s="17">
        <v>29.9</v>
      </c>
      <c r="LY44" s="17">
        <v>29.951460000000001</v>
      </c>
      <c r="LZ44" s="17">
        <v>29.951450000000001</v>
      </c>
      <c r="MA44" s="17">
        <v>-5.1450000000000003E-2</v>
      </c>
      <c r="MB44" s="17"/>
      <c r="MC44" s="17"/>
      <c r="MD44" s="17"/>
      <c r="ME44" s="17">
        <v>0</v>
      </c>
      <c r="MF44" s="17"/>
      <c r="MG44" s="17"/>
      <c r="MH44" s="17"/>
      <c r="MI44" s="17">
        <v>0</v>
      </c>
      <c r="MJ44" s="17"/>
      <c r="MK44" s="17"/>
      <c r="ML44" s="17"/>
      <c r="MM44" s="17">
        <v>0</v>
      </c>
      <c r="MN44" s="17">
        <v>144.5</v>
      </c>
      <c r="MO44" s="17">
        <v>151.08876000000001</v>
      </c>
      <c r="MP44" s="17">
        <v>151.08874</v>
      </c>
      <c r="MQ44" s="17">
        <v>-6.5887399999999996</v>
      </c>
      <c r="MR44" s="17">
        <v>145.19999999999999</v>
      </c>
      <c r="MS44" s="17">
        <v>151.08876000000001</v>
      </c>
      <c r="MT44" s="17">
        <v>151.08874</v>
      </c>
      <c r="MU44" s="17">
        <v>-5.8887400000000003</v>
      </c>
      <c r="MV44" s="17">
        <v>148.6</v>
      </c>
      <c r="MW44" s="17">
        <v>151.54248000000001</v>
      </c>
      <c r="MX44" s="17">
        <v>151.54246000000001</v>
      </c>
      <c r="MY44" s="17">
        <v>-2.9424600000000001</v>
      </c>
      <c r="MZ44" s="17">
        <v>103.2</v>
      </c>
      <c r="NA44" s="17"/>
      <c r="NB44" s="17">
        <v>185</v>
      </c>
      <c r="NC44" s="17">
        <v>-81.8</v>
      </c>
      <c r="ND44" s="17"/>
      <c r="NE44" s="17"/>
      <c r="NF44" s="17"/>
      <c r="NG44" s="17">
        <v>0</v>
      </c>
      <c r="NH44" s="17"/>
      <c r="NI44" s="17"/>
      <c r="NJ44" s="17"/>
      <c r="NK44" s="17">
        <v>0</v>
      </c>
      <c r="NL44" s="17"/>
      <c r="NM44" s="17"/>
      <c r="NN44" s="17"/>
      <c r="NO44" s="17">
        <v>0</v>
      </c>
      <c r="NP44" s="17"/>
      <c r="NQ44" s="17"/>
      <c r="NR44" s="17"/>
      <c r="NS44" s="17">
        <v>0</v>
      </c>
      <c r="NT44" s="17">
        <v>215.1</v>
      </c>
      <c r="NU44" s="17">
        <v>206.29038</v>
      </c>
      <c r="NV44" s="17">
        <v>206.29037</v>
      </c>
      <c r="NW44" s="17">
        <v>8.8096300000000003</v>
      </c>
      <c r="NX44" s="17">
        <v>102.7</v>
      </c>
      <c r="NY44" s="17">
        <v>103.45493</v>
      </c>
      <c r="NZ44" s="17">
        <v>103.45493</v>
      </c>
      <c r="OA44" s="17">
        <v>-0.75492999999999999</v>
      </c>
      <c r="OB44" s="17">
        <v>0</v>
      </c>
      <c r="OC44" s="17"/>
      <c r="OD44" s="17">
        <v>5.2999999999999999E-2</v>
      </c>
      <c r="OE44" s="17">
        <v>-5.2999999999999999E-2</v>
      </c>
      <c r="OF44" s="17">
        <v>47.9</v>
      </c>
      <c r="OG44" s="17">
        <v>73.2</v>
      </c>
      <c r="OH44" s="17">
        <v>75.259</v>
      </c>
      <c r="OI44" s="17">
        <v>-27.359000000000002</v>
      </c>
      <c r="OJ44" s="17">
        <v>0</v>
      </c>
      <c r="OK44" s="17"/>
      <c r="OL44" s="17">
        <v>0.68100000000000005</v>
      </c>
      <c r="OM44" s="17">
        <v>-0.68100000000000005</v>
      </c>
      <c r="ON44" s="17">
        <v>0.7</v>
      </c>
      <c r="OO44" s="17">
        <v>5.4880000000000004</v>
      </c>
      <c r="OP44" s="17">
        <v>5.4880000000000004</v>
      </c>
      <c r="OQ44" s="17">
        <v>-4.7880000000000003</v>
      </c>
      <c r="OR44" s="17">
        <v>0</v>
      </c>
      <c r="OS44" s="17"/>
      <c r="OT44" s="17">
        <v>0.5</v>
      </c>
      <c r="OU44" s="17">
        <v>-0.5</v>
      </c>
      <c r="OV44" s="17">
        <v>19.600000000000001</v>
      </c>
      <c r="OW44" s="17">
        <v>17.475729999999999</v>
      </c>
      <c r="OX44" s="17">
        <v>17.475729999999999</v>
      </c>
      <c r="OY44" s="17">
        <v>2.1242700000000001</v>
      </c>
      <c r="OZ44" s="17">
        <v>20.6</v>
      </c>
      <c r="PA44" s="17">
        <v>19.417480000000001</v>
      </c>
      <c r="PB44" s="17">
        <v>19.417470000000002</v>
      </c>
      <c r="PC44" s="17">
        <v>1.1825300000000001</v>
      </c>
      <c r="PD44" s="17">
        <v>9.9</v>
      </c>
      <c r="PE44" s="17">
        <v>9.9830000000000005</v>
      </c>
      <c r="PF44" s="17">
        <v>9.9830000000000005</v>
      </c>
      <c r="PG44" s="17">
        <v>-8.3000000000000004E-2</v>
      </c>
      <c r="PH44" s="17">
        <v>5.5</v>
      </c>
      <c r="PI44" s="17">
        <v>5.67</v>
      </c>
      <c r="PJ44" s="17">
        <v>5.67</v>
      </c>
      <c r="PK44" s="17">
        <v>-0.17</v>
      </c>
      <c r="PL44" s="17">
        <v>0</v>
      </c>
      <c r="PM44" s="17"/>
      <c r="PN44" s="17">
        <v>11.076000000000001</v>
      </c>
      <c r="PO44" s="17">
        <v>-11.076000000000001</v>
      </c>
      <c r="PP44" s="17">
        <v>1.2</v>
      </c>
      <c r="PQ44" s="17">
        <v>1.23</v>
      </c>
      <c r="PR44" s="17">
        <v>1.23</v>
      </c>
      <c r="PS44" s="17">
        <v>-0.03</v>
      </c>
      <c r="PT44" s="17">
        <v>3.5</v>
      </c>
      <c r="PU44" s="17">
        <v>3.34</v>
      </c>
      <c r="PV44" s="17">
        <v>3.34</v>
      </c>
      <c r="PW44" s="17">
        <v>0.16</v>
      </c>
      <c r="PX44" s="17">
        <v>2.8</v>
      </c>
      <c r="PY44" s="17">
        <v>4.5999999999999996</v>
      </c>
      <c r="PZ44" s="17">
        <v>4.5999999999999996</v>
      </c>
      <c r="QA44" s="17">
        <v>-1.8</v>
      </c>
      <c r="QB44" s="17"/>
      <c r="QC44" s="17"/>
      <c r="QD44" s="17"/>
      <c r="QE44" s="17">
        <v>0</v>
      </c>
      <c r="QF44" s="17">
        <v>20</v>
      </c>
      <c r="QG44" s="17">
        <v>19.417480000000001</v>
      </c>
      <c r="QH44" s="17">
        <v>19.417470000000002</v>
      </c>
      <c r="QI44" s="17">
        <v>0.58252999999999999</v>
      </c>
      <c r="QJ44" s="17">
        <v>19.100000000000001</v>
      </c>
      <c r="QK44" s="17">
        <v>19</v>
      </c>
      <c r="QL44" s="17">
        <v>8</v>
      </c>
      <c r="QM44" s="17">
        <v>11.1</v>
      </c>
      <c r="QN44" s="17">
        <v>3.6</v>
      </c>
      <c r="QO44" s="17">
        <v>3.5</v>
      </c>
      <c r="QP44" s="17">
        <v>3.5</v>
      </c>
      <c r="QQ44" s="17">
        <v>0.1</v>
      </c>
      <c r="QR44" s="17">
        <v>18.600000000000001</v>
      </c>
      <c r="QS44" s="17">
        <v>17.961169999999999</v>
      </c>
      <c r="QT44" s="17">
        <v>17.96116</v>
      </c>
      <c r="QU44" s="17">
        <v>0.63883999999999996</v>
      </c>
      <c r="QV44" s="17">
        <v>0</v>
      </c>
      <c r="QW44" s="17"/>
      <c r="QX44" s="17"/>
      <c r="QY44" s="17">
        <v>0</v>
      </c>
      <c r="QZ44" s="17">
        <v>0</v>
      </c>
      <c r="RA44" s="17"/>
      <c r="RB44" s="17">
        <v>0.64700000000000002</v>
      </c>
      <c r="RC44" s="17">
        <v>-0.64700000000000002</v>
      </c>
      <c r="RD44" s="17">
        <v>17.3</v>
      </c>
      <c r="RE44" s="17">
        <v>20.7</v>
      </c>
      <c r="RF44" s="17">
        <v>18.404</v>
      </c>
      <c r="RG44" s="17">
        <v>-1.1040000000000001</v>
      </c>
      <c r="RH44" s="17">
        <v>62</v>
      </c>
      <c r="RI44" s="17">
        <v>71.099999999999994</v>
      </c>
      <c r="RJ44" s="17">
        <v>60.110999999999997</v>
      </c>
      <c r="RK44" s="17">
        <v>1.889</v>
      </c>
      <c r="RL44" s="17">
        <v>0</v>
      </c>
      <c r="RM44" s="17"/>
      <c r="RN44" s="17">
        <v>0.27</v>
      </c>
      <c r="RO44" s="17">
        <v>-0.27</v>
      </c>
      <c r="RP44" s="17">
        <v>2.9</v>
      </c>
      <c r="RQ44" s="17">
        <v>3.3</v>
      </c>
      <c r="RR44" s="17">
        <v>3.3</v>
      </c>
      <c r="RS44" s="17">
        <v>-0.4</v>
      </c>
      <c r="RT44" s="17">
        <v>20.2</v>
      </c>
      <c r="RU44" s="17">
        <v>19.772790000000001</v>
      </c>
      <c r="RV44" s="17">
        <v>19.772760000000002</v>
      </c>
      <c r="RW44" s="17">
        <v>0.42724000000000001</v>
      </c>
      <c r="RX44" s="17">
        <v>2.6</v>
      </c>
      <c r="RY44" s="17">
        <v>2</v>
      </c>
      <c r="RZ44" s="17">
        <v>2</v>
      </c>
      <c r="SA44" s="17">
        <v>0.6</v>
      </c>
      <c r="SB44" s="17">
        <v>0</v>
      </c>
      <c r="SC44" s="17">
        <v>0.4</v>
      </c>
      <c r="SD44" s="17">
        <v>0.4</v>
      </c>
      <c r="SE44" s="17">
        <v>-0.4</v>
      </c>
      <c r="SF44" s="17">
        <v>13.2</v>
      </c>
      <c r="SG44" s="17">
        <v>9.8000000000000007</v>
      </c>
      <c r="SH44" s="17">
        <v>9.8000000000000007</v>
      </c>
      <c r="SI44" s="17">
        <v>3.4</v>
      </c>
      <c r="SJ44" s="17">
        <v>7</v>
      </c>
      <c r="SK44" s="17">
        <v>5.8</v>
      </c>
      <c r="SL44" s="17">
        <v>5.8</v>
      </c>
      <c r="SM44" s="17">
        <v>1.2</v>
      </c>
      <c r="SN44" s="17">
        <v>12.3</v>
      </c>
      <c r="SO44" s="17">
        <v>18.4466</v>
      </c>
      <c r="SP44" s="17">
        <v>18.4466</v>
      </c>
      <c r="SQ44" s="17">
        <v>-6.1466000000000003</v>
      </c>
      <c r="SR44" s="17">
        <v>16.899999999999999</v>
      </c>
      <c r="SS44" s="17">
        <v>19.417480000000001</v>
      </c>
      <c r="ST44" s="17">
        <v>19.417470000000002</v>
      </c>
      <c r="SU44" s="17">
        <v>-2.5174699999999999</v>
      </c>
      <c r="SV44" s="17">
        <v>15.9</v>
      </c>
      <c r="SW44" s="17">
        <v>18.932040000000001</v>
      </c>
      <c r="SX44" s="17">
        <v>18.932040000000001</v>
      </c>
      <c r="SY44" s="17">
        <v>-3.0320399999999998</v>
      </c>
      <c r="SZ44" s="17">
        <v>26.1</v>
      </c>
      <c r="TA44" s="17">
        <v>22.1</v>
      </c>
      <c r="TB44" s="17">
        <v>17.614999999999998</v>
      </c>
      <c r="TC44" s="17">
        <v>8.4849999999999994</v>
      </c>
      <c r="TD44" s="17">
        <v>79.5</v>
      </c>
      <c r="TE44" s="17">
        <v>65.36</v>
      </c>
      <c r="TF44" s="17">
        <v>65.36</v>
      </c>
      <c r="TG44" s="17">
        <v>14.14</v>
      </c>
      <c r="TH44" s="17">
        <v>0</v>
      </c>
      <c r="TI44" s="17"/>
      <c r="TJ44" s="17">
        <v>5.1999999999999998E-2</v>
      </c>
      <c r="TK44" s="17">
        <v>-5.1999999999999998E-2</v>
      </c>
      <c r="TL44" s="17">
        <v>67</v>
      </c>
      <c r="TM44" s="17">
        <v>60.2</v>
      </c>
      <c r="TN44" s="17">
        <v>43.234000000000002</v>
      </c>
      <c r="TO44" s="17">
        <v>23.765999999999998</v>
      </c>
      <c r="TP44" s="17">
        <v>74.5</v>
      </c>
      <c r="TQ44" s="17">
        <v>80.2</v>
      </c>
      <c r="TR44" s="17">
        <v>65.569000000000003</v>
      </c>
      <c r="TS44" s="17">
        <v>8.9309999999999992</v>
      </c>
      <c r="TT44" s="17">
        <v>11.3</v>
      </c>
      <c r="TU44" s="17">
        <v>2.0310000000000001</v>
      </c>
      <c r="TV44" s="17">
        <v>2.0310000000000001</v>
      </c>
      <c r="TW44" s="17">
        <v>9.2690000000000001</v>
      </c>
      <c r="TX44" s="17">
        <v>6.7</v>
      </c>
      <c r="TY44" s="17">
        <v>3.2530000000000001</v>
      </c>
      <c r="TZ44" s="17">
        <v>3.2530000000000001</v>
      </c>
      <c r="UA44" s="17">
        <v>3.4470000000000001</v>
      </c>
      <c r="UB44" s="17">
        <v>20.7</v>
      </c>
      <c r="UC44" s="17">
        <v>19.417480000000001</v>
      </c>
      <c r="UD44" s="17">
        <v>19.417470000000002</v>
      </c>
      <c r="UE44" s="17">
        <v>1.2825299999999999</v>
      </c>
      <c r="UF44" s="17">
        <v>7.8</v>
      </c>
      <c r="UG44" s="17">
        <v>7</v>
      </c>
      <c r="UH44" s="17">
        <v>7</v>
      </c>
      <c r="UI44" s="17">
        <v>0.8</v>
      </c>
      <c r="UJ44" s="17">
        <v>6.6</v>
      </c>
      <c r="UK44" s="17">
        <v>7.8</v>
      </c>
      <c r="UL44" s="17">
        <v>7.8</v>
      </c>
      <c r="UM44" s="17">
        <v>-1.2</v>
      </c>
      <c r="UN44" s="17">
        <v>20.399999999999999</v>
      </c>
      <c r="UO44" s="17">
        <v>20</v>
      </c>
      <c r="UP44" s="17">
        <v>16.504850000000001</v>
      </c>
      <c r="UQ44" s="17">
        <v>3.8951500000000001</v>
      </c>
      <c r="UR44" s="17">
        <v>20.399999999999999</v>
      </c>
      <c r="US44" s="17">
        <v>20</v>
      </c>
      <c r="UT44" s="17">
        <v>17.475729999999999</v>
      </c>
      <c r="UU44" s="17">
        <v>2.9242699999999999</v>
      </c>
      <c r="UV44" s="17">
        <v>20</v>
      </c>
      <c r="UW44" s="17">
        <v>17.669899999999998</v>
      </c>
      <c r="UX44" s="17">
        <v>17.669899999999998</v>
      </c>
      <c r="UY44" s="17">
        <v>2.3300999999999998</v>
      </c>
      <c r="UZ44" s="17">
        <v>1.7</v>
      </c>
      <c r="VA44" s="17">
        <v>4.9909999999999997</v>
      </c>
      <c r="VB44" s="17">
        <v>4.9909999999999997</v>
      </c>
      <c r="VC44" s="17">
        <v>-3.2909999999999999</v>
      </c>
      <c r="VD44" s="17">
        <v>0</v>
      </c>
      <c r="VE44" s="17"/>
      <c r="VF44" s="17">
        <v>3.2690000000000001</v>
      </c>
      <c r="VG44" s="17">
        <v>-3.2690000000000001</v>
      </c>
      <c r="VH44" s="17">
        <v>0</v>
      </c>
      <c r="VI44" s="17"/>
      <c r="VJ44" s="17">
        <v>0.38800000000000001</v>
      </c>
      <c r="VK44" s="17">
        <v>-0.38800000000000001</v>
      </c>
      <c r="VL44" s="17">
        <v>0</v>
      </c>
      <c r="VM44" s="17"/>
      <c r="VN44" s="17">
        <v>1.0269999999999999</v>
      </c>
      <c r="VO44" s="17">
        <v>-1.0269999999999999</v>
      </c>
      <c r="VP44" s="17">
        <v>0.6</v>
      </c>
      <c r="VQ44" s="17">
        <v>0.6</v>
      </c>
      <c r="VR44" s="17">
        <v>0.6</v>
      </c>
      <c r="VS44" s="17">
        <v>0</v>
      </c>
      <c r="VT44" s="17">
        <v>128.9</v>
      </c>
      <c r="VU44" s="17">
        <v>96.2</v>
      </c>
      <c r="VV44" s="17">
        <v>85.311999999999998</v>
      </c>
      <c r="VW44" s="17">
        <v>43.588000000000001</v>
      </c>
      <c r="VX44" s="17">
        <v>118</v>
      </c>
      <c r="VY44" s="17">
        <v>94.4</v>
      </c>
      <c r="VZ44" s="17">
        <v>85.061000000000007</v>
      </c>
      <c r="WA44" s="17">
        <v>32.939</v>
      </c>
      <c r="WB44" s="17">
        <v>0</v>
      </c>
      <c r="WC44" s="17"/>
      <c r="WD44" s="17">
        <v>1.446</v>
      </c>
      <c r="WE44" s="17">
        <v>-1.446</v>
      </c>
      <c r="WF44" s="17">
        <v>1.4</v>
      </c>
      <c r="WG44" s="17">
        <v>1.4490000000000001</v>
      </c>
      <c r="WH44" s="17">
        <v>1.4490000000000001</v>
      </c>
      <c r="WI44" s="17">
        <v>-4.9000000000000002E-2</v>
      </c>
      <c r="WJ44" s="17">
        <v>1.1000000000000001</v>
      </c>
      <c r="WK44" s="17">
        <v>1.2</v>
      </c>
      <c r="WL44" s="17">
        <v>1.2</v>
      </c>
      <c r="WM44" s="17">
        <v>-0.1</v>
      </c>
      <c r="WN44" s="17">
        <v>1.2</v>
      </c>
      <c r="WO44" s="17">
        <v>1.2</v>
      </c>
      <c r="WP44" s="17">
        <v>1.2</v>
      </c>
      <c r="WQ44" s="17">
        <v>0</v>
      </c>
      <c r="WR44" s="17">
        <v>1.3</v>
      </c>
      <c r="WS44" s="17">
        <v>1.4</v>
      </c>
      <c r="WT44" s="17">
        <v>1.4</v>
      </c>
      <c r="WU44" s="17">
        <v>-0.1</v>
      </c>
      <c r="WV44" s="17">
        <v>0</v>
      </c>
      <c r="WW44" s="17"/>
      <c r="WX44" s="17">
        <v>0.6</v>
      </c>
      <c r="WY44" s="17">
        <v>-0.6</v>
      </c>
      <c r="WZ44" s="17">
        <v>6.4</v>
      </c>
      <c r="XA44" s="17">
        <v>7</v>
      </c>
      <c r="XB44" s="17">
        <v>7</v>
      </c>
      <c r="XC44" s="17">
        <v>-0.6</v>
      </c>
      <c r="XD44" s="17">
        <v>18.8</v>
      </c>
      <c r="XE44" s="17">
        <v>18.932040000000001</v>
      </c>
      <c r="XF44" s="17">
        <v>18.932040000000001</v>
      </c>
      <c r="XG44" s="17">
        <v>-0.13203999999999999</v>
      </c>
      <c r="XH44" s="17">
        <v>8.6</v>
      </c>
      <c r="XI44" s="17">
        <v>10.8</v>
      </c>
      <c r="XJ44" s="17">
        <v>10.8</v>
      </c>
      <c r="XK44" s="17">
        <v>-2.2000000000000002</v>
      </c>
      <c r="XL44" s="17">
        <v>27.53</v>
      </c>
      <c r="XM44" s="17">
        <v>28.5</v>
      </c>
      <c r="XN44" s="17">
        <v>28.5</v>
      </c>
      <c r="XO44" s="17">
        <v>-0.97</v>
      </c>
      <c r="XP44" s="17">
        <v>34.43</v>
      </c>
      <c r="XQ44" s="17">
        <v>28.5</v>
      </c>
      <c r="XR44" s="17">
        <v>28.5</v>
      </c>
      <c r="XS44" s="17">
        <v>5.93</v>
      </c>
      <c r="XT44" s="17"/>
      <c r="XU44" s="17"/>
      <c r="XV44" s="17"/>
      <c r="XW44" s="17">
        <v>0</v>
      </c>
      <c r="XX44" s="17">
        <v>21.3</v>
      </c>
      <c r="XY44" s="17">
        <v>19.5</v>
      </c>
      <c r="XZ44" s="17">
        <v>19.5</v>
      </c>
      <c r="YA44" s="17">
        <v>1.8</v>
      </c>
      <c r="YB44" s="17">
        <v>7.6</v>
      </c>
      <c r="YC44" s="17">
        <v>10</v>
      </c>
      <c r="YD44" s="17">
        <v>10</v>
      </c>
      <c r="YE44" s="17">
        <v>-2.4</v>
      </c>
      <c r="YF44" s="17">
        <v>11.1</v>
      </c>
      <c r="YG44" s="17">
        <v>11</v>
      </c>
      <c r="YH44" s="17">
        <v>11</v>
      </c>
      <c r="YI44" s="17">
        <v>0.1</v>
      </c>
    </row>
    <row r="45" spans="1:659" ht="24" customHeight="1" x14ac:dyDescent="0.3">
      <c r="A45" s="1"/>
      <c r="B45" s="16" t="s">
        <v>53</v>
      </c>
      <c r="C45" s="16" t="s">
        <v>778</v>
      </c>
      <c r="D45" s="17">
        <v>203.4</v>
      </c>
      <c r="E45" s="17">
        <v>203.20388</v>
      </c>
      <c r="F45" s="17">
        <v>203.20388</v>
      </c>
      <c r="G45" s="17">
        <v>0.19611999999999999</v>
      </c>
      <c r="H45" s="17">
        <v>633.79999999999995</v>
      </c>
      <c r="I45" s="17">
        <v>635.02589999999998</v>
      </c>
      <c r="J45" s="17">
        <v>635.02589999999998</v>
      </c>
      <c r="K45" s="17">
        <v>-1.2259</v>
      </c>
      <c r="L45" s="17">
        <v>217.7</v>
      </c>
      <c r="M45" s="17">
        <v>206.58520999999999</v>
      </c>
      <c r="N45" s="17">
        <v>206.58520999999999</v>
      </c>
      <c r="O45" s="17">
        <v>11.114789999999999</v>
      </c>
      <c r="P45" s="17"/>
      <c r="Q45" s="17"/>
      <c r="R45" s="17"/>
      <c r="S45" s="17">
        <v>0</v>
      </c>
      <c r="T45" s="17"/>
      <c r="U45" s="17"/>
      <c r="V45" s="17"/>
      <c r="W45" s="17">
        <v>0</v>
      </c>
      <c r="X45" s="17">
        <v>90</v>
      </c>
      <c r="Y45" s="17">
        <v>91.778639999999996</v>
      </c>
      <c r="Z45" s="17">
        <v>91.778639999999996</v>
      </c>
      <c r="AA45" s="17">
        <v>-1.77864</v>
      </c>
      <c r="AB45" s="17">
        <v>187.3</v>
      </c>
      <c r="AC45" s="17">
        <v>200.01687999999999</v>
      </c>
      <c r="AD45" s="17">
        <v>207.81796</v>
      </c>
      <c r="AE45" s="17">
        <v>-20.517959999999999</v>
      </c>
      <c r="AF45" s="17"/>
      <c r="AG45" s="17"/>
      <c r="AH45" s="17"/>
      <c r="AI45" s="17">
        <v>0</v>
      </c>
      <c r="AJ45" s="17"/>
      <c r="AK45" s="17"/>
      <c r="AL45" s="17"/>
      <c r="AM45" s="17">
        <v>0</v>
      </c>
      <c r="AN45" s="17">
        <v>186.5</v>
      </c>
      <c r="AO45" s="17">
        <v>182.02006</v>
      </c>
      <c r="AP45" s="17">
        <v>184.65736999999999</v>
      </c>
      <c r="AQ45" s="17">
        <v>1.84263</v>
      </c>
      <c r="AR45" s="17">
        <v>187.5</v>
      </c>
      <c r="AS45" s="17">
        <v>182.02006</v>
      </c>
      <c r="AT45" s="17">
        <v>184.65736999999999</v>
      </c>
      <c r="AU45" s="17">
        <v>2.8426300000000002</v>
      </c>
      <c r="AV45" s="17">
        <v>188.5</v>
      </c>
      <c r="AW45" s="17">
        <v>182.02006</v>
      </c>
      <c r="AX45" s="17">
        <v>184.65736999999999</v>
      </c>
      <c r="AY45" s="17">
        <v>3.8426300000000002</v>
      </c>
      <c r="AZ45" s="17">
        <v>273.39999999999998</v>
      </c>
      <c r="BA45" s="17">
        <v>273.85000000000002</v>
      </c>
      <c r="BB45" s="17">
        <v>277.81785000000002</v>
      </c>
      <c r="BC45" s="17">
        <v>-4.4178499999999996</v>
      </c>
      <c r="BD45" s="17"/>
      <c r="BE45" s="17"/>
      <c r="BF45" s="17">
        <v>138.41085000000001</v>
      </c>
      <c r="BG45" s="17">
        <v>-138.41085000000001</v>
      </c>
      <c r="BH45" s="17"/>
      <c r="BI45" s="17"/>
      <c r="BJ45" s="17"/>
      <c r="BK45" s="17">
        <v>0</v>
      </c>
      <c r="BL45" s="17">
        <v>378.1</v>
      </c>
      <c r="BM45" s="17">
        <v>381.37281999999999</v>
      </c>
      <c r="BN45" s="17">
        <v>381.37279999999998</v>
      </c>
      <c r="BO45" s="17">
        <v>-3.2728000000000002</v>
      </c>
      <c r="BP45" s="17">
        <v>10.4</v>
      </c>
      <c r="BQ45" s="17">
        <v>9.6882099999999998</v>
      </c>
      <c r="BR45" s="17">
        <v>3.14351</v>
      </c>
      <c r="BS45" s="17">
        <v>7.2564900000000003</v>
      </c>
      <c r="BT45" s="17"/>
      <c r="BU45" s="17"/>
      <c r="BV45" s="17"/>
      <c r="BW45" s="17">
        <v>0</v>
      </c>
      <c r="BX45" s="17"/>
      <c r="BY45" s="17"/>
      <c r="BZ45" s="17"/>
      <c r="CA45" s="17">
        <v>0</v>
      </c>
      <c r="CB45" s="17"/>
      <c r="CC45" s="17"/>
      <c r="CD45" s="17"/>
      <c r="CE45" s="17">
        <v>0</v>
      </c>
      <c r="CF45" s="17"/>
      <c r="CG45" s="17"/>
      <c r="CH45" s="17"/>
      <c r="CI45" s="17">
        <v>0</v>
      </c>
      <c r="CJ45" s="17">
        <v>167.4</v>
      </c>
      <c r="CK45" s="17">
        <v>163.90777</v>
      </c>
      <c r="CL45" s="17">
        <v>163.90777</v>
      </c>
      <c r="CM45" s="17">
        <v>3.4922300000000002</v>
      </c>
      <c r="CN45" s="17">
        <v>7.4</v>
      </c>
      <c r="CO45" s="17">
        <v>5.1333399999999996</v>
      </c>
      <c r="CP45" s="17">
        <v>5.1333399999999996</v>
      </c>
      <c r="CQ45" s="17">
        <v>2.2666599999999999</v>
      </c>
      <c r="CR45" s="17">
        <v>5.8</v>
      </c>
      <c r="CS45" s="17">
        <v>2.8177599999999998</v>
      </c>
      <c r="CT45" s="17">
        <v>2.8177599999999998</v>
      </c>
      <c r="CU45" s="17">
        <v>2.98224</v>
      </c>
      <c r="CV45" s="17">
        <v>5.6</v>
      </c>
      <c r="CW45" s="17"/>
      <c r="CX45" s="17"/>
      <c r="CY45" s="17">
        <v>5.6</v>
      </c>
      <c r="CZ45" s="17">
        <v>6.93</v>
      </c>
      <c r="DA45" s="17">
        <v>6.8787000000000003</v>
      </c>
      <c r="DB45" s="17">
        <v>6.8787000000000003</v>
      </c>
      <c r="DC45" s="17">
        <v>5.1299999999999998E-2</v>
      </c>
      <c r="DD45" s="17">
        <v>12.58</v>
      </c>
      <c r="DE45" s="17">
        <v>14.919420000000001</v>
      </c>
      <c r="DF45" s="17">
        <v>14.919420000000001</v>
      </c>
      <c r="DG45" s="17">
        <v>-2.3394200000000001</v>
      </c>
      <c r="DH45" s="17">
        <v>131.13</v>
      </c>
      <c r="DI45" s="17">
        <v>142.30582999999999</v>
      </c>
      <c r="DJ45" s="17">
        <v>142.30581000000001</v>
      </c>
      <c r="DK45" s="17">
        <v>-11.17581</v>
      </c>
      <c r="DL45" s="17"/>
      <c r="DM45" s="17"/>
      <c r="DN45" s="17"/>
      <c r="DO45" s="17">
        <v>0</v>
      </c>
      <c r="DP45" s="17"/>
      <c r="DQ45" s="17"/>
      <c r="DR45" s="17"/>
      <c r="DS45" s="17">
        <v>0</v>
      </c>
      <c r="DT45" s="17"/>
      <c r="DU45" s="17"/>
      <c r="DV45" s="17"/>
      <c r="DW45" s="17">
        <v>0</v>
      </c>
      <c r="DX45" s="17"/>
      <c r="DY45" s="17"/>
      <c r="DZ45" s="17"/>
      <c r="EA45" s="17">
        <v>0</v>
      </c>
      <c r="EB45" s="17">
        <v>110.7</v>
      </c>
      <c r="EC45" s="17">
        <v>112.35728</v>
      </c>
      <c r="ED45" s="17">
        <v>112.35728</v>
      </c>
      <c r="EE45" s="17">
        <v>-1.6572800000000001</v>
      </c>
      <c r="EF45" s="17">
        <v>186.3</v>
      </c>
      <c r="EG45" s="17">
        <v>220.48074</v>
      </c>
      <c r="EH45" s="17">
        <v>220.48071999999999</v>
      </c>
      <c r="EI45" s="17">
        <v>-34.180720000000001</v>
      </c>
      <c r="EJ45" s="17"/>
      <c r="EK45" s="17"/>
      <c r="EL45" s="17"/>
      <c r="EM45" s="17">
        <v>0</v>
      </c>
      <c r="EN45" s="17"/>
      <c r="EO45" s="17"/>
      <c r="EP45" s="17"/>
      <c r="EQ45" s="17">
        <v>0</v>
      </c>
      <c r="ER45" s="17"/>
      <c r="ES45" s="17"/>
      <c r="ET45" s="17"/>
      <c r="EU45" s="17">
        <v>0</v>
      </c>
      <c r="EV45" s="17">
        <v>6.5</v>
      </c>
      <c r="EW45" s="17">
        <v>6.39</v>
      </c>
      <c r="EX45" s="17">
        <v>6.39</v>
      </c>
      <c r="EY45" s="17">
        <v>0.11</v>
      </c>
      <c r="EZ45" s="17">
        <v>381.2</v>
      </c>
      <c r="FA45" s="17">
        <v>448.84465999999998</v>
      </c>
      <c r="FB45" s="17">
        <v>456.65046000000001</v>
      </c>
      <c r="FC45" s="17">
        <v>-75.450460000000007</v>
      </c>
      <c r="FD45" s="17">
        <v>54.9</v>
      </c>
      <c r="FE45" s="17">
        <v>57.92398</v>
      </c>
      <c r="FF45" s="17">
        <v>58.694400000000002</v>
      </c>
      <c r="FG45" s="17">
        <v>-3.7944</v>
      </c>
      <c r="FH45" s="17">
        <v>151</v>
      </c>
      <c r="FI45" s="17">
        <v>151.21556000000001</v>
      </c>
      <c r="FJ45" s="17">
        <v>151.21556000000001</v>
      </c>
      <c r="FK45" s="17">
        <v>-0.21556</v>
      </c>
      <c r="FL45" s="17">
        <v>28.8</v>
      </c>
      <c r="FM45" s="17">
        <v>33.429130000000001</v>
      </c>
      <c r="FN45" s="17">
        <v>28.68637</v>
      </c>
      <c r="FO45" s="17">
        <v>0.11362999999999999</v>
      </c>
      <c r="FP45" s="17">
        <v>18</v>
      </c>
      <c r="FQ45" s="17">
        <v>17.562139999999999</v>
      </c>
      <c r="FR45" s="17">
        <v>17.210889999999999</v>
      </c>
      <c r="FS45" s="17">
        <v>0.78910999999999998</v>
      </c>
      <c r="FT45" s="17">
        <v>18.8</v>
      </c>
      <c r="FU45" s="17">
        <v>19.029129999999999</v>
      </c>
      <c r="FV45" s="17">
        <v>19.029129999999999</v>
      </c>
      <c r="FW45" s="17">
        <v>-0.22913</v>
      </c>
      <c r="FX45" s="17">
        <v>88.8</v>
      </c>
      <c r="FY45" s="17">
        <v>87.68835</v>
      </c>
      <c r="FZ45" s="17">
        <v>87.68835</v>
      </c>
      <c r="GA45" s="17">
        <v>1.11165</v>
      </c>
      <c r="GB45" s="17"/>
      <c r="GC45" s="17"/>
      <c r="GD45" s="17"/>
      <c r="GE45" s="17">
        <v>0</v>
      </c>
      <c r="GF45" s="17"/>
      <c r="GG45" s="17"/>
      <c r="GH45" s="17"/>
      <c r="GI45" s="17">
        <v>0</v>
      </c>
      <c r="GJ45" s="17"/>
      <c r="GK45" s="17"/>
      <c r="GL45" s="17"/>
      <c r="GM45" s="17">
        <v>0</v>
      </c>
      <c r="GN45" s="17">
        <v>108.6</v>
      </c>
      <c r="GO45" s="17">
        <v>110.37475999999999</v>
      </c>
      <c r="GP45" s="17">
        <v>110.37475999999999</v>
      </c>
      <c r="GQ45" s="17">
        <v>-1.7747599999999999</v>
      </c>
      <c r="GR45" s="17">
        <v>7.6</v>
      </c>
      <c r="GS45" s="17">
        <v>6.0084900000000001</v>
      </c>
      <c r="GT45" s="17">
        <v>6.0084900000000001</v>
      </c>
      <c r="GU45" s="17">
        <v>1.59151</v>
      </c>
      <c r="GV45" s="17">
        <v>8.3000000000000007</v>
      </c>
      <c r="GW45" s="17">
        <v>7.8816100000000002</v>
      </c>
      <c r="GX45" s="17">
        <v>7.8816100000000002</v>
      </c>
      <c r="GY45" s="17">
        <v>0.41838999999999998</v>
      </c>
      <c r="GZ45" s="17">
        <v>35.4</v>
      </c>
      <c r="HA45" s="17">
        <v>35.371740000000003</v>
      </c>
      <c r="HB45" s="17">
        <v>18.009219999999999</v>
      </c>
      <c r="HC45" s="17">
        <v>17.390779999999999</v>
      </c>
      <c r="HD45" s="17">
        <v>36.799999999999997</v>
      </c>
      <c r="HE45" s="17">
        <v>39.877670000000002</v>
      </c>
      <c r="HF45" s="17">
        <v>39.877670000000002</v>
      </c>
      <c r="HG45" s="17">
        <v>-3.0776699999999999</v>
      </c>
      <c r="HH45" s="17">
        <v>2</v>
      </c>
      <c r="HI45" s="17">
        <v>1.97359</v>
      </c>
      <c r="HJ45" s="17">
        <v>1.97359</v>
      </c>
      <c r="HK45" s="17">
        <v>2.6409999999999999E-2</v>
      </c>
      <c r="HL45" s="17">
        <v>16.100000000000001</v>
      </c>
      <c r="HM45" s="17">
        <v>29.995339999999999</v>
      </c>
      <c r="HN45" s="17">
        <v>29.995339999999999</v>
      </c>
      <c r="HO45" s="17">
        <v>-13.895339999999999</v>
      </c>
      <c r="HP45" s="17">
        <v>73.3</v>
      </c>
      <c r="HQ45" s="17">
        <v>74.790430000000001</v>
      </c>
      <c r="HR45" s="17">
        <v>74.790419999999997</v>
      </c>
      <c r="HS45" s="17">
        <v>-1.4904200000000001</v>
      </c>
      <c r="HT45" s="17"/>
      <c r="HU45" s="17"/>
      <c r="HV45" s="17"/>
      <c r="HW45" s="17">
        <v>0</v>
      </c>
      <c r="HX45" s="17"/>
      <c r="HY45" s="17"/>
      <c r="HZ45" s="17"/>
      <c r="IA45" s="17">
        <v>0</v>
      </c>
      <c r="IB45" s="17">
        <v>88.5</v>
      </c>
      <c r="IC45" s="17">
        <v>95.452430000000007</v>
      </c>
      <c r="ID45" s="17">
        <v>85.482759999999999</v>
      </c>
      <c r="IE45" s="17">
        <v>3.0172400000000001</v>
      </c>
      <c r="IF45" s="17"/>
      <c r="IG45" s="17"/>
      <c r="IH45" s="17"/>
      <c r="II45" s="17">
        <v>0</v>
      </c>
      <c r="IJ45" s="17"/>
      <c r="IK45" s="17"/>
      <c r="IL45" s="17"/>
      <c r="IM45" s="17">
        <v>0</v>
      </c>
      <c r="IN45" s="17">
        <v>47</v>
      </c>
      <c r="IO45" s="17">
        <v>45.221359999999997</v>
      </c>
      <c r="IP45" s="17">
        <v>45.221359999999997</v>
      </c>
      <c r="IQ45" s="17">
        <v>1.77864</v>
      </c>
      <c r="IR45" s="17"/>
      <c r="IS45" s="17"/>
      <c r="IT45" s="17"/>
      <c r="IU45" s="17">
        <v>0</v>
      </c>
      <c r="IV45" s="17"/>
      <c r="IW45" s="17"/>
      <c r="IX45" s="17"/>
      <c r="IY45" s="17">
        <v>0</v>
      </c>
      <c r="IZ45" s="17"/>
      <c r="JA45" s="17"/>
      <c r="JB45" s="17"/>
      <c r="JC45" s="17">
        <v>0</v>
      </c>
      <c r="JD45" s="17">
        <v>91.5</v>
      </c>
      <c r="JE45" s="17">
        <v>132.70939999999999</v>
      </c>
      <c r="JF45" s="17">
        <v>132.70939000000001</v>
      </c>
      <c r="JG45" s="17">
        <v>-41.209389999999999</v>
      </c>
      <c r="JH45" s="17">
        <v>176.2</v>
      </c>
      <c r="JI45" s="17">
        <v>185.36338000000001</v>
      </c>
      <c r="JJ45" s="17">
        <v>185.36338000000001</v>
      </c>
      <c r="JK45" s="17">
        <v>-9.1633800000000001</v>
      </c>
      <c r="JL45" s="17">
        <v>174</v>
      </c>
      <c r="JM45" s="17">
        <v>185.36338000000001</v>
      </c>
      <c r="JN45" s="17">
        <v>185.36338000000001</v>
      </c>
      <c r="JO45" s="17">
        <v>-11.363379999999999</v>
      </c>
      <c r="JP45" s="17">
        <v>208.2</v>
      </c>
      <c r="JQ45" s="17">
        <v>185.36338000000001</v>
      </c>
      <c r="JR45" s="17">
        <v>185.36338000000001</v>
      </c>
      <c r="JS45" s="17">
        <v>22.83662</v>
      </c>
      <c r="JT45" s="17">
        <v>270.89999999999998</v>
      </c>
      <c r="JU45" s="17">
        <v>278.88004000000001</v>
      </c>
      <c r="JV45" s="17">
        <v>278.88002999999998</v>
      </c>
      <c r="JW45" s="17">
        <v>-7.9800300000000002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3.9</v>
      </c>
      <c r="LE45" s="17">
        <v>3.5665499999999999</v>
      </c>
      <c r="LF45" s="17">
        <v>3.5665499999999999</v>
      </c>
      <c r="LG45" s="17">
        <v>0.33345000000000002</v>
      </c>
      <c r="LH45" s="17">
        <v>201.9</v>
      </c>
      <c r="LI45" s="17">
        <v>181.57669999999999</v>
      </c>
      <c r="LJ45" s="17">
        <v>181.58014</v>
      </c>
      <c r="LK45" s="17">
        <v>20.319859999999998</v>
      </c>
      <c r="LL45" s="17">
        <v>102.1</v>
      </c>
      <c r="LM45" s="17">
        <v>86.639889999999994</v>
      </c>
      <c r="LN45" s="17">
        <v>95.774889999999999</v>
      </c>
      <c r="LO45" s="17">
        <v>6.3251099999999996</v>
      </c>
      <c r="LP45" s="17">
        <v>63</v>
      </c>
      <c r="LQ45" s="17">
        <v>67.133979999999994</v>
      </c>
      <c r="LR45" s="17">
        <v>67.133979999999994</v>
      </c>
      <c r="LS45" s="17">
        <v>-4.1339800000000002</v>
      </c>
      <c r="LT45" s="17">
        <v>46.2</v>
      </c>
      <c r="LU45" s="17">
        <v>48.413229999999999</v>
      </c>
      <c r="LV45" s="17">
        <v>48.413229999999999</v>
      </c>
      <c r="LW45" s="17">
        <v>-2.2132299999999998</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145.6</v>
      </c>
      <c r="MO45" s="17">
        <v>151.08886000000001</v>
      </c>
      <c r="MP45" s="17">
        <v>151.08876000000001</v>
      </c>
      <c r="MQ45" s="17">
        <v>-5.4887600000000001</v>
      </c>
      <c r="MR45" s="17">
        <v>146.5</v>
      </c>
      <c r="MS45" s="17">
        <v>151.08886000000001</v>
      </c>
      <c r="MT45" s="17">
        <v>151.08876000000001</v>
      </c>
      <c r="MU45" s="17">
        <v>-4.5887599999999997</v>
      </c>
      <c r="MV45" s="17">
        <v>149.9</v>
      </c>
      <c r="MW45" s="17">
        <v>151.54257999999999</v>
      </c>
      <c r="MX45" s="17">
        <v>151.54248000000001</v>
      </c>
      <c r="MY45" s="17">
        <v>-1.6424799999999999</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216.3</v>
      </c>
      <c r="NU45" s="17">
        <v>206.29038</v>
      </c>
      <c r="NV45" s="17">
        <v>206.29037</v>
      </c>
      <c r="NW45" s="17">
        <v>10.00963</v>
      </c>
      <c r="NX45" s="17">
        <v>103.5</v>
      </c>
      <c r="NY45" s="17">
        <v>103.45493</v>
      </c>
      <c r="NZ45" s="17">
        <v>103.45493</v>
      </c>
      <c r="OA45" s="17">
        <v>4.5069999999999999E-2</v>
      </c>
      <c r="OB45" s="17">
        <v>0</v>
      </c>
      <c r="OC45" s="17"/>
      <c r="OD45" s="17"/>
      <c r="OE45" s="17">
        <v>0</v>
      </c>
      <c r="OF45" s="17">
        <v>49.8</v>
      </c>
      <c r="OG45" s="17">
        <v>74</v>
      </c>
      <c r="OH45" s="17">
        <v>72.94</v>
      </c>
      <c r="OI45" s="17">
        <v>-23.14</v>
      </c>
      <c r="OJ45" s="17">
        <v>0</v>
      </c>
      <c r="OK45" s="17"/>
      <c r="OL45" s="17"/>
      <c r="OM45" s="17">
        <v>0</v>
      </c>
      <c r="ON45" s="17">
        <v>0.2</v>
      </c>
      <c r="OO45" s="17">
        <v>5.0410000000000004</v>
      </c>
      <c r="OP45" s="17">
        <v>5.0410000000000004</v>
      </c>
      <c r="OQ45" s="17">
        <v>-4.8410000000000002</v>
      </c>
      <c r="OR45" s="17">
        <v>0</v>
      </c>
      <c r="OS45" s="17"/>
      <c r="OT45" s="17">
        <v>0.5</v>
      </c>
      <c r="OU45" s="17">
        <v>-0.5</v>
      </c>
      <c r="OV45" s="17">
        <v>19.600000000000001</v>
      </c>
      <c r="OW45" s="17">
        <v>17.475729999999999</v>
      </c>
      <c r="OX45" s="17">
        <v>17.475729999999999</v>
      </c>
      <c r="OY45" s="17">
        <v>2.1242700000000001</v>
      </c>
      <c r="OZ45" s="17">
        <v>20.7</v>
      </c>
      <c r="PA45" s="17">
        <v>19.417480000000001</v>
      </c>
      <c r="PB45" s="17">
        <v>19.417470000000002</v>
      </c>
      <c r="PC45" s="17">
        <v>1.2825299999999999</v>
      </c>
      <c r="PD45" s="17">
        <v>9.9</v>
      </c>
      <c r="PE45" s="17">
        <v>9.9830000000000005</v>
      </c>
      <c r="PF45" s="17">
        <v>9.9830000000000005</v>
      </c>
      <c r="PG45" s="17">
        <v>-8.3000000000000004E-2</v>
      </c>
      <c r="PH45" s="17">
        <v>5.4</v>
      </c>
      <c r="PI45" s="17">
        <v>5.67</v>
      </c>
      <c r="PJ45" s="17">
        <v>5.67</v>
      </c>
      <c r="PK45" s="17">
        <v>-0.27</v>
      </c>
      <c r="PL45" s="17">
        <v>0</v>
      </c>
      <c r="PM45" s="17"/>
      <c r="PN45" s="17"/>
      <c r="PO45" s="17">
        <v>0</v>
      </c>
      <c r="PP45" s="17">
        <v>1.2</v>
      </c>
      <c r="PQ45" s="17">
        <v>1.23</v>
      </c>
      <c r="PR45" s="17">
        <v>1.23</v>
      </c>
      <c r="PS45" s="17">
        <v>-0.03</v>
      </c>
      <c r="PT45" s="17">
        <v>3.5</v>
      </c>
      <c r="PU45" s="17">
        <v>3.34</v>
      </c>
      <c r="PV45" s="17">
        <v>3.34</v>
      </c>
      <c r="PW45" s="17">
        <v>0.16</v>
      </c>
      <c r="PX45" s="17">
        <v>2.9</v>
      </c>
      <c r="PY45" s="17">
        <v>4.5999999999999996</v>
      </c>
      <c r="PZ45" s="17">
        <v>4.5999999999999996</v>
      </c>
      <c r="QA45" s="17">
        <v>-1.7</v>
      </c>
      <c r="QB45" s="17"/>
      <c r="QC45" s="17"/>
      <c r="QD45" s="17"/>
      <c r="QE45" s="17">
        <v>0</v>
      </c>
      <c r="QF45" s="17">
        <v>20</v>
      </c>
      <c r="QG45" s="17">
        <v>19.417480000000001</v>
      </c>
      <c r="QH45" s="17">
        <v>19.417470000000002</v>
      </c>
      <c r="QI45" s="17">
        <v>0.58252999999999999</v>
      </c>
      <c r="QJ45" s="17">
        <v>19.100000000000001</v>
      </c>
      <c r="QK45" s="17">
        <v>19</v>
      </c>
      <c r="QL45" s="17">
        <v>8</v>
      </c>
      <c r="QM45" s="17">
        <v>11.1</v>
      </c>
      <c r="QN45" s="17">
        <v>3.6</v>
      </c>
      <c r="QO45" s="17">
        <v>3.5</v>
      </c>
      <c r="QP45" s="17">
        <v>3.5</v>
      </c>
      <c r="QQ45" s="17">
        <v>0.1</v>
      </c>
      <c r="QR45" s="17">
        <v>18.600000000000001</v>
      </c>
      <c r="QS45" s="17">
        <v>17.961169999999999</v>
      </c>
      <c r="QT45" s="17">
        <v>17.96116</v>
      </c>
      <c r="QU45" s="17">
        <v>0.63883999999999996</v>
      </c>
      <c r="QV45" s="17">
        <v>0</v>
      </c>
      <c r="QW45" s="17"/>
      <c r="QX45" s="17"/>
      <c r="QY45" s="17">
        <v>0</v>
      </c>
      <c r="QZ45" s="17">
        <v>0</v>
      </c>
      <c r="RA45" s="17"/>
      <c r="RB45" s="17"/>
      <c r="RC45" s="17">
        <v>0</v>
      </c>
      <c r="RD45" s="17">
        <v>16.2</v>
      </c>
      <c r="RE45" s="17">
        <v>21.1</v>
      </c>
      <c r="RF45" s="17">
        <v>18.033000000000001</v>
      </c>
      <c r="RG45" s="17">
        <v>-1.833</v>
      </c>
      <c r="RH45" s="17">
        <v>56.8</v>
      </c>
      <c r="RI45" s="17">
        <v>70.5</v>
      </c>
      <c r="RJ45" s="17">
        <v>57.643999999999998</v>
      </c>
      <c r="RK45" s="17">
        <v>-0.84399999999999997</v>
      </c>
      <c r="RL45" s="17">
        <v>0</v>
      </c>
      <c r="RM45" s="17"/>
      <c r="RN45" s="17"/>
      <c r="RO45" s="17">
        <v>0</v>
      </c>
      <c r="RP45" s="17">
        <v>2.8</v>
      </c>
      <c r="RQ45" s="17">
        <v>3.3</v>
      </c>
      <c r="RR45" s="17">
        <v>3.3</v>
      </c>
      <c r="RS45" s="17">
        <v>-0.5</v>
      </c>
      <c r="RT45" s="17">
        <v>20.2</v>
      </c>
      <c r="RU45" s="17">
        <v>19.772790000000001</v>
      </c>
      <c r="RV45" s="17">
        <v>19.772790000000001</v>
      </c>
      <c r="RW45" s="17">
        <v>0.42720999999999998</v>
      </c>
      <c r="RX45" s="17">
        <v>2.7</v>
      </c>
      <c r="RY45" s="17">
        <v>2</v>
      </c>
      <c r="RZ45" s="17">
        <v>2</v>
      </c>
      <c r="SA45" s="17">
        <v>0.7</v>
      </c>
      <c r="SB45" s="17">
        <v>0</v>
      </c>
      <c r="SC45" s="17">
        <v>0.4</v>
      </c>
      <c r="SD45" s="17">
        <v>0.4</v>
      </c>
      <c r="SE45" s="17">
        <v>-0.4</v>
      </c>
      <c r="SF45" s="17">
        <v>12.9</v>
      </c>
      <c r="SG45" s="17">
        <v>9.8000000000000007</v>
      </c>
      <c r="SH45" s="17">
        <v>9.8000000000000007</v>
      </c>
      <c r="SI45" s="17">
        <v>3.1</v>
      </c>
      <c r="SJ45" s="17">
        <v>6.9</v>
      </c>
      <c r="SK45" s="17">
        <v>5.8</v>
      </c>
      <c r="SL45" s="17">
        <v>5.8</v>
      </c>
      <c r="SM45" s="17">
        <v>1.1000000000000001</v>
      </c>
      <c r="SN45" s="17">
        <v>12.5</v>
      </c>
      <c r="SO45" s="17">
        <v>18.4466</v>
      </c>
      <c r="SP45" s="17">
        <v>18.4466</v>
      </c>
      <c r="SQ45" s="17">
        <v>-5.9466000000000001</v>
      </c>
      <c r="SR45" s="17">
        <v>17</v>
      </c>
      <c r="SS45" s="17">
        <v>19.417480000000001</v>
      </c>
      <c r="ST45" s="17">
        <v>19.417470000000002</v>
      </c>
      <c r="SU45" s="17">
        <v>-2.4174699999999998</v>
      </c>
      <c r="SV45" s="17">
        <v>16.100000000000001</v>
      </c>
      <c r="SW45" s="17">
        <v>18.932040000000001</v>
      </c>
      <c r="SX45" s="17">
        <v>18.932040000000001</v>
      </c>
      <c r="SY45" s="17">
        <v>-2.8320400000000001</v>
      </c>
      <c r="SZ45" s="17">
        <v>22.7</v>
      </c>
      <c r="TA45" s="17">
        <v>20.8</v>
      </c>
      <c r="TB45" s="17">
        <v>16.872</v>
      </c>
      <c r="TC45" s="17">
        <v>5.8280000000000003</v>
      </c>
      <c r="TD45" s="17">
        <v>81.5</v>
      </c>
      <c r="TE45" s="17">
        <v>63.985999999999997</v>
      </c>
      <c r="TF45" s="17">
        <v>63.985999999999997</v>
      </c>
      <c r="TG45" s="17">
        <v>17.513999999999999</v>
      </c>
      <c r="TH45" s="17">
        <v>0</v>
      </c>
      <c r="TI45" s="17"/>
      <c r="TJ45" s="17"/>
      <c r="TK45" s="17">
        <v>0</v>
      </c>
      <c r="TL45" s="17">
        <v>61.3</v>
      </c>
      <c r="TM45" s="17">
        <v>60.7</v>
      </c>
      <c r="TN45" s="17">
        <v>41.720999999999997</v>
      </c>
      <c r="TO45" s="17">
        <v>19.579000000000001</v>
      </c>
      <c r="TP45" s="17">
        <v>68</v>
      </c>
      <c r="TQ45" s="17">
        <v>80.5</v>
      </c>
      <c r="TR45" s="17">
        <v>65.064999999999998</v>
      </c>
      <c r="TS45" s="17">
        <v>2.9350000000000001</v>
      </c>
      <c r="TT45" s="17">
        <v>10.7</v>
      </c>
      <c r="TU45" s="17">
        <v>1.8360000000000001</v>
      </c>
      <c r="TV45" s="17">
        <v>1.8360000000000001</v>
      </c>
      <c r="TW45" s="17">
        <v>8.8640000000000008</v>
      </c>
      <c r="TX45" s="17">
        <v>5.2</v>
      </c>
      <c r="TY45" s="17">
        <v>2.7949999999999999</v>
      </c>
      <c r="TZ45" s="17">
        <v>2.7949999999999999</v>
      </c>
      <c r="UA45" s="17">
        <v>2.4049999999999998</v>
      </c>
      <c r="UB45" s="17">
        <v>20.399999999999999</v>
      </c>
      <c r="UC45" s="17">
        <v>19.417480000000001</v>
      </c>
      <c r="UD45" s="17">
        <v>19.417470000000002</v>
      </c>
      <c r="UE45" s="17">
        <v>0.98253000000000001</v>
      </c>
      <c r="UF45" s="17">
        <v>7.8</v>
      </c>
      <c r="UG45" s="17">
        <v>7</v>
      </c>
      <c r="UH45" s="17">
        <v>7</v>
      </c>
      <c r="UI45" s="17">
        <v>0.8</v>
      </c>
      <c r="UJ45" s="17">
        <v>6.6</v>
      </c>
      <c r="UK45" s="17">
        <v>7.8</v>
      </c>
      <c r="UL45" s="17">
        <v>7.8</v>
      </c>
      <c r="UM45" s="17">
        <v>-1.2</v>
      </c>
      <c r="UN45" s="17">
        <v>20.399999999999999</v>
      </c>
      <c r="UO45" s="17">
        <v>20</v>
      </c>
      <c r="UP45" s="17">
        <v>16.504850000000001</v>
      </c>
      <c r="UQ45" s="17">
        <v>3.8951500000000001</v>
      </c>
      <c r="UR45" s="17">
        <v>20.399999999999999</v>
      </c>
      <c r="US45" s="17">
        <v>20</v>
      </c>
      <c r="UT45" s="17">
        <v>17.475729999999999</v>
      </c>
      <c r="UU45" s="17">
        <v>2.9242699999999999</v>
      </c>
      <c r="UV45" s="17">
        <v>20</v>
      </c>
      <c r="UW45" s="17">
        <v>17.669899999999998</v>
      </c>
      <c r="UX45" s="17">
        <v>17.669899999999998</v>
      </c>
      <c r="UY45" s="17">
        <v>2.3300999999999998</v>
      </c>
      <c r="UZ45" s="17">
        <v>0.7</v>
      </c>
      <c r="VA45" s="17">
        <v>4.415</v>
      </c>
      <c r="VB45" s="17">
        <v>4.415</v>
      </c>
      <c r="VC45" s="17">
        <v>-3.7149999999999999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121.4</v>
      </c>
      <c r="VU45" s="17">
        <v>94.3</v>
      </c>
      <c r="VV45" s="17">
        <v>82.093999999999994</v>
      </c>
      <c r="VW45" s="17">
        <v>39.305999999999997</v>
      </c>
      <c r="VX45" s="17">
        <v>105.6</v>
      </c>
      <c r="VY45" s="17">
        <v>88.6</v>
      </c>
      <c r="VZ45" s="17">
        <v>79.075999999999993</v>
      </c>
      <c r="WA45" s="17">
        <v>26.524000000000001</v>
      </c>
      <c r="WB45" s="17">
        <v>0</v>
      </c>
      <c r="WC45" s="17"/>
      <c r="WD45" s="17"/>
      <c r="WE45" s="17">
        <v>0</v>
      </c>
      <c r="WF45" s="17">
        <v>1.4</v>
      </c>
      <c r="WG45" s="17">
        <v>1.4490000000000001</v>
      </c>
      <c r="WH45" s="17">
        <v>1.4490000000000001</v>
      </c>
      <c r="WI45" s="17">
        <v>-4.9000000000000002E-2</v>
      </c>
      <c r="WJ45" s="17">
        <v>1.1000000000000001</v>
      </c>
      <c r="WK45" s="17">
        <v>1.2</v>
      </c>
      <c r="WL45" s="17">
        <v>1.2</v>
      </c>
      <c r="WM45" s="17">
        <v>-0.1</v>
      </c>
      <c r="WN45" s="17">
        <v>1.2</v>
      </c>
      <c r="WO45" s="17">
        <v>1.2</v>
      </c>
      <c r="WP45" s="17">
        <v>1.2</v>
      </c>
      <c r="WQ45" s="17">
        <v>0</v>
      </c>
      <c r="WR45" s="17">
        <v>1.3</v>
      </c>
      <c r="WS45" s="17">
        <v>1.4</v>
      </c>
      <c r="WT45" s="17">
        <v>1.4</v>
      </c>
      <c r="WU45" s="17">
        <v>-0.1</v>
      </c>
      <c r="WV45" s="17">
        <v>0</v>
      </c>
      <c r="WW45" s="17"/>
      <c r="WX45" s="17"/>
      <c r="WY45" s="17">
        <v>0</v>
      </c>
      <c r="WZ45" s="17">
        <v>6.4</v>
      </c>
      <c r="XA45" s="17">
        <v>7</v>
      </c>
      <c r="XB45" s="17">
        <v>7</v>
      </c>
      <c r="XC45" s="17">
        <v>-0.6</v>
      </c>
      <c r="XD45" s="17">
        <v>18.899999999999999</v>
      </c>
      <c r="XE45" s="17">
        <v>18.932040000000001</v>
      </c>
      <c r="XF45" s="17">
        <v>18.932040000000001</v>
      </c>
      <c r="XG45" s="17">
        <v>-3.2039999999999999E-2</v>
      </c>
      <c r="XH45" s="17">
        <v>7.9</v>
      </c>
      <c r="XI45" s="17">
        <v>10.8</v>
      </c>
      <c r="XJ45" s="17">
        <v>10.8</v>
      </c>
      <c r="XK45" s="17">
        <v>-2.9</v>
      </c>
      <c r="XL45" s="17">
        <v>27.56</v>
      </c>
      <c r="XM45" s="17">
        <v>28.5</v>
      </c>
      <c r="XN45" s="17">
        <v>28.5</v>
      </c>
      <c r="XO45" s="17">
        <v>-0.94</v>
      </c>
      <c r="XP45" s="17">
        <v>34.409999999999997</v>
      </c>
      <c r="XQ45" s="17">
        <v>28.5</v>
      </c>
      <c r="XR45" s="17">
        <v>28.5</v>
      </c>
      <c r="XS45" s="17">
        <v>5.91</v>
      </c>
      <c r="XT45" s="17"/>
      <c r="XU45" s="17"/>
      <c r="XV45" s="17"/>
      <c r="XW45" s="17">
        <v>0</v>
      </c>
      <c r="XX45" s="17">
        <v>21.3</v>
      </c>
      <c r="XY45" s="17">
        <v>19.5</v>
      </c>
      <c r="XZ45" s="17">
        <v>19.5</v>
      </c>
      <c r="YA45" s="17">
        <v>1.8</v>
      </c>
      <c r="YB45" s="17">
        <v>8</v>
      </c>
      <c r="YC45" s="17">
        <v>10</v>
      </c>
      <c r="YD45" s="17">
        <v>10</v>
      </c>
      <c r="YE45" s="17">
        <v>-2</v>
      </c>
      <c r="YF45" s="17">
        <v>11.1</v>
      </c>
      <c r="YG45" s="17">
        <v>11</v>
      </c>
      <c r="YH45" s="17">
        <v>11</v>
      </c>
      <c r="YI45" s="17">
        <v>0.1</v>
      </c>
    </row>
    <row r="46" spans="1:659" ht="24" customHeight="1" x14ac:dyDescent="0.3">
      <c r="A46" s="1"/>
      <c r="B46" s="16" t="s">
        <v>53</v>
      </c>
      <c r="C46" s="16" t="s">
        <v>779</v>
      </c>
      <c r="D46" s="17">
        <v>204.4</v>
      </c>
      <c r="E46" s="17">
        <v>203.20388</v>
      </c>
      <c r="F46" s="17">
        <v>203.20388</v>
      </c>
      <c r="G46" s="17">
        <v>1.1961200000000001</v>
      </c>
      <c r="H46" s="17">
        <v>632.4</v>
      </c>
      <c r="I46" s="17">
        <v>635.02589999999998</v>
      </c>
      <c r="J46" s="17">
        <v>635.02589999999998</v>
      </c>
      <c r="K46" s="17">
        <v>-2.6259000000000001</v>
      </c>
      <c r="L46" s="17">
        <v>217.6</v>
      </c>
      <c r="M46" s="17">
        <v>206.58520999999999</v>
      </c>
      <c r="N46" s="17">
        <v>206.58520999999999</v>
      </c>
      <c r="O46" s="17">
        <v>11.01479</v>
      </c>
      <c r="P46" s="17"/>
      <c r="Q46" s="17"/>
      <c r="R46" s="17"/>
      <c r="S46" s="17">
        <v>0</v>
      </c>
      <c r="T46" s="17"/>
      <c r="U46" s="17"/>
      <c r="V46" s="17"/>
      <c r="W46" s="17">
        <v>0</v>
      </c>
      <c r="X46" s="17">
        <v>90.2</v>
      </c>
      <c r="Y46" s="17">
        <v>91.778639999999996</v>
      </c>
      <c r="Z46" s="17">
        <v>91.778639999999996</v>
      </c>
      <c r="AA46" s="17">
        <v>-1.57864</v>
      </c>
      <c r="AB46" s="17">
        <v>187.3</v>
      </c>
      <c r="AC46" s="17">
        <v>200.01687999999999</v>
      </c>
      <c r="AD46" s="17">
        <v>207.81796</v>
      </c>
      <c r="AE46" s="17">
        <v>-20.517959999999999</v>
      </c>
      <c r="AF46" s="17"/>
      <c r="AG46" s="17"/>
      <c r="AH46" s="17"/>
      <c r="AI46" s="17">
        <v>0</v>
      </c>
      <c r="AJ46" s="17"/>
      <c r="AK46" s="17"/>
      <c r="AL46" s="17"/>
      <c r="AM46" s="17">
        <v>0</v>
      </c>
      <c r="AN46" s="17">
        <v>185.6</v>
      </c>
      <c r="AO46" s="17">
        <v>182.04724999999999</v>
      </c>
      <c r="AP46" s="17">
        <v>183.87804</v>
      </c>
      <c r="AQ46" s="17">
        <v>1.7219599999999999</v>
      </c>
      <c r="AR46" s="17">
        <v>186.8</v>
      </c>
      <c r="AS46" s="17">
        <v>182.04724999999999</v>
      </c>
      <c r="AT46" s="17">
        <v>183.87804</v>
      </c>
      <c r="AU46" s="17">
        <v>2.9219599999999999</v>
      </c>
      <c r="AV46" s="17">
        <v>186.7</v>
      </c>
      <c r="AW46" s="17">
        <v>182.04724999999999</v>
      </c>
      <c r="AX46" s="17">
        <v>183.87804</v>
      </c>
      <c r="AY46" s="17">
        <v>2.8219599999999998</v>
      </c>
      <c r="AZ46" s="17">
        <v>274.60000000000002</v>
      </c>
      <c r="BA46" s="17">
        <v>273.89089999999999</v>
      </c>
      <c r="BB46" s="17">
        <v>276.64533999999998</v>
      </c>
      <c r="BC46" s="17">
        <v>-2.0453399999999999</v>
      </c>
      <c r="BD46" s="17"/>
      <c r="BE46" s="17"/>
      <c r="BF46" s="17">
        <v>199.96054000000001</v>
      </c>
      <c r="BG46" s="17">
        <v>-199.96054000000001</v>
      </c>
      <c r="BH46" s="17"/>
      <c r="BI46" s="17"/>
      <c r="BJ46" s="17"/>
      <c r="BK46" s="17">
        <v>0</v>
      </c>
      <c r="BL46" s="17">
        <v>376.6</v>
      </c>
      <c r="BM46" s="17">
        <v>381.37281999999999</v>
      </c>
      <c r="BN46" s="17">
        <v>381.37279999999998</v>
      </c>
      <c r="BO46" s="17">
        <v>-4.7728000000000002</v>
      </c>
      <c r="BP46" s="17">
        <v>10.4</v>
      </c>
      <c r="BQ46" s="17">
        <v>9.6882099999999998</v>
      </c>
      <c r="BR46" s="17">
        <v>3.14351</v>
      </c>
      <c r="BS46" s="17">
        <v>7.2564900000000003</v>
      </c>
      <c r="BT46" s="17"/>
      <c r="BU46" s="17"/>
      <c r="BV46" s="17"/>
      <c r="BW46" s="17">
        <v>0</v>
      </c>
      <c r="BX46" s="17"/>
      <c r="BY46" s="17"/>
      <c r="BZ46" s="17"/>
      <c r="CA46" s="17">
        <v>0</v>
      </c>
      <c r="CB46" s="17"/>
      <c r="CC46" s="17"/>
      <c r="CD46" s="17"/>
      <c r="CE46" s="17">
        <v>0</v>
      </c>
      <c r="CF46" s="17"/>
      <c r="CG46" s="17"/>
      <c r="CH46" s="17"/>
      <c r="CI46" s="17">
        <v>0</v>
      </c>
      <c r="CJ46" s="17">
        <v>167.7</v>
      </c>
      <c r="CK46" s="17">
        <v>163.90777</v>
      </c>
      <c r="CL46" s="17">
        <v>163.90777</v>
      </c>
      <c r="CM46" s="17">
        <v>3.79223</v>
      </c>
      <c r="CN46" s="17">
        <v>7.3</v>
      </c>
      <c r="CO46" s="17">
        <v>5.1333399999999996</v>
      </c>
      <c r="CP46" s="17">
        <v>5.1333399999999996</v>
      </c>
      <c r="CQ46" s="17">
        <v>2.1666599999999998</v>
      </c>
      <c r="CR46" s="17">
        <v>5.9</v>
      </c>
      <c r="CS46" s="17">
        <v>2.8177599999999998</v>
      </c>
      <c r="CT46" s="17">
        <v>2.8177599999999998</v>
      </c>
      <c r="CU46" s="17">
        <v>3.0822400000000001</v>
      </c>
      <c r="CV46" s="17">
        <v>5.6</v>
      </c>
      <c r="CW46" s="17"/>
      <c r="CX46" s="17"/>
      <c r="CY46" s="17">
        <v>5.6</v>
      </c>
      <c r="CZ46" s="17">
        <v>6.9</v>
      </c>
      <c r="DA46" s="17">
        <v>6.8787000000000003</v>
      </c>
      <c r="DB46" s="17">
        <v>6.8787000000000003</v>
      </c>
      <c r="DC46" s="17">
        <v>2.1299999999999999E-2</v>
      </c>
      <c r="DD46" s="17">
        <v>14.02</v>
      </c>
      <c r="DE46" s="17">
        <v>14.919420000000001</v>
      </c>
      <c r="DF46" s="17">
        <v>14.919420000000001</v>
      </c>
      <c r="DG46" s="17">
        <v>-0.89942</v>
      </c>
      <c r="DH46" s="17">
        <v>130.82</v>
      </c>
      <c r="DI46" s="17">
        <v>142.30582999999999</v>
      </c>
      <c r="DJ46" s="17">
        <v>142.30581000000001</v>
      </c>
      <c r="DK46" s="17">
        <v>-11.485810000000001</v>
      </c>
      <c r="DL46" s="17"/>
      <c r="DM46" s="17"/>
      <c r="DN46" s="17"/>
      <c r="DO46" s="17">
        <v>0</v>
      </c>
      <c r="DP46" s="17"/>
      <c r="DQ46" s="17"/>
      <c r="DR46" s="17"/>
      <c r="DS46" s="17">
        <v>0</v>
      </c>
      <c r="DT46" s="17"/>
      <c r="DU46" s="17"/>
      <c r="DV46" s="17"/>
      <c r="DW46" s="17">
        <v>0</v>
      </c>
      <c r="DX46" s="17"/>
      <c r="DY46" s="17"/>
      <c r="DZ46" s="17"/>
      <c r="EA46" s="17">
        <v>0</v>
      </c>
      <c r="EB46" s="17">
        <v>110.7</v>
      </c>
      <c r="EC46" s="17">
        <v>112.35728</v>
      </c>
      <c r="ED46" s="17">
        <v>112.35728</v>
      </c>
      <c r="EE46" s="17">
        <v>-1.6572800000000001</v>
      </c>
      <c r="EF46" s="17">
        <v>222.5</v>
      </c>
      <c r="EG46" s="17">
        <v>220.48074</v>
      </c>
      <c r="EH46" s="17">
        <v>220.48071999999999</v>
      </c>
      <c r="EI46" s="17">
        <v>2.0192800000000002</v>
      </c>
      <c r="EJ46" s="17"/>
      <c r="EK46" s="17"/>
      <c r="EL46" s="17"/>
      <c r="EM46" s="17">
        <v>0</v>
      </c>
      <c r="EN46" s="17"/>
      <c r="EO46" s="17"/>
      <c r="EP46" s="17"/>
      <c r="EQ46" s="17">
        <v>0</v>
      </c>
      <c r="ER46" s="17"/>
      <c r="ES46" s="17"/>
      <c r="ET46" s="17"/>
      <c r="EU46" s="17">
        <v>0</v>
      </c>
      <c r="EV46" s="17">
        <v>6.5</v>
      </c>
      <c r="EW46" s="17">
        <v>6.39</v>
      </c>
      <c r="EX46" s="17">
        <v>6.39</v>
      </c>
      <c r="EY46" s="17">
        <v>0.11</v>
      </c>
      <c r="EZ46" s="17">
        <v>385.1</v>
      </c>
      <c r="FA46" s="17">
        <v>456.65048999999999</v>
      </c>
      <c r="FB46" s="17">
        <v>456.65046000000001</v>
      </c>
      <c r="FC46" s="17">
        <v>-71.550460000000001</v>
      </c>
      <c r="FD46" s="17">
        <v>55.7</v>
      </c>
      <c r="FE46" s="17">
        <v>57.92398</v>
      </c>
      <c r="FF46" s="17">
        <v>58.694400000000002</v>
      </c>
      <c r="FG46" s="17">
        <v>-2.9944000000000002</v>
      </c>
      <c r="FH46" s="17">
        <v>151.19999999999999</v>
      </c>
      <c r="FI46" s="17">
        <v>151.21556000000001</v>
      </c>
      <c r="FJ46" s="17">
        <v>151.21556000000001</v>
      </c>
      <c r="FK46" s="17">
        <v>-1.5559999999999999E-2</v>
      </c>
      <c r="FL46" s="17">
        <v>29.6</v>
      </c>
      <c r="FM46" s="17">
        <v>33.429130000000001</v>
      </c>
      <c r="FN46" s="17">
        <v>28.68637</v>
      </c>
      <c r="FO46" s="17">
        <v>0.91363000000000005</v>
      </c>
      <c r="FP46" s="17">
        <v>18.2</v>
      </c>
      <c r="FQ46" s="17">
        <v>17.562139999999999</v>
      </c>
      <c r="FR46" s="17">
        <v>17.210889999999999</v>
      </c>
      <c r="FS46" s="17">
        <v>0.98911000000000004</v>
      </c>
      <c r="FT46" s="17">
        <v>18.8</v>
      </c>
      <c r="FU46" s="17">
        <v>19.029129999999999</v>
      </c>
      <c r="FV46" s="17">
        <v>19.029129999999999</v>
      </c>
      <c r="FW46" s="17">
        <v>-0.22913</v>
      </c>
      <c r="FX46" s="17">
        <v>90.4</v>
      </c>
      <c r="FY46" s="17">
        <v>87.68835</v>
      </c>
      <c r="FZ46" s="17">
        <v>87.68835</v>
      </c>
      <c r="GA46" s="17">
        <v>2.7116500000000001</v>
      </c>
      <c r="GB46" s="17"/>
      <c r="GC46" s="17"/>
      <c r="GD46" s="17"/>
      <c r="GE46" s="17">
        <v>0</v>
      </c>
      <c r="GF46" s="17"/>
      <c r="GG46" s="17"/>
      <c r="GH46" s="17"/>
      <c r="GI46" s="17">
        <v>0</v>
      </c>
      <c r="GJ46" s="17"/>
      <c r="GK46" s="17"/>
      <c r="GL46" s="17"/>
      <c r="GM46" s="17">
        <v>0</v>
      </c>
      <c r="GN46" s="17">
        <v>108.9</v>
      </c>
      <c r="GO46" s="17">
        <v>110.37475999999999</v>
      </c>
      <c r="GP46" s="17">
        <v>110.37475999999999</v>
      </c>
      <c r="GQ46" s="17">
        <v>-1.4747600000000001</v>
      </c>
      <c r="GR46" s="17">
        <v>7.2</v>
      </c>
      <c r="GS46" s="17">
        <v>6.0084900000000001</v>
      </c>
      <c r="GT46" s="17">
        <v>6.0084900000000001</v>
      </c>
      <c r="GU46" s="17">
        <v>1.1915100000000001</v>
      </c>
      <c r="GV46" s="17">
        <v>8.5</v>
      </c>
      <c r="GW46" s="17">
        <v>7.8816100000000002</v>
      </c>
      <c r="GX46" s="17">
        <v>7.8816100000000002</v>
      </c>
      <c r="GY46" s="17">
        <v>0.61839</v>
      </c>
      <c r="GZ46" s="17">
        <v>30.8</v>
      </c>
      <c r="HA46" s="17">
        <v>29.427589999999999</v>
      </c>
      <c r="HB46" s="17">
        <v>21.405290000000001</v>
      </c>
      <c r="HC46" s="17">
        <v>9.3947099999999999</v>
      </c>
      <c r="HD46" s="17">
        <v>34.6</v>
      </c>
      <c r="HE46" s="17">
        <v>39.877670000000002</v>
      </c>
      <c r="HF46" s="17">
        <v>39.877670000000002</v>
      </c>
      <c r="HG46" s="17">
        <v>-5.2776699999999996</v>
      </c>
      <c r="HH46" s="17">
        <v>2</v>
      </c>
      <c r="HI46" s="17">
        <v>1.97359</v>
      </c>
      <c r="HJ46" s="17">
        <v>1.97359</v>
      </c>
      <c r="HK46" s="17">
        <v>2.6409999999999999E-2</v>
      </c>
      <c r="HL46" s="17">
        <v>31.8</v>
      </c>
      <c r="HM46" s="17">
        <v>29.995339999999999</v>
      </c>
      <c r="HN46" s="17">
        <v>29.995339999999999</v>
      </c>
      <c r="HO46" s="17">
        <v>1.8046599999999999</v>
      </c>
      <c r="HP46" s="17">
        <v>72.099999999999994</v>
      </c>
      <c r="HQ46" s="17">
        <v>74.790430000000001</v>
      </c>
      <c r="HR46" s="17">
        <v>74.790419999999997</v>
      </c>
      <c r="HS46" s="17">
        <v>-2.69042</v>
      </c>
      <c r="HT46" s="17"/>
      <c r="HU46" s="17"/>
      <c r="HV46" s="17"/>
      <c r="HW46" s="17">
        <v>0</v>
      </c>
      <c r="HX46" s="17"/>
      <c r="HY46" s="17"/>
      <c r="HZ46" s="17"/>
      <c r="IA46" s="17">
        <v>0</v>
      </c>
      <c r="IB46" s="17">
        <v>88.4</v>
      </c>
      <c r="IC46" s="17">
        <v>95.452430000000007</v>
      </c>
      <c r="ID46" s="17">
        <v>85.482789999999994</v>
      </c>
      <c r="IE46" s="17">
        <v>2.9172099999999999</v>
      </c>
      <c r="IF46" s="17"/>
      <c r="IG46" s="17"/>
      <c r="IH46" s="17"/>
      <c r="II46" s="17">
        <v>0</v>
      </c>
      <c r="IJ46" s="17"/>
      <c r="IK46" s="17"/>
      <c r="IL46" s="17"/>
      <c r="IM46" s="17">
        <v>0</v>
      </c>
      <c r="IN46" s="17">
        <v>47.4</v>
      </c>
      <c r="IO46" s="17">
        <v>45.221359999999997</v>
      </c>
      <c r="IP46" s="17">
        <v>45.221359999999997</v>
      </c>
      <c r="IQ46" s="17">
        <v>2.1786400000000001</v>
      </c>
      <c r="IR46" s="17"/>
      <c r="IS46" s="17"/>
      <c r="IT46" s="17"/>
      <c r="IU46" s="17">
        <v>0</v>
      </c>
      <c r="IV46" s="17"/>
      <c r="IW46" s="17"/>
      <c r="IX46" s="17"/>
      <c r="IY46" s="17">
        <v>0</v>
      </c>
      <c r="IZ46" s="17"/>
      <c r="JA46" s="17"/>
      <c r="JB46" s="17"/>
      <c r="JC46" s="17">
        <v>0</v>
      </c>
      <c r="JD46" s="17">
        <v>91.4</v>
      </c>
      <c r="JE46" s="17">
        <v>132.70939999999999</v>
      </c>
      <c r="JF46" s="17">
        <v>132.70939000000001</v>
      </c>
      <c r="JG46" s="17">
        <v>-41.30939</v>
      </c>
      <c r="JH46" s="17">
        <v>176.7</v>
      </c>
      <c r="JI46" s="17">
        <v>185.33663000000001</v>
      </c>
      <c r="JJ46" s="17">
        <v>185.33662000000001</v>
      </c>
      <c r="JK46" s="17">
        <v>-8.6366200000000006</v>
      </c>
      <c r="JL46" s="17">
        <v>174.5</v>
      </c>
      <c r="JM46" s="17">
        <v>185.33663000000001</v>
      </c>
      <c r="JN46" s="17">
        <v>185.33662000000001</v>
      </c>
      <c r="JO46" s="17">
        <v>-10.83662</v>
      </c>
      <c r="JP46" s="17">
        <v>209</v>
      </c>
      <c r="JQ46" s="17">
        <v>185.33663000000001</v>
      </c>
      <c r="JR46" s="17">
        <v>185.33662000000001</v>
      </c>
      <c r="JS46" s="17">
        <v>23.66338</v>
      </c>
      <c r="JT46" s="17">
        <v>271.7</v>
      </c>
      <c r="JU46" s="17">
        <v>278.83978999999999</v>
      </c>
      <c r="JV46" s="17">
        <v>278.83978000000002</v>
      </c>
      <c r="JW46" s="17">
        <v>-7.13978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3.9</v>
      </c>
      <c r="LE46" s="17">
        <v>3.5665499999999999</v>
      </c>
      <c r="LF46" s="17">
        <v>3.5665499999999999</v>
      </c>
      <c r="LG46" s="17">
        <v>0.33345000000000002</v>
      </c>
      <c r="LH46" s="17">
        <v>194</v>
      </c>
      <c r="LI46" s="17">
        <v>181.57669999999999</v>
      </c>
      <c r="LJ46" s="17">
        <v>181.59233</v>
      </c>
      <c r="LK46" s="17">
        <v>12.40767</v>
      </c>
      <c r="LL46" s="17">
        <v>102.3</v>
      </c>
      <c r="LM46" s="17">
        <v>104.08631</v>
      </c>
      <c r="LN46" s="17">
        <v>99.831739999999996</v>
      </c>
      <c r="LO46" s="17">
        <v>2.4682599999999999</v>
      </c>
      <c r="LP46" s="17">
        <v>62.9</v>
      </c>
      <c r="LQ46" s="17">
        <v>67.133979999999994</v>
      </c>
      <c r="LR46" s="17">
        <v>67.133979999999994</v>
      </c>
      <c r="LS46" s="17">
        <v>-4.2339799999999999</v>
      </c>
      <c r="LT46" s="17">
        <v>46.1</v>
      </c>
      <c r="LU46" s="17">
        <v>48.413229999999999</v>
      </c>
      <c r="LV46" s="17">
        <v>48.413229999999999</v>
      </c>
      <c r="LW46" s="17">
        <v>-2.3132299999999999</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145.9</v>
      </c>
      <c r="MO46" s="17">
        <v>151.08886000000001</v>
      </c>
      <c r="MP46" s="17">
        <v>151.08876000000001</v>
      </c>
      <c r="MQ46" s="17">
        <v>-5.1887600000000003</v>
      </c>
      <c r="MR46" s="17">
        <v>147</v>
      </c>
      <c r="MS46" s="17">
        <v>151.08886000000001</v>
      </c>
      <c r="MT46" s="17">
        <v>151.08876000000001</v>
      </c>
      <c r="MU46" s="17">
        <v>-4.0887599999999997</v>
      </c>
      <c r="MV46" s="17">
        <v>150</v>
      </c>
      <c r="MW46" s="17">
        <v>151.54257999999999</v>
      </c>
      <c r="MX46" s="17">
        <v>151.54248000000001</v>
      </c>
      <c r="MY46" s="17">
        <v>-1.5424800000000001</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v>216.2</v>
      </c>
      <c r="NU46" s="17">
        <v>206.29038</v>
      </c>
      <c r="NV46" s="17">
        <v>206.29037</v>
      </c>
      <c r="NW46" s="17">
        <v>9.9096299999999999</v>
      </c>
      <c r="NX46" s="17">
        <v>103.6</v>
      </c>
      <c r="NY46" s="17">
        <v>103.45493</v>
      </c>
      <c r="NZ46" s="17">
        <v>103.45493</v>
      </c>
      <c r="OA46" s="17">
        <v>0.14507</v>
      </c>
      <c r="OB46" s="17">
        <v>0</v>
      </c>
      <c r="OC46" s="17"/>
      <c r="OD46" s="17"/>
      <c r="OE46" s="17">
        <v>0</v>
      </c>
      <c r="OF46" s="17">
        <v>42.1</v>
      </c>
      <c r="OG46" s="17">
        <v>80.2</v>
      </c>
      <c r="OH46" s="17">
        <v>70.622</v>
      </c>
      <c r="OI46" s="17">
        <v>-28.521999999999998</v>
      </c>
      <c r="OJ46" s="17">
        <v>0</v>
      </c>
      <c r="OK46" s="17"/>
      <c r="OL46" s="17"/>
      <c r="OM46" s="17">
        <v>0</v>
      </c>
      <c r="ON46" s="17">
        <v>0</v>
      </c>
      <c r="OO46" s="17">
        <v>4.5940000000000003</v>
      </c>
      <c r="OP46" s="17">
        <v>4.5940000000000003</v>
      </c>
      <c r="OQ46" s="17">
        <v>-4.5940000000000003</v>
      </c>
      <c r="OR46" s="17">
        <v>0</v>
      </c>
      <c r="OS46" s="17"/>
      <c r="OT46" s="17">
        <v>0.5</v>
      </c>
      <c r="OU46" s="17">
        <v>-0.5</v>
      </c>
      <c r="OV46" s="17">
        <v>19.899999999999999</v>
      </c>
      <c r="OW46" s="17">
        <v>17.475729999999999</v>
      </c>
      <c r="OX46" s="17">
        <v>17.475729999999999</v>
      </c>
      <c r="OY46" s="17">
        <v>2.4242699999999999</v>
      </c>
      <c r="OZ46" s="17">
        <v>20.7</v>
      </c>
      <c r="PA46" s="17">
        <v>19.417480000000001</v>
      </c>
      <c r="PB46" s="17">
        <v>19.417470000000002</v>
      </c>
      <c r="PC46" s="17">
        <v>1.2825299999999999</v>
      </c>
      <c r="PD46" s="17">
        <v>9.9</v>
      </c>
      <c r="PE46" s="17">
        <v>9.9830000000000005</v>
      </c>
      <c r="PF46" s="17">
        <v>9.9830000000000005</v>
      </c>
      <c r="PG46" s="17">
        <v>-8.3000000000000004E-2</v>
      </c>
      <c r="PH46" s="17">
        <v>5.4</v>
      </c>
      <c r="PI46" s="17">
        <v>5.67</v>
      </c>
      <c r="PJ46" s="17">
        <v>5.67</v>
      </c>
      <c r="PK46" s="17">
        <v>-0.27</v>
      </c>
      <c r="PL46" s="17">
        <v>0</v>
      </c>
      <c r="PM46" s="17"/>
      <c r="PN46" s="17"/>
      <c r="PO46" s="17">
        <v>0</v>
      </c>
      <c r="PP46" s="17">
        <v>1.2</v>
      </c>
      <c r="PQ46" s="17">
        <v>1.23</v>
      </c>
      <c r="PR46" s="17">
        <v>1.23</v>
      </c>
      <c r="PS46" s="17">
        <v>-0.03</v>
      </c>
      <c r="PT46" s="17">
        <v>3.5</v>
      </c>
      <c r="PU46" s="17">
        <v>3.34</v>
      </c>
      <c r="PV46" s="17">
        <v>3.34</v>
      </c>
      <c r="PW46" s="17">
        <v>0.16</v>
      </c>
      <c r="PX46" s="17">
        <v>2.8</v>
      </c>
      <c r="PY46" s="17">
        <v>4.5999999999999996</v>
      </c>
      <c r="PZ46" s="17">
        <v>4.5999999999999996</v>
      </c>
      <c r="QA46" s="17">
        <v>-1.8</v>
      </c>
      <c r="QB46" s="17"/>
      <c r="QC46" s="17"/>
      <c r="QD46" s="17"/>
      <c r="QE46" s="17">
        <v>0</v>
      </c>
      <c r="QF46" s="17">
        <v>20</v>
      </c>
      <c r="QG46" s="17">
        <v>19.417480000000001</v>
      </c>
      <c r="QH46" s="17">
        <v>19.417470000000002</v>
      </c>
      <c r="QI46" s="17">
        <v>0.58252999999999999</v>
      </c>
      <c r="QJ46" s="17">
        <v>19</v>
      </c>
      <c r="QK46" s="17">
        <v>19</v>
      </c>
      <c r="QL46" s="17">
        <v>8</v>
      </c>
      <c r="QM46" s="17">
        <v>11</v>
      </c>
      <c r="QN46" s="17">
        <v>3.6</v>
      </c>
      <c r="QO46" s="17">
        <v>3.5</v>
      </c>
      <c r="QP46" s="17">
        <v>3.5</v>
      </c>
      <c r="QQ46" s="17">
        <v>0.1</v>
      </c>
      <c r="QR46" s="17">
        <v>18.600000000000001</v>
      </c>
      <c r="QS46" s="17">
        <v>17.961169999999999</v>
      </c>
      <c r="QT46" s="17">
        <v>17.96116</v>
      </c>
      <c r="QU46" s="17">
        <v>0.63883999999999996</v>
      </c>
      <c r="QV46" s="17">
        <v>0</v>
      </c>
      <c r="QW46" s="17"/>
      <c r="QX46" s="17"/>
      <c r="QY46" s="17">
        <v>0</v>
      </c>
      <c r="QZ46" s="17">
        <v>0</v>
      </c>
      <c r="RA46" s="17"/>
      <c r="RB46" s="17"/>
      <c r="RC46" s="17">
        <v>0</v>
      </c>
      <c r="RD46" s="17">
        <v>13.9</v>
      </c>
      <c r="RE46" s="17">
        <v>21.7</v>
      </c>
      <c r="RF46" s="17">
        <v>17.661000000000001</v>
      </c>
      <c r="RG46" s="17">
        <v>-3.7610000000000001</v>
      </c>
      <c r="RH46" s="17">
        <v>59.5</v>
      </c>
      <c r="RI46" s="17">
        <v>69.400000000000006</v>
      </c>
      <c r="RJ46" s="17">
        <v>55.177</v>
      </c>
      <c r="RK46" s="17">
        <v>4.3230000000000004</v>
      </c>
      <c r="RL46" s="17">
        <v>0</v>
      </c>
      <c r="RM46" s="17"/>
      <c r="RN46" s="17"/>
      <c r="RO46" s="17">
        <v>0</v>
      </c>
      <c r="RP46" s="17">
        <v>2.9</v>
      </c>
      <c r="RQ46" s="17">
        <v>3.3</v>
      </c>
      <c r="RR46" s="17">
        <v>3.3</v>
      </c>
      <c r="RS46" s="17">
        <v>-0.4</v>
      </c>
      <c r="RT46" s="17">
        <v>20.2</v>
      </c>
      <c r="RU46" s="17">
        <v>19.772790000000001</v>
      </c>
      <c r="RV46" s="17">
        <v>19.772790000000001</v>
      </c>
      <c r="RW46" s="17">
        <v>0.42720999999999998</v>
      </c>
      <c r="RX46" s="17">
        <v>2.9</v>
      </c>
      <c r="RY46" s="17">
        <v>2</v>
      </c>
      <c r="RZ46" s="17">
        <v>2</v>
      </c>
      <c r="SA46" s="17">
        <v>0.9</v>
      </c>
      <c r="SB46" s="17">
        <v>0</v>
      </c>
      <c r="SC46" s="17">
        <v>0.4</v>
      </c>
      <c r="SD46" s="17">
        <v>0.4</v>
      </c>
      <c r="SE46" s="17">
        <v>-0.4</v>
      </c>
      <c r="SF46" s="17">
        <v>12.6</v>
      </c>
      <c r="SG46" s="17">
        <v>9.8000000000000007</v>
      </c>
      <c r="SH46" s="17">
        <v>9.8000000000000007</v>
      </c>
      <c r="SI46" s="17">
        <v>2.8</v>
      </c>
      <c r="SJ46" s="17">
        <v>7</v>
      </c>
      <c r="SK46" s="17">
        <v>5.8</v>
      </c>
      <c r="SL46" s="17">
        <v>5.8</v>
      </c>
      <c r="SM46" s="17">
        <v>1.2</v>
      </c>
      <c r="SN46" s="17">
        <v>12.3</v>
      </c>
      <c r="SO46" s="17">
        <v>18.4466</v>
      </c>
      <c r="SP46" s="17">
        <v>18.4466</v>
      </c>
      <c r="SQ46" s="17">
        <v>-6.1466000000000003</v>
      </c>
      <c r="SR46" s="17">
        <v>17</v>
      </c>
      <c r="SS46" s="17">
        <v>19.417480000000001</v>
      </c>
      <c r="ST46" s="17">
        <v>19.417470000000002</v>
      </c>
      <c r="SU46" s="17">
        <v>-2.4174699999999998</v>
      </c>
      <c r="SV46" s="17">
        <v>16.7</v>
      </c>
      <c r="SW46" s="17">
        <v>18.932040000000001</v>
      </c>
      <c r="SX46" s="17">
        <v>18.932040000000001</v>
      </c>
      <c r="SY46" s="17">
        <v>-2.23204</v>
      </c>
      <c r="SZ46" s="17">
        <v>23.8</v>
      </c>
      <c r="TA46" s="17">
        <v>19.8</v>
      </c>
      <c r="TB46" s="17">
        <v>16.129000000000001</v>
      </c>
      <c r="TC46" s="17">
        <v>7.6710000000000003</v>
      </c>
      <c r="TD46" s="17">
        <v>80.2</v>
      </c>
      <c r="TE46" s="17">
        <v>62.612000000000002</v>
      </c>
      <c r="TF46" s="17">
        <v>62.612000000000002</v>
      </c>
      <c r="TG46" s="17">
        <v>17.588000000000001</v>
      </c>
      <c r="TH46" s="17">
        <v>0</v>
      </c>
      <c r="TI46" s="17"/>
      <c r="TJ46" s="17"/>
      <c r="TK46" s="17">
        <v>0</v>
      </c>
      <c r="TL46" s="17">
        <v>60.1</v>
      </c>
      <c r="TM46" s="17">
        <v>59.8</v>
      </c>
      <c r="TN46" s="17">
        <v>40.207000000000001</v>
      </c>
      <c r="TO46" s="17">
        <v>19.893000000000001</v>
      </c>
      <c r="TP46" s="17">
        <v>71.900000000000006</v>
      </c>
      <c r="TQ46" s="17">
        <v>80.5</v>
      </c>
      <c r="TR46" s="17">
        <v>64.56</v>
      </c>
      <c r="TS46" s="17">
        <v>7.34</v>
      </c>
      <c r="TT46" s="17">
        <v>7.9</v>
      </c>
      <c r="TU46" s="17">
        <v>1.641</v>
      </c>
      <c r="TV46" s="17">
        <v>1.641</v>
      </c>
      <c r="TW46" s="17">
        <v>6.2590000000000003</v>
      </c>
      <c r="TX46" s="17">
        <v>3.2</v>
      </c>
      <c r="TY46" s="17">
        <v>2.3370000000000002</v>
      </c>
      <c r="TZ46" s="17">
        <v>2.3370000000000002</v>
      </c>
      <c r="UA46" s="17">
        <v>0.86299999999999999</v>
      </c>
      <c r="UB46" s="17">
        <v>20</v>
      </c>
      <c r="UC46" s="17">
        <v>19.417480000000001</v>
      </c>
      <c r="UD46" s="17">
        <v>19.417470000000002</v>
      </c>
      <c r="UE46" s="17">
        <v>0.58252999999999999</v>
      </c>
      <c r="UF46" s="17">
        <v>7.8</v>
      </c>
      <c r="UG46" s="17">
        <v>7</v>
      </c>
      <c r="UH46" s="17">
        <v>7</v>
      </c>
      <c r="UI46" s="17">
        <v>0.8</v>
      </c>
      <c r="UJ46" s="17">
        <v>6</v>
      </c>
      <c r="UK46" s="17">
        <v>7.8</v>
      </c>
      <c r="UL46" s="17">
        <v>7.8</v>
      </c>
      <c r="UM46" s="17">
        <v>-1.8</v>
      </c>
      <c r="UN46" s="17">
        <v>20.399999999999999</v>
      </c>
      <c r="UO46" s="17">
        <v>20</v>
      </c>
      <c r="UP46" s="17">
        <v>16.504850000000001</v>
      </c>
      <c r="UQ46" s="17">
        <v>3.8951500000000001</v>
      </c>
      <c r="UR46" s="17">
        <v>20.399999999999999</v>
      </c>
      <c r="US46" s="17">
        <v>20</v>
      </c>
      <c r="UT46" s="17">
        <v>17.475729999999999</v>
      </c>
      <c r="UU46" s="17">
        <v>2.9242699999999999</v>
      </c>
      <c r="UV46" s="17">
        <v>20</v>
      </c>
      <c r="UW46" s="17">
        <v>17.669899999999998</v>
      </c>
      <c r="UX46" s="17">
        <v>17.669899999999998</v>
      </c>
      <c r="UY46" s="17">
        <v>2.3300999999999998</v>
      </c>
      <c r="UZ46" s="17">
        <v>0</v>
      </c>
      <c r="VA46" s="17">
        <v>3.8380000000000001</v>
      </c>
      <c r="VB46" s="17">
        <v>3.8380000000000001</v>
      </c>
      <c r="VC46" s="17">
        <v>-3.8380000000000001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102.4</v>
      </c>
      <c r="VU46" s="17">
        <v>87.4</v>
      </c>
      <c r="VV46" s="17">
        <v>78.876999999999995</v>
      </c>
      <c r="VW46" s="17">
        <v>23.523</v>
      </c>
      <c r="VX46" s="17">
        <v>95.3</v>
      </c>
      <c r="VY46" s="17">
        <v>77</v>
      </c>
      <c r="VZ46" s="17">
        <v>73.09</v>
      </c>
      <c r="WA46" s="17">
        <v>22.21</v>
      </c>
      <c r="WB46" s="17">
        <v>0</v>
      </c>
      <c r="WC46" s="17"/>
      <c r="WD46" s="17"/>
      <c r="WE46" s="17">
        <v>0</v>
      </c>
      <c r="WF46" s="17">
        <v>1.4</v>
      </c>
      <c r="WG46" s="17">
        <v>1.4490000000000001</v>
      </c>
      <c r="WH46" s="17">
        <v>1.4490000000000001</v>
      </c>
      <c r="WI46" s="17">
        <v>-4.9000000000000002E-2</v>
      </c>
      <c r="WJ46" s="17">
        <v>1.1000000000000001</v>
      </c>
      <c r="WK46" s="17">
        <v>1.2</v>
      </c>
      <c r="WL46" s="17">
        <v>1.2</v>
      </c>
      <c r="WM46" s="17">
        <v>-0.1</v>
      </c>
      <c r="WN46" s="17">
        <v>1.2</v>
      </c>
      <c r="WO46" s="17">
        <v>1.2</v>
      </c>
      <c r="WP46" s="17">
        <v>1.2</v>
      </c>
      <c r="WQ46" s="17">
        <v>0</v>
      </c>
      <c r="WR46" s="17">
        <v>1.3</v>
      </c>
      <c r="WS46" s="17">
        <v>1.4</v>
      </c>
      <c r="WT46" s="17">
        <v>1.4</v>
      </c>
      <c r="WU46" s="17">
        <v>-0.1</v>
      </c>
      <c r="WV46" s="17">
        <v>0</v>
      </c>
      <c r="WW46" s="17"/>
      <c r="WX46" s="17"/>
      <c r="WY46" s="17">
        <v>0</v>
      </c>
      <c r="WZ46" s="17">
        <v>6.4</v>
      </c>
      <c r="XA46" s="17">
        <v>7</v>
      </c>
      <c r="XB46" s="17">
        <v>7</v>
      </c>
      <c r="XC46" s="17">
        <v>-0.6</v>
      </c>
      <c r="XD46" s="17">
        <v>19</v>
      </c>
      <c r="XE46" s="17">
        <v>18.932040000000001</v>
      </c>
      <c r="XF46" s="17">
        <v>18.932040000000001</v>
      </c>
      <c r="XG46" s="17">
        <v>6.7960000000000007E-2</v>
      </c>
      <c r="XH46" s="17">
        <v>8.4</v>
      </c>
      <c r="XI46" s="17">
        <v>10.8</v>
      </c>
      <c r="XJ46" s="17">
        <v>10.8</v>
      </c>
      <c r="XK46" s="17">
        <v>-2.4</v>
      </c>
      <c r="XL46" s="17">
        <v>27.32</v>
      </c>
      <c r="XM46" s="17">
        <v>28.5</v>
      </c>
      <c r="XN46" s="17">
        <v>28.5</v>
      </c>
      <c r="XO46" s="17">
        <v>-1.18</v>
      </c>
      <c r="XP46" s="17">
        <v>34.159999999999997</v>
      </c>
      <c r="XQ46" s="17">
        <v>28.5</v>
      </c>
      <c r="XR46" s="17">
        <v>28.5</v>
      </c>
      <c r="XS46" s="17">
        <v>5.66</v>
      </c>
      <c r="XT46" s="17"/>
      <c r="XU46" s="17"/>
      <c r="XV46" s="17"/>
      <c r="XW46" s="17">
        <v>0</v>
      </c>
      <c r="XX46" s="17">
        <v>21.3</v>
      </c>
      <c r="XY46" s="17">
        <v>19.5</v>
      </c>
      <c r="XZ46" s="17">
        <v>19.5</v>
      </c>
      <c r="YA46" s="17">
        <v>1.8</v>
      </c>
      <c r="YB46" s="17">
        <v>6.8</v>
      </c>
      <c r="YC46" s="17">
        <v>10</v>
      </c>
      <c r="YD46" s="17">
        <v>10</v>
      </c>
      <c r="YE46" s="17">
        <v>-3.2</v>
      </c>
      <c r="YF46" s="17">
        <v>11.1</v>
      </c>
      <c r="YG46" s="17">
        <v>11</v>
      </c>
      <c r="YH46" s="17">
        <v>11</v>
      </c>
      <c r="YI46" s="17">
        <v>0.1</v>
      </c>
    </row>
    <row r="47" spans="1:659" ht="24" customHeight="1" x14ac:dyDescent="0.3">
      <c r="A47" s="1"/>
      <c r="B47" s="16" t="s">
        <v>53</v>
      </c>
      <c r="C47" s="16" t="s">
        <v>780</v>
      </c>
      <c r="D47" s="17">
        <v>202.1</v>
      </c>
      <c r="E47" s="17">
        <v>203.20388</v>
      </c>
      <c r="F47" s="17">
        <v>203.20388</v>
      </c>
      <c r="G47" s="17">
        <v>-1.10388</v>
      </c>
      <c r="H47" s="17">
        <v>631.5</v>
      </c>
      <c r="I47" s="17">
        <v>635.02589999999998</v>
      </c>
      <c r="J47" s="17">
        <v>635.02589999999998</v>
      </c>
      <c r="K47" s="17">
        <v>-3.5259</v>
      </c>
      <c r="L47" s="17">
        <v>217.3</v>
      </c>
      <c r="M47" s="17">
        <v>206.58520999999999</v>
      </c>
      <c r="N47" s="17">
        <v>206.58520999999999</v>
      </c>
      <c r="O47" s="17">
        <v>10.714790000000001</v>
      </c>
      <c r="P47" s="17"/>
      <c r="Q47" s="17"/>
      <c r="R47" s="17"/>
      <c r="S47" s="17">
        <v>0</v>
      </c>
      <c r="T47" s="17"/>
      <c r="U47" s="17"/>
      <c r="V47" s="17"/>
      <c r="W47" s="17">
        <v>0</v>
      </c>
      <c r="X47" s="17">
        <v>89.9</v>
      </c>
      <c r="Y47" s="17">
        <v>91.778639999999996</v>
      </c>
      <c r="Z47" s="17">
        <v>91.778639999999996</v>
      </c>
      <c r="AA47" s="17">
        <v>-1.8786400000000001</v>
      </c>
      <c r="AB47" s="17">
        <v>187</v>
      </c>
      <c r="AC47" s="17">
        <v>200.01687999999999</v>
      </c>
      <c r="AD47" s="17">
        <v>207.81796</v>
      </c>
      <c r="AE47" s="17">
        <v>-20.817959999999999</v>
      </c>
      <c r="AF47" s="17"/>
      <c r="AG47" s="17"/>
      <c r="AH47" s="17"/>
      <c r="AI47" s="17">
        <v>0</v>
      </c>
      <c r="AJ47" s="17"/>
      <c r="AK47" s="17"/>
      <c r="AL47" s="17"/>
      <c r="AM47" s="17">
        <v>0</v>
      </c>
      <c r="AN47" s="17">
        <v>183.9</v>
      </c>
      <c r="AO47" s="17">
        <v>186.01606000000001</v>
      </c>
      <c r="AP47" s="17">
        <v>185.52070000000001</v>
      </c>
      <c r="AQ47" s="17">
        <v>-1.6207</v>
      </c>
      <c r="AR47" s="17">
        <v>183.4</v>
      </c>
      <c r="AS47" s="17">
        <v>186.01606000000001</v>
      </c>
      <c r="AT47" s="17">
        <v>185.52070000000001</v>
      </c>
      <c r="AU47" s="17">
        <v>-2.1206999999999998</v>
      </c>
      <c r="AV47" s="17">
        <v>183.7</v>
      </c>
      <c r="AW47" s="17">
        <v>186.01606000000001</v>
      </c>
      <c r="AX47" s="17">
        <v>185.52070000000001</v>
      </c>
      <c r="AY47" s="17">
        <v>-1.8207</v>
      </c>
      <c r="AZ47" s="17">
        <v>275.60000000000002</v>
      </c>
      <c r="BA47" s="17">
        <v>279.86200000000002</v>
      </c>
      <c r="BB47" s="17">
        <v>279.11673000000002</v>
      </c>
      <c r="BC47" s="17">
        <v>-3.5167299999999999</v>
      </c>
      <c r="BD47" s="17"/>
      <c r="BE47" s="17"/>
      <c r="BF47" s="17">
        <v>205.00932</v>
      </c>
      <c r="BG47" s="17">
        <v>-205.00932</v>
      </c>
      <c r="BH47" s="17"/>
      <c r="BI47" s="17"/>
      <c r="BJ47" s="17"/>
      <c r="BK47" s="17">
        <v>0</v>
      </c>
      <c r="BL47" s="17">
        <v>376.4</v>
      </c>
      <c r="BM47" s="17">
        <v>381.37281999999999</v>
      </c>
      <c r="BN47" s="17">
        <v>381.37279999999998</v>
      </c>
      <c r="BO47" s="17">
        <v>-4.9728000000000003</v>
      </c>
      <c r="BP47" s="17">
        <v>10.5</v>
      </c>
      <c r="BQ47" s="17">
        <v>9.6882099999999998</v>
      </c>
      <c r="BR47" s="17">
        <v>3.14351</v>
      </c>
      <c r="BS47" s="17">
        <v>7.35649</v>
      </c>
      <c r="BT47" s="17"/>
      <c r="BU47" s="17"/>
      <c r="BV47" s="17"/>
      <c r="BW47" s="17">
        <v>0</v>
      </c>
      <c r="BX47" s="17"/>
      <c r="BY47" s="17"/>
      <c r="BZ47" s="17"/>
      <c r="CA47" s="17">
        <v>0</v>
      </c>
      <c r="CB47" s="17"/>
      <c r="CC47" s="17"/>
      <c r="CD47" s="17"/>
      <c r="CE47" s="17">
        <v>0</v>
      </c>
      <c r="CF47" s="17"/>
      <c r="CG47" s="17"/>
      <c r="CH47" s="17"/>
      <c r="CI47" s="17">
        <v>0</v>
      </c>
      <c r="CJ47" s="17">
        <v>167.6</v>
      </c>
      <c r="CK47" s="17">
        <v>163.90777</v>
      </c>
      <c r="CL47" s="17">
        <v>163.90777</v>
      </c>
      <c r="CM47" s="17">
        <v>3.6922299999999999</v>
      </c>
      <c r="CN47" s="17">
        <v>7.2</v>
      </c>
      <c r="CO47" s="17">
        <v>5.1333399999999996</v>
      </c>
      <c r="CP47" s="17">
        <v>5.1333399999999996</v>
      </c>
      <c r="CQ47" s="17">
        <v>2.0666600000000002</v>
      </c>
      <c r="CR47" s="17">
        <v>5.7</v>
      </c>
      <c r="CS47" s="17">
        <v>2.8177599999999998</v>
      </c>
      <c r="CT47" s="17">
        <v>2.8177599999999998</v>
      </c>
      <c r="CU47" s="17">
        <v>2.8822399999999999</v>
      </c>
      <c r="CV47" s="17">
        <v>5.6</v>
      </c>
      <c r="CW47" s="17"/>
      <c r="CX47" s="17"/>
      <c r="CY47" s="17">
        <v>5.6</v>
      </c>
      <c r="CZ47" s="17">
        <v>6.9</v>
      </c>
      <c r="DA47" s="17">
        <v>6.8787000000000003</v>
      </c>
      <c r="DB47" s="17">
        <v>6.8787000000000003</v>
      </c>
      <c r="DC47" s="17">
        <v>2.1299999999999999E-2</v>
      </c>
      <c r="DD47" s="17">
        <v>14.03</v>
      </c>
      <c r="DE47" s="17">
        <v>14.919420000000001</v>
      </c>
      <c r="DF47" s="17">
        <v>14.919420000000001</v>
      </c>
      <c r="DG47" s="17">
        <v>-0.88941999999999999</v>
      </c>
      <c r="DH47" s="17">
        <v>130.46</v>
      </c>
      <c r="DI47" s="17">
        <v>142.30582999999999</v>
      </c>
      <c r="DJ47" s="17">
        <v>142.30581000000001</v>
      </c>
      <c r="DK47" s="17">
        <v>-11.84581</v>
      </c>
      <c r="DL47" s="17"/>
      <c r="DM47" s="17"/>
      <c r="DN47" s="17"/>
      <c r="DO47" s="17">
        <v>0</v>
      </c>
      <c r="DP47" s="17"/>
      <c r="DQ47" s="17"/>
      <c r="DR47" s="17"/>
      <c r="DS47" s="17">
        <v>0</v>
      </c>
      <c r="DT47" s="17"/>
      <c r="DU47" s="17"/>
      <c r="DV47" s="17"/>
      <c r="DW47" s="17">
        <v>0</v>
      </c>
      <c r="DX47" s="17"/>
      <c r="DY47" s="17"/>
      <c r="DZ47" s="17"/>
      <c r="EA47" s="17">
        <v>0</v>
      </c>
      <c r="EB47" s="17">
        <v>110.7</v>
      </c>
      <c r="EC47" s="17">
        <v>112.35728</v>
      </c>
      <c r="ED47" s="17">
        <v>112.35728</v>
      </c>
      <c r="EE47" s="17">
        <v>-1.6572800000000001</v>
      </c>
      <c r="EF47" s="17">
        <v>222</v>
      </c>
      <c r="EG47" s="17">
        <v>220.48074</v>
      </c>
      <c r="EH47" s="17">
        <v>220.48071999999999</v>
      </c>
      <c r="EI47" s="17">
        <v>1.51928</v>
      </c>
      <c r="EJ47" s="17"/>
      <c r="EK47" s="17"/>
      <c r="EL47" s="17"/>
      <c r="EM47" s="17">
        <v>0</v>
      </c>
      <c r="EN47" s="17"/>
      <c r="EO47" s="17"/>
      <c r="EP47" s="17"/>
      <c r="EQ47" s="17">
        <v>0</v>
      </c>
      <c r="ER47" s="17"/>
      <c r="ES47" s="17"/>
      <c r="ET47" s="17"/>
      <c r="EU47" s="17">
        <v>0</v>
      </c>
      <c r="EV47" s="17">
        <v>6.5</v>
      </c>
      <c r="EW47" s="17">
        <v>6.39</v>
      </c>
      <c r="EX47" s="17">
        <v>6.39</v>
      </c>
      <c r="EY47" s="17">
        <v>0.11</v>
      </c>
      <c r="EZ47" s="17">
        <v>377.4</v>
      </c>
      <c r="FA47" s="17">
        <v>448.84465999999998</v>
      </c>
      <c r="FB47" s="17">
        <v>456.65046000000001</v>
      </c>
      <c r="FC47" s="17">
        <v>-79.250460000000004</v>
      </c>
      <c r="FD47" s="17">
        <v>57.1</v>
      </c>
      <c r="FE47" s="17">
        <v>57.92398</v>
      </c>
      <c r="FF47" s="17">
        <v>58.694400000000002</v>
      </c>
      <c r="FG47" s="17">
        <v>-1.5944</v>
      </c>
      <c r="FH47" s="17">
        <v>151.1</v>
      </c>
      <c r="FI47" s="17">
        <v>151.21556000000001</v>
      </c>
      <c r="FJ47" s="17">
        <v>151.21556000000001</v>
      </c>
      <c r="FK47" s="17">
        <v>-0.11556</v>
      </c>
      <c r="FL47" s="17">
        <v>30.7</v>
      </c>
      <c r="FM47" s="17">
        <v>33.429130000000001</v>
      </c>
      <c r="FN47" s="17">
        <v>28.68637</v>
      </c>
      <c r="FO47" s="17">
        <v>2.01363</v>
      </c>
      <c r="FP47" s="17">
        <v>18.2</v>
      </c>
      <c r="FQ47" s="17">
        <v>17.562139999999999</v>
      </c>
      <c r="FR47" s="17">
        <v>17.210889999999999</v>
      </c>
      <c r="FS47" s="17">
        <v>0.98911000000000004</v>
      </c>
      <c r="FT47" s="17">
        <v>18.8</v>
      </c>
      <c r="FU47" s="17">
        <v>19.029129999999999</v>
      </c>
      <c r="FV47" s="17">
        <v>19.029129999999999</v>
      </c>
      <c r="FW47" s="17">
        <v>-0.22913</v>
      </c>
      <c r="FX47" s="17">
        <v>94.3</v>
      </c>
      <c r="FY47" s="17">
        <v>87.68835</v>
      </c>
      <c r="FZ47" s="17">
        <v>87.68835</v>
      </c>
      <c r="GA47" s="17">
        <v>6.61165</v>
      </c>
      <c r="GB47" s="17"/>
      <c r="GC47" s="17"/>
      <c r="GD47" s="17"/>
      <c r="GE47" s="17">
        <v>0</v>
      </c>
      <c r="GF47" s="17"/>
      <c r="GG47" s="17"/>
      <c r="GH47" s="17"/>
      <c r="GI47" s="17">
        <v>0</v>
      </c>
      <c r="GJ47" s="17"/>
      <c r="GK47" s="17"/>
      <c r="GL47" s="17"/>
      <c r="GM47" s="17">
        <v>0</v>
      </c>
      <c r="GN47" s="17">
        <v>108.2</v>
      </c>
      <c r="GO47" s="17">
        <v>110.37475999999999</v>
      </c>
      <c r="GP47" s="17">
        <v>110.37475999999999</v>
      </c>
      <c r="GQ47" s="17">
        <v>-2.17476</v>
      </c>
      <c r="GR47" s="17">
        <v>7.3</v>
      </c>
      <c r="GS47" s="17">
        <v>6.0084900000000001</v>
      </c>
      <c r="GT47" s="17">
        <v>6.0084900000000001</v>
      </c>
      <c r="GU47" s="17">
        <v>1.2915099999999999</v>
      </c>
      <c r="GV47" s="17">
        <v>8.6999999999999993</v>
      </c>
      <c r="GW47" s="17">
        <v>7.8816100000000002</v>
      </c>
      <c r="GX47" s="17">
        <v>7.8816100000000002</v>
      </c>
      <c r="GY47" s="17">
        <v>0.81838999999999995</v>
      </c>
      <c r="GZ47" s="17">
        <v>29.3</v>
      </c>
      <c r="HA47" s="17">
        <v>29.546500000000002</v>
      </c>
      <c r="HB47" s="17">
        <v>24.934719999999999</v>
      </c>
      <c r="HC47" s="17">
        <v>4.3652800000000003</v>
      </c>
      <c r="HD47" s="17">
        <v>34.799999999999997</v>
      </c>
      <c r="HE47" s="17">
        <v>39.877670000000002</v>
      </c>
      <c r="HF47" s="17">
        <v>39.877670000000002</v>
      </c>
      <c r="HG47" s="17">
        <v>-5.0776700000000003</v>
      </c>
      <c r="HH47" s="17">
        <v>2</v>
      </c>
      <c r="HI47" s="17">
        <v>1.97359</v>
      </c>
      <c r="HJ47" s="17">
        <v>1.97359</v>
      </c>
      <c r="HK47" s="17">
        <v>2.6409999999999999E-2</v>
      </c>
      <c r="HL47" s="17">
        <v>31.6</v>
      </c>
      <c r="HM47" s="17">
        <v>29.995339999999999</v>
      </c>
      <c r="HN47" s="17">
        <v>29.995339999999999</v>
      </c>
      <c r="HO47" s="17">
        <v>1.60466</v>
      </c>
      <c r="HP47" s="17">
        <v>71.8</v>
      </c>
      <c r="HQ47" s="17">
        <v>74.790430000000001</v>
      </c>
      <c r="HR47" s="17">
        <v>74.790419999999997</v>
      </c>
      <c r="HS47" s="17">
        <v>-2.9904199999999999</v>
      </c>
      <c r="HT47" s="17"/>
      <c r="HU47" s="17"/>
      <c r="HV47" s="17"/>
      <c r="HW47" s="17">
        <v>0</v>
      </c>
      <c r="HX47" s="17"/>
      <c r="HY47" s="17"/>
      <c r="HZ47" s="17"/>
      <c r="IA47" s="17">
        <v>0</v>
      </c>
      <c r="IB47" s="17">
        <v>88.2</v>
      </c>
      <c r="IC47" s="17">
        <v>95.452430000000007</v>
      </c>
      <c r="ID47" s="17">
        <v>85.482810000000001</v>
      </c>
      <c r="IE47" s="17">
        <v>2.71719</v>
      </c>
      <c r="IF47" s="17"/>
      <c r="IG47" s="17"/>
      <c r="IH47" s="17"/>
      <c r="II47" s="17">
        <v>0</v>
      </c>
      <c r="IJ47" s="17"/>
      <c r="IK47" s="17"/>
      <c r="IL47" s="17"/>
      <c r="IM47" s="17">
        <v>0</v>
      </c>
      <c r="IN47" s="17">
        <v>47.5</v>
      </c>
      <c r="IO47" s="17">
        <v>45.221359999999997</v>
      </c>
      <c r="IP47" s="17">
        <v>45.221359999999997</v>
      </c>
      <c r="IQ47" s="17">
        <v>2.2786400000000002</v>
      </c>
      <c r="IR47" s="17"/>
      <c r="IS47" s="17"/>
      <c r="IT47" s="17"/>
      <c r="IU47" s="17">
        <v>0</v>
      </c>
      <c r="IV47" s="17"/>
      <c r="IW47" s="17"/>
      <c r="IX47" s="17"/>
      <c r="IY47" s="17">
        <v>0</v>
      </c>
      <c r="IZ47" s="17"/>
      <c r="JA47" s="17"/>
      <c r="JB47" s="17"/>
      <c r="JC47" s="17">
        <v>0</v>
      </c>
      <c r="JD47" s="17">
        <v>97.6</v>
      </c>
      <c r="JE47" s="17">
        <v>132.70939999999999</v>
      </c>
      <c r="JF47" s="17">
        <v>132.70939000000001</v>
      </c>
      <c r="JG47" s="17">
        <v>-35.109389999999998</v>
      </c>
      <c r="JH47" s="17">
        <v>176.5</v>
      </c>
      <c r="JI47" s="17">
        <v>185.36338000000001</v>
      </c>
      <c r="JJ47" s="17">
        <v>185.36338000000001</v>
      </c>
      <c r="JK47" s="17">
        <v>-8.8633799999999994</v>
      </c>
      <c r="JL47" s="17">
        <v>174.4</v>
      </c>
      <c r="JM47" s="17">
        <v>185.36338000000001</v>
      </c>
      <c r="JN47" s="17">
        <v>185.36338000000001</v>
      </c>
      <c r="JO47" s="17">
        <v>-10.963380000000001</v>
      </c>
      <c r="JP47" s="17">
        <v>208.7</v>
      </c>
      <c r="JQ47" s="17">
        <v>185.36338000000001</v>
      </c>
      <c r="JR47" s="17">
        <v>185.36338000000001</v>
      </c>
      <c r="JS47" s="17">
        <v>23.33662</v>
      </c>
      <c r="JT47" s="17">
        <v>271.5</v>
      </c>
      <c r="JU47" s="17">
        <v>278.88004000000001</v>
      </c>
      <c r="JV47" s="17">
        <v>278.88002999999998</v>
      </c>
      <c r="JW47" s="17">
        <v>-7.3800299999999996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3.9</v>
      </c>
      <c r="LE47" s="17">
        <v>3.5665499999999999</v>
      </c>
      <c r="LF47" s="17">
        <v>3.5665499999999999</v>
      </c>
      <c r="LG47" s="17">
        <v>0.33345000000000002</v>
      </c>
      <c r="LH47" s="17">
        <v>178.7</v>
      </c>
      <c r="LI47" s="17">
        <v>181.57669999999999</v>
      </c>
      <c r="LJ47" s="17">
        <v>182.52950999999999</v>
      </c>
      <c r="LK47" s="17">
        <v>-3.82951</v>
      </c>
      <c r="LL47" s="17">
        <v>95.9</v>
      </c>
      <c r="LM47" s="17">
        <v>107.59480000000001</v>
      </c>
      <c r="LN47" s="17">
        <v>102.17706</v>
      </c>
      <c r="LO47" s="17">
        <v>-6.2770599999999996</v>
      </c>
      <c r="LP47" s="17">
        <v>62.9</v>
      </c>
      <c r="LQ47" s="17">
        <v>67.133979999999994</v>
      </c>
      <c r="LR47" s="17">
        <v>67.133979999999994</v>
      </c>
      <c r="LS47" s="17">
        <v>-4.2339799999999999</v>
      </c>
      <c r="LT47" s="17">
        <v>46.1</v>
      </c>
      <c r="LU47" s="17">
        <v>48.413229999999999</v>
      </c>
      <c r="LV47" s="17">
        <v>48.413229999999999</v>
      </c>
      <c r="LW47" s="17">
        <v>-2.3132299999999999</v>
      </c>
      <c r="LX47" s="17">
        <v>29.9</v>
      </c>
      <c r="LY47" s="17">
        <v>29.951460000000001</v>
      </c>
      <c r="LZ47" s="17">
        <v>29.951460000000001</v>
      </c>
      <c r="MA47" s="17">
        <v>-5.1459999999999999E-2</v>
      </c>
      <c r="MB47" s="17"/>
      <c r="MC47" s="17"/>
      <c r="MD47" s="17"/>
      <c r="ME47" s="17">
        <v>0</v>
      </c>
      <c r="MF47" s="17"/>
      <c r="MG47" s="17"/>
      <c r="MH47" s="17"/>
      <c r="MI47" s="17">
        <v>0</v>
      </c>
      <c r="MJ47" s="17"/>
      <c r="MK47" s="17"/>
      <c r="ML47" s="17"/>
      <c r="MM47" s="17">
        <v>0</v>
      </c>
      <c r="MN47" s="17">
        <v>146.1</v>
      </c>
      <c r="MO47" s="17">
        <v>151.08886000000001</v>
      </c>
      <c r="MP47" s="17">
        <v>151.08876000000001</v>
      </c>
      <c r="MQ47" s="17">
        <v>-4.9887600000000001</v>
      </c>
      <c r="MR47" s="17">
        <v>146.9</v>
      </c>
      <c r="MS47" s="17">
        <v>151.08886000000001</v>
      </c>
      <c r="MT47" s="17">
        <v>151.08876000000001</v>
      </c>
      <c r="MU47" s="17">
        <v>-4.1887600000000003</v>
      </c>
      <c r="MV47" s="17">
        <v>149.6</v>
      </c>
      <c r="MW47" s="17">
        <v>151.54257999999999</v>
      </c>
      <c r="MX47" s="17">
        <v>151.54248000000001</v>
      </c>
      <c r="MY47" s="17">
        <v>-1.94248</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v>216.1</v>
      </c>
      <c r="NU47" s="17">
        <v>206.29038</v>
      </c>
      <c r="NV47" s="17">
        <v>206.29037</v>
      </c>
      <c r="NW47" s="17">
        <v>9.8096300000000003</v>
      </c>
      <c r="NX47" s="17">
        <v>103.7</v>
      </c>
      <c r="NY47" s="17">
        <v>103.45493</v>
      </c>
      <c r="NZ47" s="17">
        <v>103.45493</v>
      </c>
      <c r="OA47" s="17">
        <v>0.24507000000000001</v>
      </c>
      <c r="OB47" s="17">
        <v>0</v>
      </c>
      <c r="OC47" s="17"/>
      <c r="OD47" s="17"/>
      <c r="OE47" s="17">
        <v>0</v>
      </c>
      <c r="OF47" s="17">
        <v>40.299999999999997</v>
      </c>
      <c r="OG47" s="17">
        <v>81.5</v>
      </c>
      <c r="OH47" s="17">
        <v>68.432000000000002</v>
      </c>
      <c r="OI47" s="17">
        <v>-28.132000000000001</v>
      </c>
      <c r="OJ47" s="17">
        <v>0</v>
      </c>
      <c r="OK47" s="17"/>
      <c r="OL47" s="17"/>
      <c r="OM47" s="17">
        <v>0</v>
      </c>
      <c r="ON47" s="17">
        <v>0</v>
      </c>
      <c r="OO47" s="17">
        <v>4.2759999999999998</v>
      </c>
      <c r="OP47" s="17">
        <v>4.2759999999999998</v>
      </c>
      <c r="OQ47" s="17">
        <v>-4.2759999999999998</v>
      </c>
      <c r="OR47" s="17">
        <v>0</v>
      </c>
      <c r="OS47" s="17"/>
      <c r="OT47" s="17">
        <v>0.5</v>
      </c>
      <c r="OU47" s="17">
        <v>-0.5</v>
      </c>
      <c r="OV47" s="17">
        <v>20.100000000000001</v>
      </c>
      <c r="OW47" s="17">
        <v>17.475729999999999</v>
      </c>
      <c r="OX47" s="17">
        <v>17.475729999999999</v>
      </c>
      <c r="OY47" s="17">
        <v>2.6242700000000001</v>
      </c>
      <c r="OZ47" s="17">
        <v>20.7</v>
      </c>
      <c r="PA47" s="17">
        <v>19.417480000000001</v>
      </c>
      <c r="PB47" s="17">
        <v>19.417470000000002</v>
      </c>
      <c r="PC47" s="17">
        <v>1.2825299999999999</v>
      </c>
      <c r="PD47" s="17">
        <v>9.9</v>
      </c>
      <c r="PE47" s="17">
        <v>9.9830000000000005</v>
      </c>
      <c r="PF47" s="17">
        <v>9.9830000000000005</v>
      </c>
      <c r="PG47" s="17">
        <v>-8.3000000000000004E-2</v>
      </c>
      <c r="PH47" s="17">
        <v>5.5</v>
      </c>
      <c r="PI47" s="17">
        <v>5.67</v>
      </c>
      <c r="PJ47" s="17">
        <v>5.67</v>
      </c>
      <c r="PK47" s="17">
        <v>-0.17</v>
      </c>
      <c r="PL47" s="17">
        <v>0</v>
      </c>
      <c r="PM47" s="17"/>
      <c r="PN47" s="17"/>
      <c r="PO47" s="17">
        <v>0</v>
      </c>
      <c r="PP47" s="17">
        <v>1.2</v>
      </c>
      <c r="PQ47" s="17">
        <v>1.23</v>
      </c>
      <c r="PR47" s="17">
        <v>1.23</v>
      </c>
      <c r="PS47" s="17">
        <v>-0.03</v>
      </c>
      <c r="PT47" s="17">
        <v>3.5</v>
      </c>
      <c r="PU47" s="17">
        <v>3.34</v>
      </c>
      <c r="PV47" s="17">
        <v>3.34</v>
      </c>
      <c r="PW47" s="17">
        <v>0.16</v>
      </c>
      <c r="PX47" s="17">
        <v>3</v>
      </c>
      <c r="PY47" s="17">
        <v>4.5999999999999996</v>
      </c>
      <c r="PZ47" s="17">
        <v>4.5999999999999996</v>
      </c>
      <c r="QA47" s="17">
        <v>-1.6</v>
      </c>
      <c r="QB47" s="17"/>
      <c r="QC47" s="17"/>
      <c r="QD47" s="17"/>
      <c r="QE47" s="17">
        <v>0</v>
      </c>
      <c r="QF47" s="17">
        <v>20</v>
      </c>
      <c r="QG47" s="17">
        <v>19.417480000000001</v>
      </c>
      <c r="QH47" s="17">
        <v>19.417470000000002</v>
      </c>
      <c r="QI47" s="17">
        <v>0.58252999999999999</v>
      </c>
      <c r="QJ47" s="17">
        <v>18.899999999999999</v>
      </c>
      <c r="QK47" s="17">
        <v>19</v>
      </c>
      <c r="QL47" s="17">
        <v>8</v>
      </c>
      <c r="QM47" s="17">
        <v>10.9</v>
      </c>
      <c r="QN47" s="17">
        <v>3.6</v>
      </c>
      <c r="QO47" s="17">
        <v>3.5</v>
      </c>
      <c r="QP47" s="17">
        <v>3.5</v>
      </c>
      <c r="QQ47" s="17">
        <v>0.1</v>
      </c>
      <c r="QR47" s="17">
        <v>18.600000000000001</v>
      </c>
      <c r="QS47" s="17">
        <v>17.961169999999999</v>
      </c>
      <c r="QT47" s="17">
        <v>17.96116</v>
      </c>
      <c r="QU47" s="17">
        <v>0.63883999999999996</v>
      </c>
      <c r="QV47" s="17">
        <v>0</v>
      </c>
      <c r="QW47" s="17"/>
      <c r="QX47" s="17"/>
      <c r="QY47" s="17">
        <v>0</v>
      </c>
      <c r="QZ47" s="17">
        <v>0</v>
      </c>
      <c r="RA47" s="17"/>
      <c r="RB47" s="17"/>
      <c r="RC47" s="17">
        <v>0</v>
      </c>
      <c r="RD47" s="17">
        <v>13.3</v>
      </c>
      <c r="RE47" s="17">
        <v>22.4</v>
      </c>
      <c r="RF47" s="17">
        <v>17.248999999999999</v>
      </c>
      <c r="RG47" s="17">
        <v>-3.9489999999999998</v>
      </c>
      <c r="RH47" s="17">
        <v>52.4</v>
      </c>
      <c r="RI47" s="17">
        <v>68.099999999999994</v>
      </c>
      <c r="RJ47" s="17">
        <v>52.82</v>
      </c>
      <c r="RK47" s="17">
        <v>-0.42</v>
      </c>
      <c r="RL47" s="17">
        <v>0</v>
      </c>
      <c r="RM47" s="17"/>
      <c r="RN47" s="17"/>
      <c r="RO47" s="17">
        <v>0</v>
      </c>
      <c r="RP47" s="17">
        <v>2.8</v>
      </c>
      <c r="RQ47" s="17">
        <v>3.3</v>
      </c>
      <c r="RR47" s="17">
        <v>3.3</v>
      </c>
      <c r="RS47" s="17">
        <v>-0.5</v>
      </c>
      <c r="RT47" s="17">
        <v>20.2</v>
      </c>
      <c r="RU47" s="17">
        <v>19.772790000000001</v>
      </c>
      <c r="RV47" s="17">
        <v>19.772790000000001</v>
      </c>
      <c r="RW47" s="17">
        <v>0.42720999999999998</v>
      </c>
      <c r="RX47" s="17">
        <v>2.8</v>
      </c>
      <c r="RY47" s="17">
        <v>2</v>
      </c>
      <c r="RZ47" s="17">
        <v>2</v>
      </c>
      <c r="SA47" s="17">
        <v>0.8</v>
      </c>
      <c r="SB47" s="17">
        <v>0</v>
      </c>
      <c r="SC47" s="17">
        <v>0.4</v>
      </c>
      <c r="SD47" s="17">
        <v>0.4</v>
      </c>
      <c r="SE47" s="17">
        <v>-0.4</v>
      </c>
      <c r="SF47" s="17">
        <v>12.6</v>
      </c>
      <c r="SG47" s="17">
        <v>9.8000000000000007</v>
      </c>
      <c r="SH47" s="17">
        <v>9.8000000000000007</v>
      </c>
      <c r="SI47" s="17">
        <v>2.8</v>
      </c>
      <c r="SJ47" s="17">
        <v>7</v>
      </c>
      <c r="SK47" s="17">
        <v>5.8</v>
      </c>
      <c r="SL47" s="17">
        <v>5.8</v>
      </c>
      <c r="SM47" s="17">
        <v>1.2</v>
      </c>
      <c r="SN47" s="17">
        <v>12.4</v>
      </c>
      <c r="SO47" s="17">
        <v>18.4466</v>
      </c>
      <c r="SP47" s="17">
        <v>18.4466</v>
      </c>
      <c r="SQ47" s="17">
        <v>-6.0465999999999998</v>
      </c>
      <c r="SR47" s="17">
        <v>17</v>
      </c>
      <c r="SS47" s="17">
        <v>19.417480000000001</v>
      </c>
      <c r="ST47" s="17">
        <v>19.417470000000002</v>
      </c>
      <c r="SU47" s="17">
        <v>-2.4174699999999998</v>
      </c>
      <c r="SV47" s="17">
        <v>17.899999999999999</v>
      </c>
      <c r="SW47" s="17">
        <v>18.932040000000001</v>
      </c>
      <c r="SX47" s="17">
        <v>18.932040000000001</v>
      </c>
      <c r="SY47" s="17">
        <v>-1.0320400000000001</v>
      </c>
      <c r="SZ47" s="17">
        <v>24.6</v>
      </c>
      <c r="TA47" s="17">
        <v>18.899999999999999</v>
      </c>
      <c r="TB47" s="17">
        <v>15.497</v>
      </c>
      <c r="TC47" s="17">
        <v>9.1029999999999998</v>
      </c>
      <c r="TD47" s="17">
        <v>76.7</v>
      </c>
      <c r="TE47" s="17">
        <v>60.77</v>
      </c>
      <c r="TF47" s="17">
        <v>60.77</v>
      </c>
      <c r="TG47" s="17">
        <v>15.93</v>
      </c>
      <c r="TH47" s="17">
        <v>0</v>
      </c>
      <c r="TI47" s="17"/>
      <c r="TJ47" s="17"/>
      <c r="TK47" s="17">
        <v>0</v>
      </c>
      <c r="TL47" s="17">
        <v>68.7</v>
      </c>
      <c r="TM47" s="17">
        <v>58.5</v>
      </c>
      <c r="TN47" s="17">
        <v>38.701999999999998</v>
      </c>
      <c r="TO47" s="17">
        <v>29.998000000000001</v>
      </c>
      <c r="TP47" s="17">
        <v>80.099999999999994</v>
      </c>
      <c r="TQ47" s="17">
        <v>80.3</v>
      </c>
      <c r="TR47" s="17">
        <v>63.74</v>
      </c>
      <c r="TS47" s="17">
        <v>16.36</v>
      </c>
      <c r="TT47" s="17">
        <v>6.6</v>
      </c>
      <c r="TU47" s="17">
        <v>1.482</v>
      </c>
      <c r="TV47" s="17">
        <v>1.482</v>
      </c>
      <c r="TW47" s="17">
        <v>5.1180000000000003</v>
      </c>
      <c r="TX47" s="17">
        <v>4.5</v>
      </c>
      <c r="TY47" s="17">
        <v>1.966</v>
      </c>
      <c r="TZ47" s="17">
        <v>1.966</v>
      </c>
      <c r="UA47" s="17">
        <v>2.5339999999999998</v>
      </c>
      <c r="UB47" s="17">
        <v>20</v>
      </c>
      <c r="UC47" s="17">
        <v>19.417480000000001</v>
      </c>
      <c r="UD47" s="17">
        <v>19.417470000000002</v>
      </c>
      <c r="UE47" s="17">
        <v>0.58252999999999999</v>
      </c>
      <c r="UF47" s="17">
        <v>7.7</v>
      </c>
      <c r="UG47" s="17">
        <v>7</v>
      </c>
      <c r="UH47" s="17">
        <v>7</v>
      </c>
      <c r="UI47" s="17">
        <v>0.7</v>
      </c>
      <c r="UJ47" s="17">
        <v>5.6</v>
      </c>
      <c r="UK47" s="17">
        <v>7.8</v>
      </c>
      <c r="UL47" s="17">
        <v>7.8</v>
      </c>
      <c r="UM47" s="17">
        <v>-2.2000000000000002</v>
      </c>
      <c r="UN47" s="17">
        <v>20.399999999999999</v>
      </c>
      <c r="UO47" s="17">
        <v>20</v>
      </c>
      <c r="UP47" s="17">
        <v>16.504850000000001</v>
      </c>
      <c r="UQ47" s="17">
        <v>3.8951500000000001</v>
      </c>
      <c r="UR47" s="17">
        <v>20.399999999999999</v>
      </c>
      <c r="US47" s="17">
        <v>20</v>
      </c>
      <c r="UT47" s="17">
        <v>17.475729999999999</v>
      </c>
      <c r="UU47" s="17">
        <v>2.9242699999999999</v>
      </c>
      <c r="UV47" s="17">
        <v>20</v>
      </c>
      <c r="UW47" s="17">
        <v>17.669899999999998</v>
      </c>
      <c r="UX47" s="17">
        <v>17.669899999999998</v>
      </c>
      <c r="UY47" s="17">
        <v>2.3300999999999998</v>
      </c>
      <c r="UZ47" s="17">
        <v>0.5</v>
      </c>
      <c r="VA47" s="17">
        <v>3.4119999999999999</v>
      </c>
      <c r="VB47" s="17">
        <v>3.4119999999999999</v>
      </c>
      <c r="VC47" s="17">
        <v>-2.9119999999999999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94.9</v>
      </c>
      <c r="VU47" s="17">
        <v>78.8</v>
      </c>
      <c r="VV47" s="17">
        <v>74.591999999999999</v>
      </c>
      <c r="VW47" s="17">
        <v>20.308</v>
      </c>
      <c r="VX47" s="17">
        <v>91.8</v>
      </c>
      <c r="VY47" s="17">
        <v>63.5</v>
      </c>
      <c r="VZ47" s="17">
        <v>66.912999999999997</v>
      </c>
      <c r="WA47" s="17">
        <v>24.887</v>
      </c>
      <c r="WB47" s="17">
        <v>0</v>
      </c>
      <c r="WC47" s="17"/>
      <c r="WD47" s="17"/>
      <c r="WE47" s="17">
        <v>0</v>
      </c>
      <c r="WF47" s="17">
        <v>1.4</v>
      </c>
      <c r="WG47" s="17">
        <v>1.4490000000000001</v>
      </c>
      <c r="WH47" s="17">
        <v>1.4490000000000001</v>
      </c>
      <c r="WI47" s="17">
        <v>-4.9000000000000002E-2</v>
      </c>
      <c r="WJ47" s="17">
        <v>1.1000000000000001</v>
      </c>
      <c r="WK47" s="17">
        <v>1.2</v>
      </c>
      <c r="WL47" s="17">
        <v>1.2</v>
      </c>
      <c r="WM47" s="17">
        <v>-0.1</v>
      </c>
      <c r="WN47" s="17">
        <v>1.2</v>
      </c>
      <c r="WO47" s="17">
        <v>1.2</v>
      </c>
      <c r="WP47" s="17">
        <v>1.2</v>
      </c>
      <c r="WQ47" s="17">
        <v>0</v>
      </c>
      <c r="WR47" s="17">
        <v>1.3</v>
      </c>
      <c r="WS47" s="17">
        <v>1.4</v>
      </c>
      <c r="WT47" s="17">
        <v>1.4</v>
      </c>
      <c r="WU47" s="17">
        <v>-0.1</v>
      </c>
      <c r="WV47" s="17">
        <v>0</v>
      </c>
      <c r="WW47" s="17"/>
      <c r="WX47" s="17"/>
      <c r="WY47" s="17">
        <v>0</v>
      </c>
      <c r="WZ47" s="17">
        <v>6.3</v>
      </c>
      <c r="XA47" s="17">
        <v>7</v>
      </c>
      <c r="XB47" s="17">
        <v>7</v>
      </c>
      <c r="XC47" s="17">
        <v>-0.7</v>
      </c>
      <c r="XD47" s="17">
        <v>19.600000000000001</v>
      </c>
      <c r="XE47" s="17">
        <v>18.932040000000001</v>
      </c>
      <c r="XF47" s="17">
        <v>18.932040000000001</v>
      </c>
      <c r="XG47" s="17">
        <v>0.66796</v>
      </c>
      <c r="XH47" s="17">
        <v>8.4</v>
      </c>
      <c r="XI47" s="17">
        <v>10.8</v>
      </c>
      <c r="XJ47" s="17">
        <v>10.8</v>
      </c>
      <c r="XK47" s="17">
        <v>-2.4</v>
      </c>
      <c r="XL47" s="17">
        <v>27.31</v>
      </c>
      <c r="XM47" s="17">
        <v>28.5</v>
      </c>
      <c r="XN47" s="17">
        <v>28.5</v>
      </c>
      <c r="XO47" s="17">
        <v>-1.19</v>
      </c>
      <c r="XP47" s="17">
        <v>34.200000000000003</v>
      </c>
      <c r="XQ47" s="17">
        <v>28.5</v>
      </c>
      <c r="XR47" s="17">
        <v>28.5</v>
      </c>
      <c r="XS47" s="17">
        <v>5.7</v>
      </c>
      <c r="XT47" s="17"/>
      <c r="XU47" s="17"/>
      <c r="XV47" s="17"/>
      <c r="XW47" s="17">
        <v>0</v>
      </c>
      <c r="XX47" s="17">
        <v>21.3</v>
      </c>
      <c r="XY47" s="17">
        <v>19.5</v>
      </c>
      <c r="XZ47" s="17">
        <v>19.5</v>
      </c>
      <c r="YA47" s="17">
        <v>1.8</v>
      </c>
      <c r="YB47" s="17">
        <v>7.5</v>
      </c>
      <c r="YC47" s="17">
        <v>10</v>
      </c>
      <c r="YD47" s="17">
        <v>10</v>
      </c>
      <c r="YE47" s="17">
        <v>-2.5</v>
      </c>
      <c r="YF47" s="17">
        <v>11.1</v>
      </c>
      <c r="YG47" s="17">
        <v>11</v>
      </c>
      <c r="YH47" s="17">
        <v>11</v>
      </c>
      <c r="YI47" s="17">
        <v>0.1</v>
      </c>
    </row>
    <row r="48" spans="1:659" ht="24" customHeight="1" x14ac:dyDescent="0.3">
      <c r="A48" s="1"/>
      <c r="B48" s="18" t="s">
        <v>53</v>
      </c>
      <c r="C48" s="18" t="s">
        <v>781</v>
      </c>
      <c r="D48" s="19">
        <v>201.9</v>
      </c>
      <c r="E48" s="19">
        <v>203.20388</v>
      </c>
      <c r="F48" s="19">
        <v>203.20388</v>
      </c>
      <c r="G48" s="19">
        <v>-1.3038799999999999</v>
      </c>
      <c r="H48" s="19">
        <v>632.6</v>
      </c>
      <c r="I48" s="19">
        <v>635.02589999999998</v>
      </c>
      <c r="J48" s="19">
        <v>635.02589999999998</v>
      </c>
      <c r="K48" s="19">
        <v>-2.4258999999999999</v>
      </c>
      <c r="L48" s="19">
        <v>217.3</v>
      </c>
      <c r="M48" s="19">
        <v>206.58520999999999</v>
      </c>
      <c r="N48" s="19">
        <v>206.58520999999999</v>
      </c>
      <c r="O48" s="19">
        <v>10.714790000000001</v>
      </c>
      <c r="P48" s="19"/>
      <c r="Q48" s="19"/>
      <c r="R48" s="19"/>
      <c r="S48" s="19">
        <v>0</v>
      </c>
      <c r="T48" s="19"/>
      <c r="U48" s="19"/>
      <c r="V48" s="19"/>
      <c r="W48" s="19">
        <v>0</v>
      </c>
      <c r="X48" s="19">
        <v>90</v>
      </c>
      <c r="Y48" s="19">
        <v>91.778639999999996</v>
      </c>
      <c r="Z48" s="19">
        <v>91.778639999999996</v>
      </c>
      <c r="AA48" s="19">
        <v>-1.77864</v>
      </c>
      <c r="AB48" s="19">
        <v>184.9</v>
      </c>
      <c r="AC48" s="19">
        <v>200.01687999999999</v>
      </c>
      <c r="AD48" s="19">
        <v>207.81796</v>
      </c>
      <c r="AE48" s="19">
        <v>-22.917960000000001</v>
      </c>
      <c r="AF48" s="19"/>
      <c r="AG48" s="19"/>
      <c r="AH48" s="19"/>
      <c r="AI48" s="19">
        <v>0</v>
      </c>
      <c r="AJ48" s="19"/>
      <c r="AK48" s="19"/>
      <c r="AL48" s="19"/>
      <c r="AM48" s="19">
        <v>0</v>
      </c>
      <c r="AN48" s="19">
        <v>176.6</v>
      </c>
      <c r="AO48" s="19">
        <v>176.50667000000001</v>
      </c>
      <c r="AP48" s="19">
        <v>184.96684999999999</v>
      </c>
      <c r="AQ48" s="19">
        <v>-8.3668499999999995</v>
      </c>
      <c r="AR48" s="19">
        <v>177.1</v>
      </c>
      <c r="AS48" s="19">
        <v>176.50667000000001</v>
      </c>
      <c r="AT48" s="19">
        <v>184.96684999999999</v>
      </c>
      <c r="AU48" s="19">
        <v>-7.8668500000000003</v>
      </c>
      <c r="AV48" s="19">
        <v>177</v>
      </c>
      <c r="AW48" s="19">
        <v>176.50667000000001</v>
      </c>
      <c r="AX48" s="19">
        <v>184.96684999999999</v>
      </c>
      <c r="AY48" s="19">
        <v>-7.96685</v>
      </c>
      <c r="AZ48" s="19">
        <v>266.39999999999998</v>
      </c>
      <c r="BA48" s="19">
        <v>265.55509000000001</v>
      </c>
      <c r="BB48" s="19">
        <v>278.28345999999999</v>
      </c>
      <c r="BC48" s="19">
        <v>-11.883459999999999</v>
      </c>
      <c r="BD48" s="19"/>
      <c r="BE48" s="19"/>
      <c r="BF48" s="19">
        <v>205.01615000000001</v>
      </c>
      <c r="BG48" s="19">
        <v>-205.01615000000001</v>
      </c>
      <c r="BH48" s="19"/>
      <c r="BI48" s="19"/>
      <c r="BJ48" s="19"/>
      <c r="BK48" s="19">
        <v>0</v>
      </c>
      <c r="BL48" s="19">
        <v>377.6</v>
      </c>
      <c r="BM48" s="19">
        <v>381.37281999999999</v>
      </c>
      <c r="BN48" s="19">
        <v>381.37279999999998</v>
      </c>
      <c r="BO48" s="19">
        <v>-3.7728000000000002</v>
      </c>
      <c r="BP48" s="19">
        <v>10.4</v>
      </c>
      <c r="BQ48" s="19">
        <v>9.6882099999999998</v>
      </c>
      <c r="BR48" s="19">
        <v>3.14351</v>
      </c>
      <c r="BS48" s="19">
        <v>7.2564900000000003</v>
      </c>
      <c r="BT48" s="19"/>
      <c r="BU48" s="19"/>
      <c r="BV48" s="19"/>
      <c r="BW48" s="19">
        <v>0</v>
      </c>
      <c r="BX48" s="19"/>
      <c r="BY48" s="19"/>
      <c r="BZ48" s="19"/>
      <c r="CA48" s="19">
        <v>0</v>
      </c>
      <c r="CB48" s="19"/>
      <c r="CC48" s="19"/>
      <c r="CD48" s="19"/>
      <c r="CE48" s="19">
        <v>0</v>
      </c>
      <c r="CF48" s="19"/>
      <c r="CG48" s="19"/>
      <c r="CH48" s="19"/>
      <c r="CI48" s="19">
        <v>0</v>
      </c>
      <c r="CJ48" s="19">
        <v>167.8</v>
      </c>
      <c r="CK48" s="19">
        <v>163.90777</v>
      </c>
      <c r="CL48" s="19">
        <v>163.90777</v>
      </c>
      <c r="CM48" s="19">
        <v>3.8922300000000001</v>
      </c>
      <c r="CN48" s="19">
        <v>7.5</v>
      </c>
      <c r="CO48" s="19">
        <v>5.1333399999999996</v>
      </c>
      <c r="CP48" s="19">
        <v>5.1333399999999996</v>
      </c>
      <c r="CQ48" s="19">
        <v>2.36666</v>
      </c>
      <c r="CR48" s="19">
        <v>5.9</v>
      </c>
      <c r="CS48" s="19">
        <v>2.8177599999999998</v>
      </c>
      <c r="CT48" s="19">
        <v>2.8177599999999998</v>
      </c>
      <c r="CU48" s="19">
        <v>3.0822400000000001</v>
      </c>
      <c r="CV48" s="19">
        <v>5.5</v>
      </c>
      <c r="CW48" s="19"/>
      <c r="CX48" s="19"/>
      <c r="CY48" s="19">
        <v>5.5</v>
      </c>
      <c r="CZ48" s="19">
        <v>6.87</v>
      </c>
      <c r="DA48" s="19">
        <v>6.8787000000000003</v>
      </c>
      <c r="DB48" s="19">
        <v>6.8787000000000003</v>
      </c>
      <c r="DC48" s="19">
        <v>-8.6999999999999994E-3</v>
      </c>
      <c r="DD48" s="19">
        <v>14.02</v>
      </c>
      <c r="DE48" s="19">
        <v>14.919420000000001</v>
      </c>
      <c r="DF48" s="19">
        <v>14.919420000000001</v>
      </c>
      <c r="DG48" s="19">
        <v>-0.89942</v>
      </c>
      <c r="DH48" s="19">
        <v>130.49</v>
      </c>
      <c r="DI48" s="19">
        <v>142.30582000000001</v>
      </c>
      <c r="DJ48" s="19">
        <v>142.30581000000001</v>
      </c>
      <c r="DK48" s="19">
        <v>-11.815810000000001</v>
      </c>
      <c r="DL48" s="19"/>
      <c r="DM48" s="19"/>
      <c r="DN48" s="19"/>
      <c r="DO48" s="19">
        <v>0</v>
      </c>
      <c r="DP48" s="19"/>
      <c r="DQ48" s="19"/>
      <c r="DR48" s="19"/>
      <c r="DS48" s="19">
        <v>0</v>
      </c>
      <c r="DT48" s="19"/>
      <c r="DU48" s="19"/>
      <c r="DV48" s="19"/>
      <c r="DW48" s="19">
        <v>0</v>
      </c>
      <c r="DX48" s="19"/>
      <c r="DY48" s="19"/>
      <c r="DZ48" s="19"/>
      <c r="EA48" s="19">
        <v>0</v>
      </c>
      <c r="EB48" s="19">
        <v>110.6</v>
      </c>
      <c r="EC48" s="19">
        <v>112.35728</v>
      </c>
      <c r="ED48" s="19">
        <v>112.35728</v>
      </c>
      <c r="EE48" s="19">
        <v>-1.75728</v>
      </c>
      <c r="EF48" s="19">
        <v>222.4</v>
      </c>
      <c r="EG48" s="19">
        <v>220.48074</v>
      </c>
      <c r="EH48" s="19">
        <v>220.48071999999999</v>
      </c>
      <c r="EI48" s="19">
        <v>1.9192800000000001</v>
      </c>
      <c r="EJ48" s="19"/>
      <c r="EK48" s="19"/>
      <c r="EL48" s="19"/>
      <c r="EM48" s="19">
        <v>0</v>
      </c>
      <c r="EN48" s="19"/>
      <c r="EO48" s="19"/>
      <c r="EP48" s="19"/>
      <c r="EQ48" s="19">
        <v>0</v>
      </c>
      <c r="ER48" s="19"/>
      <c r="ES48" s="19"/>
      <c r="ET48" s="19"/>
      <c r="EU48" s="19">
        <v>0</v>
      </c>
      <c r="EV48" s="19">
        <v>6.5</v>
      </c>
      <c r="EW48" s="19">
        <v>6.39</v>
      </c>
      <c r="EX48" s="19">
        <v>6.39</v>
      </c>
      <c r="EY48" s="19">
        <v>0.11</v>
      </c>
      <c r="EZ48" s="19">
        <v>361.2</v>
      </c>
      <c r="FA48" s="19">
        <v>409.71280000000002</v>
      </c>
      <c r="FB48" s="19">
        <v>456.65046000000001</v>
      </c>
      <c r="FC48" s="19">
        <v>-95.450460000000007</v>
      </c>
      <c r="FD48" s="19">
        <v>57.6</v>
      </c>
      <c r="FE48" s="19">
        <v>57.92398</v>
      </c>
      <c r="FF48" s="19">
        <v>58.694400000000002</v>
      </c>
      <c r="FG48" s="19">
        <v>-1.0944</v>
      </c>
      <c r="FH48" s="19">
        <v>151.4</v>
      </c>
      <c r="FI48" s="19">
        <v>151.21556000000001</v>
      </c>
      <c r="FJ48" s="19">
        <v>151.21556000000001</v>
      </c>
      <c r="FK48" s="19">
        <v>0.18443999999999999</v>
      </c>
      <c r="FL48" s="19">
        <v>30.4</v>
      </c>
      <c r="FM48" s="19">
        <v>33.429130000000001</v>
      </c>
      <c r="FN48" s="19">
        <v>28.68637</v>
      </c>
      <c r="FO48" s="19">
        <v>1.71363</v>
      </c>
      <c r="FP48" s="19">
        <v>18.2</v>
      </c>
      <c r="FQ48" s="19">
        <v>17.562139999999999</v>
      </c>
      <c r="FR48" s="19">
        <v>17.210889999999999</v>
      </c>
      <c r="FS48" s="19">
        <v>0.98911000000000004</v>
      </c>
      <c r="FT48" s="19">
        <v>18.8</v>
      </c>
      <c r="FU48" s="19">
        <v>19.029129999999999</v>
      </c>
      <c r="FV48" s="19">
        <v>19.029129999999999</v>
      </c>
      <c r="FW48" s="19">
        <v>-0.22913</v>
      </c>
      <c r="FX48" s="19">
        <v>90.2</v>
      </c>
      <c r="FY48" s="19">
        <v>87.68835</v>
      </c>
      <c r="FZ48" s="19">
        <v>87.68835</v>
      </c>
      <c r="GA48" s="19">
        <v>2.5116499999999999</v>
      </c>
      <c r="GB48" s="19"/>
      <c r="GC48" s="19"/>
      <c r="GD48" s="19"/>
      <c r="GE48" s="19">
        <v>0</v>
      </c>
      <c r="GF48" s="19"/>
      <c r="GG48" s="19"/>
      <c r="GH48" s="19"/>
      <c r="GI48" s="19">
        <v>0</v>
      </c>
      <c r="GJ48" s="19"/>
      <c r="GK48" s="19"/>
      <c r="GL48" s="19"/>
      <c r="GM48" s="19">
        <v>0</v>
      </c>
      <c r="GN48" s="19">
        <v>108.4</v>
      </c>
      <c r="GO48" s="19">
        <v>110.37475999999999</v>
      </c>
      <c r="GP48" s="19">
        <v>110.37475999999999</v>
      </c>
      <c r="GQ48" s="19">
        <v>-1.9747600000000001</v>
      </c>
      <c r="GR48" s="19">
        <v>7.4</v>
      </c>
      <c r="GS48" s="19">
        <v>6.0084900000000001</v>
      </c>
      <c r="GT48" s="19">
        <v>6.0084900000000001</v>
      </c>
      <c r="GU48" s="19">
        <v>1.39151</v>
      </c>
      <c r="GV48" s="19">
        <v>8.6999999999999993</v>
      </c>
      <c r="GW48" s="19">
        <v>7.8816100000000002</v>
      </c>
      <c r="GX48" s="19">
        <v>7.8816100000000002</v>
      </c>
      <c r="GY48" s="19">
        <v>0.81838999999999995</v>
      </c>
      <c r="GZ48" s="19">
        <v>18.100000000000001</v>
      </c>
      <c r="HA48" s="19">
        <v>18</v>
      </c>
      <c r="HB48" s="19">
        <v>28.289619999999999</v>
      </c>
      <c r="HC48" s="19">
        <v>-10.18962</v>
      </c>
      <c r="HD48" s="19">
        <v>35</v>
      </c>
      <c r="HE48" s="19">
        <v>39.877670000000002</v>
      </c>
      <c r="HF48" s="19">
        <v>39.877670000000002</v>
      </c>
      <c r="HG48" s="19">
        <v>-4.8776700000000002</v>
      </c>
      <c r="HH48" s="19">
        <v>2</v>
      </c>
      <c r="HI48" s="19">
        <v>1.97359</v>
      </c>
      <c r="HJ48" s="19">
        <v>1.97359</v>
      </c>
      <c r="HK48" s="19">
        <v>2.6409999999999999E-2</v>
      </c>
      <c r="HL48" s="19">
        <v>31.9</v>
      </c>
      <c r="HM48" s="19">
        <v>29.995339999999999</v>
      </c>
      <c r="HN48" s="19">
        <v>29.995339999999999</v>
      </c>
      <c r="HO48" s="19">
        <v>1.90466</v>
      </c>
      <c r="HP48" s="19">
        <v>73.400000000000006</v>
      </c>
      <c r="HQ48" s="19">
        <v>74.790430000000001</v>
      </c>
      <c r="HR48" s="19">
        <v>74.790419999999997</v>
      </c>
      <c r="HS48" s="19">
        <v>-1.39042</v>
      </c>
      <c r="HT48" s="19"/>
      <c r="HU48" s="19"/>
      <c r="HV48" s="19"/>
      <c r="HW48" s="19">
        <v>0</v>
      </c>
      <c r="HX48" s="19"/>
      <c r="HY48" s="19"/>
      <c r="HZ48" s="19"/>
      <c r="IA48" s="19">
        <v>0</v>
      </c>
      <c r="IB48" s="19">
        <v>88.4</v>
      </c>
      <c r="IC48" s="19">
        <v>85.482579999999999</v>
      </c>
      <c r="ID48" s="19">
        <v>85.482929999999996</v>
      </c>
      <c r="IE48" s="19">
        <v>2.9170699999999998</v>
      </c>
      <c r="IF48" s="19"/>
      <c r="IG48" s="19"/>
      <c r="IH48" s="19"/>
      <c r="II48" s="19">
        <v>0</v>
      </c>
      <c r="IJ48" s="19"/>
      <c r="IK48" s="19"/>
      <c r="IL48" s="19"/>
      <c r="IM48" s="19">
        <v>0</v>
      </c>
      <c r="IN48" s="19">
        <v>47.6</v>
      </c>
      <c r="IO48" s="19">
        <v>45.221359999999997</v>
      </c>
      <c r="IP48" s="19">
        <v>45.221359999999997</v>
      </c>
      <c r="IQ48" s="19">
        <v>2.3786399999999999</v>
      </c>
      <c r="IR48" s="19"/>
      <c r="IS48" s="19"/>
      <c r="IT48" s="19"/>
      <c r="IU48" s="19">
        <v>0</v>
      </c>
      <c r="IV48" s="19"/>
      <c r="IW48" s="19"/>
      <c r="IX48" s="19"/>
      <c r="IY48" s="19">
        <v>0</v>
      </c>
      <c r="IZ48" s="19"/>
      <c r="JA48" s="19"/>
      <c r="JB48" s="19"/>
      <c r="JC48" s="19">
        <v>0</v>
      </c>
      <c r="JD48" s="19">
        <v>97.6</v>
      </c>
      <c r="JE48" s="19">
        <v>132.70939999999999</v>
      </c>
      <c r="JF48" s="19">
        <v>132.70939000000001</v>
      </c>
      <c r="JG48" s="19">
        <v>-35.109389999999998</v>
      </c>
      <c r="JH48" s="19">
        <v>176.2</v>
      </c>
      <c r="JI48" s="19">
        <v>185.36338000000001</v>
      </c>
      <c r="JJ48" s="19">
        <v>185.36338000000001</v>
      </c>
      <c r="JK48" s="19">
        <v>-9.1633800000000001</v>
      </c>
      <c r="JL48" s="19">
        <v>173.8</v>
      </c>
      <c r="JM48" s="19">
        <v>185.36338000000001</v>
      </c>
      <c r="JN48" s="19">
        <v>185.36338000000001</v>
      </c>
      <c r="JO48" s="19">
        <v>-11.56338</v>
      </c>
      <c r="JP48" s="19">
        <v>208.6</v>
      </c>
      <c r="JQ48" s="19">
        <v>185.36338000000001</v>
      </c>
      <c r="JR48" s="19">
        <v>185.36338000000001</v>
      </c>
      <c r="JS48" s="19">
        <v>23.236619999999998</v>
      </c>
      <c r="JT48" s="19">
        <v>272.5</v>
      </c>
      <c r="JU48" s="19">
        <v>278.88004000000001</v>
      </c>
      <c r="JV48" s="19">
        <v>278.88002999999998</v>
      </c>
      <c r="JW48" s="19">
        <v>-6.3800299999999996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3.9</v>
      </c>
      <c r="LE48" s="19">
        <v>3.5665499999999999</v>
      </c>
      <c r="LF48" s="19">
        <v>3.5665499999999999</v>
      </c>
      <c r="LG48" s="19">
        <v>0.33345000000000002</v>
      </c>
      <c r="LH48" s="19">
        <v>229</v>
      </c>
      <c r="LI48" s="19">
        <v>229.22130999999999</v>
      </c>
      <c r="LJ48" s="19">
        <v>181.5968</v>
      </c>
      <c r="LK48" s="19">
        <v>47.403199999999998</v>
      </c>
      <c r="LL48" s="19">
        <v>92.5</v>
      </c>
      <c r="LM48" s="19">
        <v>78.642849999999996</v>
      </c>
      <c r="LN48" s="19">
        <v>119.00594</v>
      </c>
      <c r="LO48" s="19">
        <v>-26.505939999999999</v>
      </c>
      <c r="LP48" s="19">
        <v>64.099999999999994</v>
      </c>
      <c r="LQ48" s="19">
        <v>67.133979999999994</v>
      </c>
      <c r="LR48" s="19">
        <v>67.133979999999994</v>
      </c>
      <c r="LS48" s="19">
        <v>-3.0339800000000001</v>
      </c>
      <c r="LT48" s="19">
        <v>46</v>
      </c>
      <c r="LU48" s="19">
        <v>48.413229999999999</v>
      </c>
      <c r="LV48" s="19">
        <v>48.413229999999999</v>
      </c>
      <c r="LW48" s="19">
        <v>-2.41323</v>
      </c>
      <c r="LX48" s="19">
        <v>30</v>
      </c>
      <c r="LY48" s="19">
        <v>29.951460000000001</v>
      </c>
      <c r="LZ48" s="19">
        <v>29.951460000000001</v>
      </c>
      <c r="MA48" s="19">
        <v>4.854E-2</v>
      </c>
      <c r="MB48" s="19"/>
      <c r="MC48" s="19"/>
      <c r="MD48" s="19"/>
      <c r="ME48" s="19">
        <v>0</v>
      </c>
      <c r="MF48" s="19"/>
      <c r="MG48" s="19"/>
      <c r="MH48" s="19"/>
      <c r="MI48" s="19">
        <v>0</v>
      </c>
      <c r="MJ48" s="19"/>
      <c r="MK48" s="19"/>
      <c r="ML48" s="19"/>
      <c r="MM48" s="19">
        <v>0</v>
      </c>
      <c r="MN48" s="19">
        <v>146.4</v>
      </c>
      <c r="MO48" s="19">
        <v>151.08876000000001</v>
      </c>
      <c r="MP48" s="19">
        <v>151.08876000000001</v>
      </c>
      <c r="MQ48" s="19">
        <v>-4.6887600000000003</v>
      </c>
      <c r="MR48" s="19">
        <v>146.9</v>
      </c>
      <c r="MS48" s="19">
        <v>151.08876000000001</v>
      </c>
      <c r="MT48" s="19">
        <v>151.08876000000001</v>
      </c>
      <c r="MU48" s="19">
        <v>-4.1887600000000003</v>
      </c>
      <c r="MV48" s="19">
        <v>149.80000000000001</v>
      </c>
      <c r="MW48" s="19">
        <v>151.54248000000001</v>
      </c>
      <c r="MX48" s="19">
        <v>151.54248000000001</v>
      </c>
      <c r="MY48" s="19">
        <v>-1.74248</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v>216.4</v>
      </c>
      <c r="NU48" s="19">
        <v>206.29038</v>
      </c>
      <c r="NV48" s="19">
        <v>206.29037</v>
      </c>
      <c r="NW48" s="19">
        <v>10.109629999999999</v>
      </c>
      <c r="NX48" s="19">
        <v>103.9</v>
      </c>
      <c r="NY48" s="19">
        <v>103.45493</v>
      </c>
      <c r="NZ48" s="19">
        <v>103.45493</v>
      </c>
      <c r="OA48" s="19">
        <v>0.44507000000000002</v>
      </c>
      <c r="OB48" s="19">
        <v>0</v>
      </c>
      <c r="OC48" s="19"/>
      <c r="OD48" s="19"/>
      <c r="OE48" s="19">
        <v>0</v>
      </c>
      <c r="OF48" s="19">
        <v>47.9</v>
      </c>
      <c r="OG48" s="19">
        <v>81.599999999999994</v>
      </c>
      <c r="OH48" s="19">
        <v>66.626999999999995</v>
      </c>
      <c r="OI48" s="19">
        <v>-18.727</v>
      </c>
      <c r="OJ48" s="19">
        <v>0</v>
      </c>
      <c r="OK48" s="19"/>
      <c r="OL48" s="19"/>
      <c r="OM48" s="19">
        <v>0</v>
      </c>
      <c r="ON48" s="19">
        <v>0</v>
      </c>
      <c r="OO48" s="19">
        <v>4.3470000000000004</v>
      </c>
      <c r="OP48" s="19">
        <v>4.3470000000000004</v>
      </c>
      <c r="OQ48" s="19">
        <v>-4.3470000000000004</v>
      </c>
      <c r="OR48" s="19">
        <v>0</v>
      </c>
      <c r="OS48" s="19"/>
      <c r="OT48" s="19">
        <v>0.5</v>
      </c>
      <c r="OU48" s="19">
        <v>-0.5</v>
      </c>
      <c r="OV48" s="19">
        <v>20</v>
      </c>
      <c r="OW48" s="19">
        <v>17.475729999999999</v>
      </c>
      <c r="OX48" s="19">
        <v>17.475729999999999</v>
      </c>
      <c r="OY48" s="19">
        <v>2.52427</v>
      </c>
      <c r="OZ48" s="19">
        <v>20.7</v>
      </c>
      <c r="PA48" s="19">
        <v>19.417480000000001</v>
      </c>
      <c r="PB48" s="19">
        <v>19.417470000000002</v>
      </c>
      <c r="PC48" s="19">
        <v>1.2825299999999999</v>
      </c>
      <c r="PD48" s="19">
        <v>9.9</v>
      </c>
      <c r="PE48" s="19">
        <v>9.9830000000000005</v>
      </c>
      <c r="PF48" s="19">
        <v>9.9830000000000005</v>
      </c>
      <c r="PG48" s="19">
        <v>-8.3000000000000004E-2</v>
      </c>
      <c r="PH48" s="19">
        <v>5.5</v>
      </c>
      <c r="PI48" s="19">
        <v>5.67</v>
      </c>
      <c r="PJ48" s="19">
        <v>5.67</v>
      </c>
      <c r="PK48" s="19">
        <v>-0.17</v>
      </c>
      <c r="PL48" s="19">
        <v>0</v>
      </c>
      <c r="PM48" s="19"/>
      <c r="PN48" s="19"/>
      <c r="PO48" s="19">
        <v>0</v>
      </c>
      <c r="PP48" s="19">
        <v>1.2</v>
      </c>
      <c r="PQ48" s="19">
        <v>1.23</v>
      </c>
      <c r="PR48" s="19">
        <v>1.23</v>
      </c>
      <c r="PS48" s="19">
        <v>-0.03</v>
      </c>
      <c r="PT48" s="19">
        <v>3.5</v>
      </c>
      <c r="PU48" s="19">
        <v>3.34</v>
      </c>
      <c r="PV48" s="19">
        <v>3.34</v>
      </c>
      <c r="PW48" s="19">
        <v>0.16</v>
      </c>
      <c r="PX48" s="19">
        <v>3</v>
      </c>
      <c r="PY48" s="19">
        <v>4.5999999999999996</v>
      </c>
      <c r="PZ48" s="19">
        <v>4.5999999999999996</v>
      </c>
      <c r="QA48" s="19">
        <v>-1.6</v>
      </c>
      <c r="QB48" s="19"/>
      <c r="QC48" s="19"/>
      <c r="QD48" s="19"/>
      <c r="QE48" s="19">
        <v>0</v>
      </c>
      <c r="QF48" s="19">
        <v>20</v>
      </c>
      <c r="QG48" s="19">
        <v>19.417480000000001</v>
      </c>
      <c r="QH48" s="19">
        <v>19.417470000000002</v>
      </c>
      <c r="QI48" s="19">
        <v>0.58252999999999999</v>
      </c>
      <c r="QJ48" s="19">
        <v>19.100000000000001</v>
      </c>
      <c r="QK48" s="19">
        <v>19</v>
      </c>
      <c r="QL48" s="19">
        <v>8</v>
      </c>
      <c r="QM48" s="19">
        <v>11.1</v>
      </c>
      <c r="QN48" s="19">
        <v>3.6</v>
      </c>
      <c r="QO48" s="19">
        <v>3.5</v>
      </c>
      <c r="QP48" s="19">
        <v>3.5</v>
      </c>
      <c r="QQ48" s="19">
        <v>0.1</v>
      </c>
      <c r="QR48" s="19">
        <v>18.600000000000001</v>
      </c>
      <c r="QS48" s="19">
        <v>17.961169999999999</v>
      </c>
      <c r="QT48" s="19">
        <v>17.96116</v>
      </c>
      <c r="QU48" s="19">
        <v>0.63883999999999996</v>
      </c>
      <c r="QV48" s="19">
        <v>0</v>
      </c>
      <c r="QW48" s="19"/>
      <c r="QX48" s="19"/>
      <c r="QY48" s="19">
        <v>0</v>
      </c>
      <c r="QZ48" s="19">
        <v>0</v>
      </c>
      <c r="RA48" s="19"/>
      <c r="RB48" s="19"/>
      <c r="RC48" s="19">
        <v>0</v>
      </c>
      <c r="RD48" s="19">
        <v>15.6</v>
      </c>
      <c r="RE48" s="19">
        <v>22.5</v>
      </c>
      <c r="RF48" s="19">
        <v>16.713000000000001</v>
      </c>
      <c r="RG48" s="19">
        <v>-1.113</v>
      </c>
      <c r="RH48" s="19">
        <v>53.1</v>
      </c>
      <c r="RI48" s="19">
        <v>67</v>
      </c>
      <c r="RJ48" s="19">
        <v>50.798000000000002</v>
      </c>
      <c r="RK48" s="19">
        <v>2.302</v>
      </c>
      <c r="RL48" s="19">
        <v>0</v>
      </c>
      <c r="RM48" s="19"/>
      <c r="RN48" s="19"/>
      <c r="RO48" s="19">
        <v>0</v>
      </c>
      <c r="RP48" s="19">
        <v>2.4</v>
      </c>
      <c r="RQ48" s="19">
        <v>3.3</v>
      </c>
      <c r="RR48" s="19">
        <v>3.3</v>
      </c>
      <c r="RS48" s="19">
        <v>-0.9</v>
      </c>
      <c r="RT48" s="19">
        <v>20.2</v>
      </c>
      <c r="RU48" s="19">
        <v>19.772790000000001</v>
      </c>
      <c r="RV48" s="19">
        <v>19.772790000000001</v>
      </c>
      <c r="RW48" s="19">
        <v>0.42720999999999998</v>
      </c>
      <c r="RX48" s="19">
        <v>2.8</v>
      </c>
      <c r="RY48" s="19">
        <v>2</v>
      </c>
      <c r="RZ48" s="19">
        <v>2</v>
      </c>
      <c r="SA48" s="19">
        <v>0.8</v>
      </c>
      <c r="SB48" s="19">
        <v>0</v>
      </c>
      <c r="SC48" s="19">
        <v>0.4</v>
      </c>
      <c r="SD48" s="19">
        <v>0.4</v>
      </c>
      <c r="SE48" s="19">
        <v>-0.4</v>
      </c>
      <c r="SF48" s="19">
        <v>12.6</v>
      </c>
      <c r="SG48" s="19">
        <v>9.8000000000000007</v>
      </c>
      <c r="SH48" s="19">
        <v>9.8000000000000007</v>
      </c>
      <c r="SI48" s="19">
        <v>2.8</v>
      </c>
      <c r="SJ48" s="19">
        <v>7.1</v>
      </c>
      <c r="SK48" s="19">
        <v>5.8</v>
      </c>
      <c r="SL48" s="19">
        <v>5.8</v>
      </c>
      <c r="SM48" s="19">
        <v>1.3</v>
      </c>
      <c r="SN48" s="19">
        <v>12.5</v>
      </c>
      <c r="SO48" s="19">
        <v>18.4466</v>
      </c>
      <c r="SP48" s="19">
        <v>18.4466</v>
      </c>
      <c r="SQ48" s="19">
        <v>-5.9466000000000001</v>
      </c>
      <c r="SR48" s="19">
        <v>17</v>
      </c>
      <c r="SS48" s="19">
        <v>19.417480000000001</v>
      </c>
      <c r="ST48" s="19">
        <v>19.417470000000002</v>
      </c>
      <c r="SU48" s="19">
        <v>-2.4174699999999998</v>
      </c>
      <c r="SV48" s="19">
        <v>16.7</v>
      </c>
      <c r="SW48" s="19">
        <v>18.932040000000001</v>
      </c>
      <c r="SX48" s="19">
        <v>18.932040000000001</v>
      </c>
      <c r="SY48" s="19">
        <v>-2.23204</v>
      </c>
      <c r="SZ48" s="19">
        <v>24.4</v>
      </c>
      <c r="TA48" s="19">
        <v>17.8</v>
      </c>
      <c r="TB48" s="19">
        <v>15.202999999999999</v>
      </c>
      <c r="TC48" s="19">
        <v>9.1969999999999992</v>
      </c>
      <c r="TD48" s="19">
        <v>69</v>
      </c>
      <c r="TE48" s="19">
        <v>57.524000000000001</v>
      </c>
      <c r="TF48" s="19">
        <v>57.524000000000001</v>
      </c>
      <c r="TG48" s="19">
        <v>11.476000000000001</v>
      </c>
      <c r="TH48" s="19">
        <v>0</v>
      </c>
      <c r="TI48" s="19"/>
      <c r="TJ48" s="19"/>
      <c r="TK48" s="19">
        <v>0</v>
      </c>
      <c r="TL48" s="19">
        <v>51.9</v>
      </c>
      <c r="TM48" s="19">
        <v>57.5</v>
      </c>
      <c r="TN48" s="19">
        <v>37.22</v>
      </c>
      <c r="TO48" s="19">
        <v>14.68</v>
      </c>
      <c r="TP48" s="19">
        <v>74.099999999999994</v>
      </c>
      <c r="TQ48" s="19">
        <v>80.3</v>
      </c>
      <c r="TR48" s="19">
        <v>61.969000000000001</v>
      </c>
      <c r="TS48" s="19">
        <v>12.131</v>
      </c>
      <c r="TT48" s="19">
        <v>4.5</v>
      </c>
      <c r="TU48" s="19">
        <v>1.43</v>
      </c>
      <c r="TV48" s="19">
        <v>1.43</v>
      </c>
      <c r="TW48" s="19">
        <v>3.07</v>
      </c>
      <c r="TX48" s="19">
        <v>2.8</v>
      </c>
      <c r="TY48" s="19">
        <v>1.8540000000000001</v>
      </c>
      <c r="TZ48" s="19">
        <v>1.8540000000000001</v>
      </c>
      <c r="UA48" s="19">
        <v>0.94599999999999995</v>
      </c>
      <c r="UB48" s="19">
        <v>20.3</v>
      </c>
      <c r="UC48" s="19">
        <v>19.417480000000001</v>
      </c>
      <c r="UD48" s="19">
        <v>19.417470000000002</v>
      </c>
      <c r="UE48" s="19">
        <v>0.88253000000000004</v>
      </c>
      <c r="UF48" s="19">
        <v>7.7</v>
      </c>
      <c r="UG48" s="19">
        <v>7</v>
      </c>
      <c r="UH48" s="19">
        <v>7</v>
      </c>
      <c r="UI48" s="19">
        <v>0.7</v>
      </c>
      <c r="UJ48" s="19">
        <v>6.6</v>
      </c>
      <c r="UK48" s="19">
        <v>7.8</v>
      </c>
      <c r="UL48" s="19">
        <v>7.8</v>
      </c>
      <c r="UM48" s="19">
        <v>-1.2</v>
      </c>
      <c r="UN48" s="19">
        <v>20.399999999999999</v>
      </c>
      <c r="UO48" s="19">
        <v>20</v>
      </c>
      <c r="UP48" s="19">
        <v>16.504850000000001</v>
      </c>
      <c r="UQ48" s="19">
        <v>3.8951500000000001</v>
      </c>
      <c r="UR48" s="19">
        <v>20.399999999999999</v>
      </c>
      <c r="US48" s="19">
        <v>20</v>
      </c>
      <c r="UT48" s="19">
        <v>17.475729999999999</v>
      </c>
      <c r="UU48" s="19">
        <v>2.9242699999999999</v>
      </c>
      <c r="UV48" s="19">
        <v>20</v>
      </c>
      <c r="UW48" s="19">
        <v>17.669899999999998</v>
      </c>
      <c r="UX48" s="19">
        <v>17.669899999999998</v>
      </c>
      <c r="UY48" s="19">
        <v>2.3300999999999998</v>
      </c>
      <c r="UZ48" s="19">
        <v>0.1</v>
      </c>
      <c r="VA48" s="19">
        <v>3.4369999999999998</v>
      </c>
      <c r="VB48" s="19">
        <v>3.4369999999999998</v>
      </c>
      <c r="VC48" s="19">
        <v>-3.3370000000000002</v>
      </c>
      <c r="VD48" s="19">
        <v>0</v>
      </c>
      <c r="VE48" s="19"/>
      <c r="VF48" s="19"/>
      <c r="VG48" s="19">
        <v>0</v>
      </c>
      <c r="VH48" s="19">
        <v>0</v>
      </c>
      <c r="VI48" s="19"/>
      <c r="VJ48" s="19"/>
      <c r="VK48" s="19">
        <v>0</v>
      </c>
      <c r="VL48" s="19">
        <v>0</v>
      </c>
      <c r="VM48" s="19"/>
      <c r="VN48" s="19"/>
      <c r="VO48" s="19">
        <v>0</v>
      </c>
      <c r="VP48" s="19">
        <v>0.6</v>
      </c>
      <c r="VQ48" s="19">
        <v>0.6</v>
      </c>
      <c r="VR48" s="19">
        <v>0.6</v>
      </c>
      <c r="VS48" s="19">
        <v>0</v>
      </c>
      <c r="VT48" s="19">
        <v>94.2</v>
      </c>
      <c r="VU48" s="19">
        <v>65.8</v>
      </c>
      <c r="VV48" s="19">
        <v>67.106999999999999</v>
      </c>
      <c r="VW48" s="19">
        <v>27.093</v>
      </c>
      <c r="VX48" s="19">
        <v>106.4</v>
      </c>
      <c r="VY48" s="19">
        <v>54.7</v>
      </c>
      <c r="VZ48" s="19">
        <v>60.158999999999999</v>
      </c>
      <c r="WA48" s="19">
        <v>46.241</v>
      </c>
      <c r="WB48" s="19">
        <v>0</v>
      </c>
      <c r="WC48" s="19"/>
      <c r="WD48" s="19"/>
      <c r="WE48" s="19">
        <v>0</v>
      </c>
      <c r="WF48" s="19">
        <v>1.4</v>
      </c>
      <c r="WG48" s="19">
        <v>1.4490000000000001</v>
      </c>
      <c r="WH48" s="19">
        <v>1.4490000000000001</v>
      </c>
      <c r="WI48" s="19">
        <v>-4.9000000000000002E-2</v>
      </c>
      <c r="WJ48" s="19">
        <v>1.1000000000000001</v>
      </c>
      <c r="WK48" s="19">
        <v>1.2</v>
      </c>
      <c r="WL48" s="19">
        <v>1.2</v>
      </c>
      <c r="WM48" s="19">
        <v>-0.1</v>
      </c>
      <c r="WN48" s="19">
        <v>1.2</v>
      </c>
      <c r="WO48" s="19">
        <v>1.2</v>
      </c>
      <c r="WP48" s="19">
        <v>1.2</v>
      </c>
      <c r="WQ48" s="19">
        <v>0</v>
      </c>
      <c r="WR48" s="19">
        <v>1.3</v>
      </c>
      <c r="WS48" s="19">
        <v>1.4</v>
      </c>
      <c r="WT48" s="19">
        <v>1.4</v>
      </c>
      <c r="WU48" s="19">
        <v>-0.1</v>
      </c>
      <c r="WV48" s="19">
        <v>0</v>
      </c>
      <c r="WW48" s="19"/>
      <c r="WX48" s="19"/>
      <c r="WY48" s="19">
        <v>0</v>
      </c>
      <c r="WZ48" s="19">
        <v>6.3</v>
      </c>
      <c r="XA48" s="19">
        <v>7</v>
      </c>
      <c r="XB48" s="19">
        <v>7</v>
      </c>
      <c r="XC48" s="19">
        <v>-0.7</v>
      </c>
      <c r="XD48" s="19">
        <v>19</v>
      </c>
      <c r="XE48" s="19">
        <v>18.932040000000001</v>
      </c>
      <c r="XF48" s="19">
        <v>18.932040000000001</v>
      </c>
      <c r="XG48" s="19">
        <v>6.7960000000000007E-2</v>
      </c>
      <c r="XH48" s="19">
        <v>8.8000000000000007</v>
      </c>
      <c r="XI48" s="19">
        <v>10.8</v>
      </c>
      <c r="XJ48" s="19">
        <v>10.8</v>
      </c>
      <c r="XK48" s="19">
        <v>-2</v>
      </c>
      <c r="XL48" s="19">
        <v>27.73</v>
      </c>
      <c r="XM48" s="19">
        <v>28.5</v>
      </c>
      <c r="XN48" s="19">
        <v>28.5</v>
      </c>
      <c r="XO48" s="19">
        <v>-0.77</v>
      </c>
      <c r="XP48" s="19">
        <v>34.56</v>
      </c>
      <c r="XQ48" s="19">
        <v>28.5</v>
      </c>
      <c r="XR48" s="19">
        <v>28.5</v>
      </c>
      <c r="XS48" s="19">
        <v>6.06</v>
      </c>
      <c r="XT48" s="19"/>
      <c r="XU48" s="19"/>
      <c r="XV48" s="19"/>
      <c r="XW48" s="19">
        <v>0</v>
      </c>
      <c r="XX48" s="19">
        <v>20</v>
      </c>
      <c r="XY48" s="19">
        <v>19.5</v>
      </c>
      <c r="XZ48" s="19">
        <v>19.5</v>
      </c>
      <c r="YA48" s="19">
        <v>0.5</v>
      </c>
      <c r="YB48" s="19">
        <v>7.8</v>
      </c>
      <c r="YC48" s="19">
        <v>10</v>
      </c>
      <c r="YD48" s="19">
        <v>10</v>
      </c>
      <c r="YE48" s="19">
        <v>-2.2000000000000002</v>
      </c>
      <c r="YF48" s="19">
        <v>11.1</v>
      </c>
      <c r="YG48" s="19">
        <v>11</v>
      </c>
      <c r="YH48" s="19">
        <v>11</v>
      </c>
      <c r="YI48" s="19">
        <v>0.1</v>
      </c>
    </row>
    <row r="49" spans="1:659" ht="24" customHeight="1" x14ac:dyDescent="0.3">
      <c r="A49" s="1"/>
      <c r="B49" s="13" t="s">
        <v>53</v>
      </c>
      <c r="C49" s="13" t="s">
        <v>782</v>
      </c>
      <c r="D49" s="14">
        <v>199.7</v>
      </c>
      <c r="E49" s="14">
        <v>203.20388</v>
      </c>
      <c r="F49" s="14">
        <v>203.20388</v>
      </c>
      <c r="G49" s="14">
        <v>-3.5038800000000001</v>
      </c>
      <c r="H49" s="14">
        <v>631.20000000000005</v>
      </c>
      <c r="I49" s="14">
        <v>635.02589999999998</v>
      </c>
      <c r="J49" s="14">
        <v>635.02589999999998</v>
      </c>
      <c r="K49" s="14">
        <v>-3.8258999999999999</v>
      </c>
      <c r="L49" s="14">
        <v>217</v>
      </c>
      <c r="M49" s="14">
        <v>206.58520999999999</v>
      </c>
      <c r="N49" s="14">
        <v>206.58520999999999</v>
      </c>
      <c r="O49" s="14">
        <v>10.41479</v>
      </c>
      <c r="P49" s="14"/>
      <c r="Q49" s="14"/>
      <c r="R49" s="14"/>
      <c r="S49" s="14">
        <v>0</v>
      </c>
      <c r="T49" s="14"/>
      <c r="U49" s="14"/>
      <c r="V49" s="14"/>
      <c r="W49" s="14">
        <v>0</v>
      </c>
      <c r="X49" s="14">
        <v>89.6</v>
      </c>
      <c r="Y49" s="14">
        <v>91.778639999999996</v>
      </c>
      <c r="Z49" s="14">
        <v>91.778639999999996</v>
      </c>
      <c r="AA49" s="14">
        <v>-2.1786400000000001</v>
      </c>
      <c r="AB49" s="14">
        <v>184.4</v>
      </c>
      <c r="AC49" s="14">
        <v>200.01687999999999</v>
      </c>
      <c r="AD49" s="14">
        <v>207.81796</v>
      </c>
      <c r="AE49" s="14">
        <v>-23.417960000000001</v>
      </c>
      <c r="AF49" s="14"/>
      <c r="AG49" s="14"/>
      <c r="AH49" s="14"/>
      <c r="AI49" s="14">
        <v>0</v>
      </c>
      <c r="AJ49" s="14"/>
      <c r="AK49" s="14"/>
      <c r="AL49" s="14"/>
      <c r="AM49" s="14">
        <v>0</v>
      </c>
      <c r="AN49" s="14">
        <v>170.1</v>
      </c>
      <c r="AO49" s="14">
        <v>176.28858</v>
      </c>
      <c r="AP49" s="14">
        <v>183.35037</v>
      </c>
      <c r="AQ49" s="14">
        <v>-13.25037</v>
      </c>
      <c r="AR49" s="14">
        <v>170.1</v>
      </c>
      <c r="AS49" s="14">
        <v>176.28858</v>
      </c>
      <c r="AT49" s="14">
        <v>183.35037</v>
      </c>
      <c r="AU49" s="14">
        <v>-13.25037</v>
      </c>
      <c r="AV49" s="14">
        <v>169.9</v>
      </c>
      <c r="AW49" s="14">
        <v>176.28858</v>
      </c>
      <c r="AX49" s="14">
        <v>183.35037</v>
      </c>
      <c r="AY49" s="14">
        <v>-13.450369999999999</v>
      </c>
      <c r="AZ49" s="14">
        <v>261.39999999999998</v>
      </c>
      <c r="BA49" s="14">
        <v>265.22696000000002</v>
      </c>
      <c r="BB49" s="14">
        <v>275.85145</v>
      </c>
      <c r="BC49" s="14">
        <v>-14.451449999999999</v>
      </c>
      <c r="BD49" s="14"/>
      <c r="BE49" s="14"/>
      <c r="BF49" s="14">
        <v>205.01617999999999</v>
      </c>
      <c r="BG49" s="14">
        <v>-205.01617999999999</v>
      </c>
      <c r="BH49" s="14"/>
      <c r="BI49" s="14"/>
      <c r="BJ49" s="14"/>
      <c r="BK49" s="14">
        <v>0</v>
      </c>
      <c r="BL49" s="14">
        <v>377.2</v>
      </c>
      <c r="BM49" s="14">
        <v>381.37281999999999</v>
      </c>
      <c r="BN49" s="14">
        <v>381.37279999999998</v>
      </c>
      <c r="BO49" s="14">
        <v>-4.1727999999999996</v>
      </c>
      <c r="BP49" s="14">
        <v>10.4</v>
      </c>
      <c r="BQ49" s="14">
        <v>9.6882099999999998</v>
      </c>
      <c r="BR49" s="14">
        <v>3.14351</v>
      </c>
      <c r="BS49" s="14">
        <v>7.2564900000000003</v>
      </c>
      <c r="BT49" s="14"/>
      <c r="BU49" s="14"/>
      <c r="BV49" s="14"/>
      <c r="BW49" s="14">
        <v>0</v>
      </c>
      <c r="BX49" s="14"/>
      <c r="BY49" s="14"/>
      <c r="BZ49" s="14"/>
      <c r="CA49" s="14">
        <v>0</v>
      </c>
      <c r="CB49" s="14"/>
      <c r="CC49" s="14"/>
      <c r="CD49" s="14"/>
      <c r="CE49" s="14">
        <v>0</v>
      </c>
      <c r="CF49" s="14"/>
      <c r="CG49" s="14"/>
      <c r="CH49" s="14"/>
      <c r="CI49" s="14">
        <v>0</v>
      </c>
      <c r="CJ49" s="14">
        <v>166.4</v>
      </c>
      <c r="CK49" s="14">
        <v>163.90777</v>
      </c>
      <c r="CL49" s="14">
        <v>163.90777</v>
      </c>
      <c r="CM49" s="14">
        <v>2.4922300000000002</v>
      </c>
      <c r="CN49" s="14">
        <v>7.3</v>
      </c>
      <c r="CO49" s="14">
        <v>5.1333399999999996</v>
      </c>
      <c r="CP49" s="14">
        <v>5.1333399999999996</v>
      </c>
      <c r="CQ49" s="14">
        <v>2.1666599999999998</v>
      </c>
      <c r="CR49" s="14">
        <v>5.9</v>
      </c>
      <c r="CS49" s="14">
        <v>2.8177599999999998</v>
      </c>
      <c r="CT49" s="14">
        <v>2.8177599999999998</v>
      </c>
      <c r="CU49" s="14">
        <v>3.0822400000000001</v>
      </c>
      <c r="CV49" s="14">
        <v>5.6</v>
      </c>
      <c r="CW49" s="14"/>
      <c r="CX49" s="14"/>
      <c r="CY49" s="14">
        <v>5.6</v>
      </c>
      <c r="CZ49" s="14">
        <v>6.94</v>
      </c>
      <c r="DA49" s="14">
        <v>6.8787000000000003</v>
      </c>
      <c r="DB49" s="14">
        <v>6.8787000000000003</v>
      </c>
      <c r="DC49" s="14">
        <v>6.13E-2</v>
      </c>
      <c r="DD49" s="14">
        <v>14.03</v>
      </c>
      <c r="DE49" s="14">
        <v>14.919420000000001</v>
      </c>
      <c r="DF49" s="14">
        <v>14.919420000000001</v>
      </c>
      <c r="DG49" s="14">
        <v>-0.88941999999999999</v>
      </c>
      <c r="DH49" s="14">
        <v>130.27000000000001</v>
      </c>
      <c r="DI49" s="14">
        <v>142.30582999999999</v>
      </c>
      <c r="DJ49" s="14">
        <v>142.30581000000001</v>
      </c>
      <c r="DK49" s="14">
        <v>-12.03581</v>
      </c>
      <c r="DL49" s="14"/>
      <c r="DM49" s="14"/>
      <c r="DN49" s="14"/>
      <c r="DO49" s="14">
        <v>0</v>
      </c>
      <c r="DP49" s="14"/>
      <c r="DQ49" s="14"/>
      <c r="DR49" s="14"/>
      <c r="DS49" s="14">
        <v>0</v>
      </c>
      <c r="DT49" s="14"/>
      <c r="DU49" s="14"/>
      <c r="DV49" s="14"/>
      <c r="DW49" s="14">
        <v>0</v>
      </c>
      <c r="DX49" s="14"/>
      <c r="DY49" s="14"/>
      <c r="DZ49" s="14"/>
      <c r="EA49" s="14">
        <v>0</v>
      </c>
      <c r="EB49" s="14">
        <v>110.7</v>
      </c>
      <c r="EC49" s="14">
        <v>112.35728</v>
      </c>
      <c r="ED49" s="14">
        <v>112.35728</v>
      </c>
      <c r="EE49" s="14">
        <v>-1.6572800000000001</v>
      </c>
      <c r="EF49" s="14">
        <v>222.3</v>
      </c>
      <c r="EG49" s="14">
        <v>220.48074</v>
      </c>
      <c r="EH49" s="14">
        <v>220.48071999999999</v>
      </c>
      <c r="EI49" s="14">
        <v>1.81928</v>
      </c>
      <c r="EJ49" s="14"/>
      <c r="EK49" s="14"/>
      <c r="EL49" s="14"/>
      <c r="EM49" s="14">
        <v>0</v>
      </c>
      <c r="EN49" s="14"/>
      <c r="EO49" s="14"/>
      <c r="EP49" s="14"/>
      <c r="EQ49" s="14">
        <v>0</v>
      </c>
      <c r="ER49" s="14"/>
      <c r="ES49" s="14"/>
      <c r="ET49" s="14"/>
      <c r="EU49" s="14">
        <v>0</v>
      </c>
      <c r="EV49" s="14">
        <v>6.5</v>
      </c>
      <c r="EW49" s="14">
        <v>6.39</v>
      </c>
      <c r="EX49" s="14">
        <v>6.39</v>
      </c>
      <c r="EY49" s="14">
        <v>0.11</v>
      </c>
      <c r="EZ49" s="14">
        <v>365.1</v>
      </c>
      <c r="FA49" s="14">
        <v>418.36507999999998</v>
      </c>
      <c r="FB49" s="14">
        <v>456.65046000000001</v>
      </c>
      <c r="FC49" s="14">
        <v>-91.550460000000001</v>
      </c>
      <c r="FD49" s="14">
        <v>57.2</v>
      </c>
      <c r="FE49" s="14">
        <v>57.92398</v>
      </c>
      <c r="FF49" s="14">
        <v>58.694400000000002</v>
      </c>
      <c r="FG49" s="14">
        <v>-1.4944</v>
      </c>
      <c r="FH49" s="14">
        <v>150.9</v>
      </c>
      <c r="FI49" s="14">
        <v>151.21556000000001</v>
      </c>
      <c r="FJ49" s="14">
        <v>151.21556000000001</v>
      </c>
      <c r="FK49" s="14">
        <v>-0.31556000000000001</v>
      </c>
      <c r="FL49" s="14">
        <v>30.1</v>
      </c>
      <c r="FM49" s="14">
        <v>33.429130000000001</v>
      </c>
      <c r="FN49" s="14">
        <v>28.68637</v>
      </c>
      <c r="FO49" s="14">
        <v>1.4136299999999999</v>
      </c>
      <c r="FP49" s="14">
        <v>18.2</v>
      </c>
      <c r="FQ49" s="14">
        <v>17.562139999999999</v>
      </c>
      <c r="FR49" s="14">
        <v>17.210889999999999</v>
      </c>
      <c r="FS49" s="14">
        <v>0.98911000000000004</v>
      </c>
      <c r="FT49" s="14">
        <v>18.8</v>
      </c>
      <c r="FU49" s="14">
        <v>19.029129999999999</v>
      </c>
      <c r="FV49" s="14">
        <v>19.029129999999999</v>
      </c>
      <c r="FW49" s="14">
        <v>-0.22913</v>
      </c>
      <c r="FX49" s="14">
        <v>90.8</v>
      </c>
      <c r="FY49" s="14">
        <v>87.68835</v>
      </c>
      <c r="FZ49" s="14">
        <v>87.68835</v>
      </c>
      <c r="GA49" s="14">
        <v>3.11165</v>
      </c>
      <c r="GB49" s="14"/>
      <c r="GC49" s="14"/>
      <c r="GD49" s="14"/>
      <c r="GE49" s="14">
        <v>0</v>
      </c>
      <c r="GF49" s="14"/>
      <c r="GG49" s="14"/>
      <c r="GH49" s="14"/>
      <c r="GI49" s="14">
        <v>0</v>
      </c>
      <c r="GJ49" s="14"/>
      <c r="GK49" s="14"/>
      <c r="GL49" s="14"/>
      <c r="GM49" s="14">
        <v>0</v>
      </c>
      <c r="GN49" s="14">
        <v>108.9</v>
      </c>
      <c r="GO49" s="14">
        <v>110.37475999999999</v>
      </c>
      <c r="GP49" s="14">
        <v>110.37475999999999</v>
      </c>
      <c r="GQ49" s="14">
        <v>-1.4747600000000001</v>
      </c>
      <c r="GR49" s="14">
        <v>7.4</v>
      </c>
      <c r="GS49" s="14">
        <v>6.0084900000000001</v>
      </c>
      <c r="GT49" s="14">
        <v>6.0084900000000001</v>
      </c>
      <c r="GU49" s="14">
        <v>1.39151</v>
      </c>
      <c r="GV49" s="14">
        <v>8.9</v>
      </c>
      <c r="GW49" s="14">
        <v>7.8816100000000002</v>
      </c>
      <c r="GX49" s="14">
        <v>7.8816100000000002</v>
      </c>
      <c r="GY49" s="14">
        <v>1.0183899999999999</v>
      </c>
      <c r="GZ49" s="14">
        <v>23.1</v>
      </c>
      <c r="HA49" s="14">
        <v>24.128050000000002</v>
      </c>
      <c r="HB49" s="14">
        <v>35.371740000000003</v>
      </c>
      <c r="HC49" s="14">
        <v>-12.271739999999999</v>
      </c>
      <c r="HD49" s="14">
        <v>34.6</v>
      </c>
      <c r="HE49" s="14">
        <v>39.877670000000002</v>
      </c>
      <c r="HF49" s="14">
        <v>39.877670000000002</v>
      </c>
      <c r="HG49" s="14">
        <v>-5.2776699999999996</v>
      </c>
      <c r="HH49" s="14">
        <v>2</v>
      </c>
      <c r="HI49" s="14">
        <v>1.97359</v>
      </c>
      <c r="HJ49" s="14">
        <v>1.97359</v>
      </c>
      <c r="HK49" s="14">
        <v>2.6409999999999999E-2</v>
      </c>
      <c r="HL49" s="14">
        <v>31</v>
      </c>
      <c r="HM49" s="14">
        <v>29.995339999999999</v>
      </c>
      <c r="HN49" s="14">
        <v>29.995339999999999</v>
      </c>
      <c r="HO49" s="14">
        <v>1.0046600000000001</v>
      </c>
      <c r="HP49" s="14">
        <v>72</v>
      </c>
      <c r="HQ49" s="14">
        <v>74.790430000000001</v>
      </c>
      <c r="HR49" s="14">
        <v>74.790419999999997</v>
      </c>
      <c r="HS49" s="14">
        <v>-2.7904200000000001</v>
      </c>
      <c r="HT49" s="14"/>
      <c r="HU49" s="14"/>
      <c r="HV49" s="14"/>
      <c r="HW49" s="14">
        <v>0</v>
      </c>
      <c r="HX49" s="14"/>
      <c r="HY49" s="14"/>
      <c r="HZ49" s="14"/>
      <c r="IA49" s="14">
        <v>0</v>
      </c>
      <c r="IB49" s="14">
        <v>88.1</v>
      </c>
      <c r="IC49" s="14">
        <v>85.482579999999999</v>
      </c>
      <c r="ID49" s="14">
        <v>85.482919999999993</v>
      </c>
      <c r="IE49" s="14">
        <v>2.6170800000000001</v>
      </c>
      <c r="IF49" s="14"/>
      <c r="IG49" s="14"/>
      <c r="IH49" s="14"/>
      <c r="II49" s="14">
        <v>0</v>
      </c>
      <c r="IJ49" s="14"/>
      <c r="IK49" s="14"/>
      <c r="IL49" s="14"/>
      <c r="IM49" s="14">
        <v>0</v>
      </c>
      <c r="IN49" s="14">
        <v>47.6</v>
      </c>
      <c r="IO49" s="14">
        <v>45.221359999999997</v>
      </c>
      <c r="IP49" s="14">
        <v>45.221359999999997</v>
      </c>
      <c r="IQ49" s="14">
        <v>2.3786399999999999</v>
      </c>
      <c r="IR49" s="14"/>
      <c r="IS49" s="14"/>
      <c r="IT49" s="14"/>
      <c r="IU49" s="14">
        <v>0</v>
      </c>
      <c r="IV49" s="14"/>
      <c r="IW49" s="14"/>
      <c r="IX49" s="14"/>
      <c r="IY49" s="14">
        <v>0</v>
      </c>
      <c r="IZ49" s="14"/>
      <c r="JA49" s="14"/>
      <c r="JB49" s="14"/>
      <c r="JC49" s="14">
        <v>0</v>
      </c>
      <c r="JD49" s="14">
        <v>97.1</v>
      </c>
      <c r="JE49" s="14">
        <v>132.70939999999999</v>
      </c>
      <c r="JF49" s="14">
        <v>132.70939000000001</v>
      </c>
      <c r="JG49" s="14">
        <v>-35.609389999999998</v>
      </c>
      <c r="JH49" s="14">
        <v>177</v>
      </c>
      <c r="JI49" s="14">
        <v>185.36338000000001</v>
      </c>
      <c r="JJ49" s="14">
        <v>185.36338000000001</v>
      </c>
      <c r="JK49" s="14">
        <v>-8.3633799999999994</v>
      </c>
      <c r="JL49" s="14">
        <v>174.4</v>
      </c>
      <c r="JM49" s="14">
        <v>185.36338000000001</v>
      </c>
      <c r="JN49" s="14">
        <v>185.36338000000001</v>
      </c>
      <c r="JO49" s="14">
        <v>-10.963380000000001</v>
      </c>
      <c r="JP49" s="14">
        <v>208.9</v>
      </c>
      <c r="JQ49" s="14">
        <v>185.36338000000001</v>
      </c>
      <c r="JR49" s="14">
        <v>185.36338000000001</v>
      </c>
      <c r="JS49" s="14">
        <v>23.536619999999999</v>
      </c>
      <c r="JT49" s="14">
        <v>272.89999999999998</v>
      </c>
      <c r="JU49" s="14">
        <v>278.88004000000001</v>
      </c>
      <c r="JV49" s="14">
        <v>278.88002999999998</v>
      </c>
      <c r="JW49" s="14">
        <v>-5.9800300000000002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3.9</v>
      </c>
      <c r="LE49" s="14">
        <v>3.5665499999999999</v>
      </c>
      <c r="LF49" s="14">
        <v>3.5665499999999999</v>
      </c>
      <c r="LG49" s="14">
        <v>0.33345000000000002</v>
      </c>
      <c r="LH49" s="14">
        <v>214.1</v>
      </c>
      <c r="LI49" s="14">
        <v>224.04705999999999</v>
      </c>
      <c r="LJ49" s="14">
        <v>181.58404999999999</v>
      </c>
      <c r="LK49" s="14">
        <v>32.515949999999997</v>
      </c>
      <c r="LL49" s="14">
        <v>94.6</v>
      </c>
      <c r="LM49" s="14">
        <v>87.124279999999999</v>
      </c>
      <c r="LN49" s="14">
        <v>120.72190000000001</v>
      </c>
      <c r="LO49" s="14">
        <v>-26.1219</v>
      </c>
      <c r="LP49" s="14">
        <v>63.9</v>
      </c>
      <c r="LQ49" s="14">
        <v>67.133979999999994</v>
      </c>
      <c r="LR49" s="14">
        <v>67.133979999999994</v>
      </c>
      <c r="LS49" s="14">
        <v>-3.2339799999999999</v>
      </c>
      <c r="LT49" s="14">
        <v>46</v>
      </c>
      <c r="LU49" s="14">
        <v>48.413229999999999</v>
      </c>
      <c r="LV49" s="14">
        <v>48.413229999999999</v>
      </c>
      <c r="LW49" s="14">
        <v>-2.41323</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v>146.4</v>
      </c>
      <c r="MO49" s="14">
        <v>151.08876000000001</v>
      </c>
      <c r="MP49" s="14">
        <v>151.08876000000001</v>
      </c>
      <c r="MQ49" s="14">
        <v>-4.6887600000000003</v>
      </c>
      <c r="MR49" s="14">
        <v>147.30000000000001</v>
      </c>
      <c r="MS49" s="14">
        <v>151.08876000000001</v>
      </c>
      <c r="MT49" s="14">
        <v>151.08876000000001</v>
      </c>
      <c r="MU49" s="14">
        <v>-3.7887599999999999</v>
      </c>
      <c r="MV49" s="14">
        <v>149.5</v>
      </c>
      <c r="MW49" s="14">
        <v>151.54248000000001</v>
      </c>
      <c r="MX49" s="14">
        <v>151.54248000000001</v>
      </c>
      <c r="MY49" s="14">
        <v>-2.0424799999999999</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v>216.5</v>
      </c>
      <c r="NU49" s="14">
        <v>206.29038</v>
      </c>
      <c r="NV49" s="14">
        <v>206.29037</v>
      </c>
      <c r="NW49" s="14">
        <v>10.209630000000001</v>
      </c>
      <c r="NX49" s="14">
        <v>103.6</v>
      </c>
      <c r="NY49" s="14">
        <v>103.45493</v>
      </c>
      <c r="NZ49" s="14">
        <v>103.45493</v>
      </c>
      <c r="OA49" s="14">
        <v>0.14507</v>
      </c>
      <c r="OB49" s="14">
        <v>0</v>
      </c>
      <c r="OC49" s="14"/>
      <c r="OD49" s="14"/>
      <c r="OE49" s="14">
        <v>0</v>
      </c>
      <c r="OF49" s="14">
        <v>53.2</v>
      </c>
      <c r="OG49" s="14">
        <v>81.2</v>
      </c>
      <c r="OH49" s="14">
        <v>64.820999999999998</v>
      </c>
      <c r="OI49" s="14">
        <v>-11.621</v>
      </c>
      <c r="OJ49" s="14">
        <v>0</v>
      </c>
      <c r="OK49" s="14"/>
      <c r="OL49" s="14"/>
      <c r="OM49" s="14">
        <v>0</v>
      </c>
      <c r="ON49" s="14">
        <v>0</v>
      </c>
      <c r="OO49" s="14">
        <v>4.4180000000000001</v>
      </c>
      <c r="OP49" s="14">
        <v>4.4180000000000001</v>
      </c>
      <c r="OQ49" s="14">
        <v>-4.4180000000000001</v>
      </c>
      <c r="OR49" s="14">
        <v>0</v>
      </c>
      <c r="OS49" s="14"/>
      <c r="OT49" s="14">
        <v>0.5</v>
      </c>
      <c r="OU49" s="14">
        <v>-0.5</v>
      </c>
      <c r="OV49" s="14">
        <v>20</v>
      </c>
      <c r="OW49" s="14">
        <v>17.475729999999999</v>
      </c>
      <c r="OX49" s="14">
        <v>17.475729999999999</v>
      </c>
      <c r="OY49" s="14">
        <v>2.52427</v>
      </c>
      <c r="OZ49" s="14">
        <v>20.7</v>
      </c>
      <c r="PA49" s="14">
        <v>19.417480000000001</v>
      </c>
      <c r="PB49" s="14">
        <v>19.417470000000002</v>
      </c>
      <c r="PC49" s="14">
        <v>1.2825299999999999</v>
      </c>
      <c r="PD49" s="14">
        <v>9.9</v>
      </c>
      <c r="PE49" s="14">
        <v>9.9830000000000005</v>
      </c>
      <c r="PF49" s="14">
        <v>9.9830000000000005</v>
      </c>
      <c r="PG49" s="14">
        <v>-8.3000000000000004E-2</v>
      </c>
      <c r="PH49" s="14">
        <v>5.4</v>
      </c>
      <c r="PI49" s="14">
        <v>5.67</v>
      </c>
      <c r="PJ49" s="14">
        <v>5.67</v>
      </c>
      <c r="PK49" s="14">
        <v>-0.27</v>
      </c>
      <c r="PL49" s="14">
        <v>0</v>
      </c>
      <c r="PM49" s="14"/>
      <c r="PN49" s="14"/>
      <c r="PO49" s="14">
        <v>0</v>
      </c>
      <c r="PP49" s="14">
        <v>1.2</v>
      </c>
      <c r="PQ49" s="14">
        <v>1.23</v>
      </c>
      <c r="PR49" s="14">
        <v>1.23</v>
      </c>
      <c r="PS49" s="14">
        <v>-0.03</v>
      </c>
      <c r="PT49" s="14">
        <v>3.5</v>
      </c>
      <c r="PU49" s="14">
        <v>3.34</v>
      </c>
      <c r="PV49" s="14">
        <v>3.34</v>
      </c>
      <c r="PW49" s="14">
        <v>0.16</v>
      </c>
      <c r="PX49" s="14">
        <v>3</v>
      </c>
      <c r="PY49" s="14">
        <v>4.5999999999999996</v>
      </c>
      <c r="PZ49" s="14">
        <v>4.5999999999999996</v>
      </c>
      <c r="QA49" s="14">
        <v>-1.6</v>
      </c>
      <c r="QB49" s="14"/>
      <c r="QC49" s="14"/>
      <c r="QD49" s="14"/>
      <c r="QE49" s="14">
        <v>0</v>
      </c>
      <c r="QF49" s="14">
        <v>20</v>
      </c>
      <c r="QG49" s="14">
        <v>19.417480000000001</v>
      </c>
      <c r="QH49" s="14">
        <v>19.417470000000002</v>
      </c>
      <c r="QI49" s="14">
        <v>0.58252999999999999</v>
      </c>
      <c r="QJ49" s="14">
        <v>18.899999999999999</v>
      </c>
      <c r="QK49" s="14">
        <v>19</v>
      </c>
      <c r="QL49" s="14">
        <v>8</v>
      </c>
      <c r="QM49" s="14">
        <v>10.9</v>
      </c>
      <c r="QN49" s="14">
        <v>3.7</v>
      </c>
      <c r="QO49" s="14">
        <v>3.5</v>
      </c>
      <c r="QP49" s="14">
        <v>3.5</v>
      </c>
      <c r="QQ49" s="14">
        <v>0.2</v>
      </c>
      <c r="QR49" s="14">
        <v>18.600000000000001</v>
      </c>
      <c r="QS49" s="14">
        <v>17.961169999999999</v>
      </c>
      <c r="QT49" s="14">
        <v>17.96116</v>
      </c>
      <c r="QU49" s="14">
        <v>0.63883999999999996</v>
      </c>
      <c r="QV49" s="14">
        <v>0</v>
      </c>
      <c r="QW49" s="14"/>
      <c r="QX49" s="14"/>
      <c r="QY49" s="14">
        <v>0</v>
      </c>
      <c r="QZ49" s="14">
        <v>0</v>
      </c>
      <c r="RA49" s="14"/>
      <c r="RB49" s="14"/>
      <c r="RC49" s="14">
        <v>0</v>
      </c>
      <c r="RD49" s="14">
        <v>16.7</v>
      </c>
      <c r="RE49" s="14">
        <v>22.5</v>
      </c>
      <c r="RF49" s="14">
        <v>16.178000000000001</v>
      </c>
      <c r="RG49" s="14">
        <v>0.52200000000000002</v>
      </c>
      <c r="RH49" s="14">
        <v>60.5</v>
      </c>
      <c r="RI49" s="14">
        <v>65.900000000000006</v>
      </c>
      <c r="RJ49" s="14">
        <v>48.774999999999999</v>
      </c>
      <c r="RK49" s="14">
        <v>11.725</v>
      </c>
      <c r="RL49" s="14">
        <v>0</v>
      </c>
      <c r="RM49" s="14"/>
      <c r="RN49" s="14"/>
      <c r="RO49" s="14">
        <v>0</v>
      </c>
      <c r="RP49" s="14">
        <v>2.4</v>
      </c>
      <c r="RQ49" s="14">
        <v>3.3</v>
      </c>
      <c r="RR49" s="14">
        <v>3.3</v>
      </c>
      <c r="RS49" s="14">
        <v>-0.9</v>
      </c>
      <c r="RT49" s="14">
        <v>20.2</v>
      </c>
      <c r="RU49" s="14">
        <v>19.772790000000001</v>
      </c>
      <c r="RV49" s="14">
        <v>19.772790000000001</v>
      </c>
      <c r="RW49" s="14">
        <v>0.42720999999999998</v>
      </c>
      <c r="RX49" s="14">
        <v>2.8</v>
      </c>
      <c r="RY49" s="14">
        <v>2</v>
      </c>
      <c r="RZ49" s="14">
        <v>2</v>
      </c>
      <c r="SA49" s="14">
        <v>0.8</v>
      </c>
      <c r="SB49" s="14">
        <v>0</v>
      </c>
      <c r="SC49" s="14">
        <v>0.4</v>
      </c>
      <c r="SD49" s="14">
        <v>0.4</v>
      </c>
      <c r="SE49" s="14">
        <v>-0.4</v>
      </c>
      <c r="SF49" s="14">
        <v>12.6</v>
      </c>
      <c r="SG49" s="14">
        <v>9.8000000000000007</v>
      </c>
      <c r="SH49" s="14">
        <v>9.8000000000000007</v>
      </c>
      <c r="SI49" s="14">
        <v>2.8</v>
      </c>
      <c r="SJ49" s="14">
        <v>7.3</v>
      </c>
      <c r="SK49" s="14">
        <v>5.8</v>
      </c>
      <c r="SL49" s="14">
        <v>5.8</v>
      </c>
      <c r="SM49" s="14">
        <v>1.5</v>
      </c>
      <c r="SN49" s="14">
        <v>12.8</v>
      </c>
      <c r="SO49" s="14">
        <v>18.4466</v>
      </c>
      <c r="SP49" s="14">
        <v>18.4466</v>
      </c>
      <c r="SQ49" s="14">
        <v>-5.6466000000000003</v>
      </c>
      <c r="SR49" s="14">
        <v>16.899999999999999</v>
      </c>
      <c r="SS49" s="14">
        <v>19.417480000000001</v>
      </c>
      <c r="ST49" s="14">
        <v>19.417470000000002</v>
      </c>
      <c r="SU49" s="14">
        <v>-2.5174699999999999</v>
      </c>
      <c r="SV49" s="14">
        <v>18.100000000000001</v>
      </c>
      <c r="SW49" s="14">
        <v>18.932040000000001</v>
      </c>
      <c r="SX49" s="14">
        <v>18.932040000000001</v>
      </c>
      <c r="SY49" s="14">
        <v>-0.83204</v>
      </c>
      <c r="SZ49" s="14">
        <v>23.5</v>
      </c>
      <c r="TA49" s="14">
        <v>16.7</v>
      </c>
      <c r="TB49" s="14">
        <v>14.907999999999999</v>
      </c>
      <c r="TC49" s="14">
        <v>8.5920000000000005</v>
      </c>
      <c r="TD49" s="14">
        <v>55.7</v>
      </c>
      <c r="TE49" s="14">
        <v>54.277000000000001</v>
      </c>
      <c r="TF49" s="14">
        <v>54.277000000000001</v>
      </c>
      <c r="TG49" s="14">
        <v>1.423</v>
      </c>
      <c r="TH49" s="14">
        <v>0</v>
      </c>
      <c r="TI49" s="14"/>
      <c r="TJ49" s="14"/>
      <c r="TK49" s="14">
        <v>0</v>
      </c>
      <c r="TL49" s="14">
        <v>71.099999999999994</v>
      </c>
      <c r="TM49" s="14">
        <v>56.8</v>
      </c>
      <c r="TN49" s="14">
        <v>35.738999999999997</v>
      </c>
      <c r="TO49" s="14">
        <v>35.360999999999997</v>
      </c>
      <c r="TP49" s="14">
        <v>80.599999999999994</v>
      </c>
      <c r="TQ49" s="14">
        <v>75.3</v>
      </c>
      <c r="TR49" s="14">
        <v>60.198</v>
      </c>
      <c r="TS49" s="14">
        <v>20.402000000000001</v>
      </c>
      <c r="TT49" s="14">
        <v>6.5</v>
      </c>
      <c r="TU49" s="14">
        <v>1.379</v>
      </c>
      <c r="TV49" s="14">
        <v>1.379</v>
      </c>
      <c r="TW49" s="14">
        <v>5.1210000000000004</v>
      </c>
      <c r="TX49" s="14">
        <v>4.5</v>
      </c>
      <c r="TY49" s="14">
        <v>1.742</v>
      </c>
      <c r="TZ49" s="14">
        <v>1.742</v>
      </c>
      <c r="UA49" s="14">
        <v>2.758</v>
      </c>
      <c r="UB49" s="14">
        <v>20.6</v>
      </c>
      <c r="UC49" s="14">
        <v>19.417480000000001</v>
      </c>
      <c r="UD49" s="14">
        <v>19.417470000000002</v>
      </c>
      <c r="UE49" s="14">
        <v>1.1825300000000001</v>
      </c>
      <c r="UF49" s="14">
        <v>7.7</v>
      </c>
      <c r="UG49" s="14">
        <v>7</v>
      </c>
      <c r="UH49" s="14">
        <v>7</v>
      </c>
      <c r="UI49" s="14">
        <v>0.7</v>
      </c>
      <c r="UJ49" s="14">
        <v>6.4</v>
      </c>
      <c r="UK49" s="14">
        <v>7.8</v>
      </c>
      <c r="UL49" s="14">
        <v>7.8</v>
      </c>
      <c r="UM49" s="14">
        <v>-1.4</v>
      </c>
      <c r="UN49" s="14">
        <v>20.399999999999999</v>
      </c>
      <c r="UO49" s="14">
        <v>20</v>
      </c>
      <c r="UP49" s="14">
        <v>16.504850000000001</v>
      </c>
      <c r="UQ49" s="14">
        <v>3.8951500000000001</v>
      </c>
      <c r="UR49" s="14">
        <v>20.399999999999999</v>
      </c>
      <c r="US49" s="14">
        <v>20</v>
      </c>
      <c r="UT49" s="14">
        <v>17.475729999999999</v>
      </c>
      <c r="UU49" s="14">
        <v>2.9242699999999999</v>
      </c>
      <c r="UV49" s="14">
        <v>20</v>
      </c>
      <c r="UW49" s="14">
        <v>17.669899999999998</v>
      </c>
      <c r="UX49" s="14">
        <v>17.669899999999998</v>
      </c>
      <c r="UY49" s="14">
        <v>2.3300999999999998</v>
      </c>
      <c r="UZ49" s="14">
        <v>0.1</v>
      </c>
      <c r="VA49" s="14">
        <v>3.4620000000000002</v>
      </c>
      <c r="VB49" s="14">
        <v>3.4620000000000002</v>
      </c>
      <c r="VC49" s="14">
        <v>-3.3620000000000001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88.8</v>
      </c>
      <c r="VU49" s="14">
        <v>51.4</v>
      </c>
      <c r="VV49" s="14">
        <v>59.622999999999998</v>
      </c>
      <c r="VW49" s="14">
        <v>29.177</v>
      </c>
      <c r="VX49" s="14">
        <v>95.8</v>
      </c>
      <c r="VY49" s="14">
        <v>40.799999999999997</v>
      </c>
      <c r="VZ49" s="14">
        <v>53.405000000000001</v>
      </c>
      <c r="WA49" s="14">
        <v>42.395000000000003</v>
      </c>
      <c r="WB49" s="14">
        <v>0</v>
      </c>
      <c r="WC49" s="14"/>
      <c r="WD49" s="14"/>
      <c r="WE49" s="14">
        <v>0</v>
      </c>
      <c r="WF49" s="14">
        <v>1.4</v>
      </c>
      <c r="WG49" s="14">
        <v>1.4490000000000001</v>
      </c>
      <c r="WH49" s="14">
        <v>1.4490000000000001</v>
      </c>
      <c r="WI49" s="14">
        <v>-4.9000000000000002E-2</v>
      </c>
      <c r="WJ49" s="14">
        <v>1.1000000000000001</v>
      </c>
      <c r="WK49" s="14">
        <v>1.2</v>
      </c>
      <c r="WL49" s="14">
        <v>1.2</v>
      </c>
      <c r="WM49" s="14">
        <v>-0.1</v>
      </c>
      <c r="WN49" s="14">
        <v>1.2</v>
      </c>
      <c r="WO49" s="14">
        <v>1.2</v>
      </c>
      <c r="WP49" s="14">
        <v>1.2</v>
      </c>
      <c r="WQ49" s="14">
        <v>0</v>
      </c>
      <c r="WR49" s="14">
        <v>1.3</v>
      </c>
      <c r="WS49" s="14">
        <v>1.4</v>
      </c>
      <c r="WT49" s="14">
        <v>1.4</v>
      </c>
      <c r="WU49" s="14">
        <v>-0.1</v>
      </c>
      <c r="WV49" s="14">
        <v>0</v>
      </c>
      <c r="WW49" s="14"/>
      <c r="WX49" s="14"/>
      <c r="WY49" s="14">
        <v>0</v>
      </c>
      <c r="WZ49" s="14">
        <v>6.4</v>
      </c>
      <c r="XA49" s="14">
        <v>7</v>
      </c>
      <c r="XB49" s="14">
        <v>7</v>
      </c>
      <c r="XC49" s="14">
        <v>-0.6</v>
      </c>
      <c r="XD49" s="14">
        <v>19.600000000000001</v>
      </c>
      <c r="XE49" s="14">
        <v>18.932040000000001</v>
      </c>
      <c r="XF49" s="14">
        <v>18.932040000000001</v>
      </c>
      <c r="XG49" s="14">
        <v>0.66796</v>
      </c>
      <c r="XH49" s="14">
        <v>8.6</v>
      </c>
      <c r="XI49" s="14">
        <v>10.8</v>
      </c>
      <c r="XJ49" s="14">
        <v>10.8</v>
      </c>
      <c r="XK49" s="14">
        <v>-2.2000000000000002</v>
      </c>
      <c r="XL49" s="14">
        <v>27.51</v>
      </c>
      <c r="XM49" s="14">
        <v>28.5</v>
      </c>
      <c r="XN49" s="14">
        <v>28.5</v>
      </c>
      <c r="XO49" s="14">
        <v>-0.99</v>
      </c>
      <c r="XP49" s="14">
        <v>34.39</v>
      </c>
      <c r="XQ49" s="14">
        <v>28.5</v>
      </c>
      <c r="XR49" s="14">
        <v>28.5</v>
      </c>
      <c r="XS49" s="14">
        <v>5.89</v>
      </c>
      <c r="XT49" s="14"/>
      <c r="XU49" s="14"/>
      <c r="XV49" s="14"/>
      <c r="XW49" s="14">
        <v>0</v>
      </c>
      <c r="XX49" s="14">
        <v>20.399999999999999</v>
      </c>
      <c r="XY49" s="14">
        <v>19.5</v>
      </c>
      <c r="XZ49" s="14">
        <v>19.5</v>
      </c>
      <c r="YA49" s="14">
        <v>0.9</v>
      </c>
      <c r="YB49" s="14">
        <v>8.5</v>
      </c>
      <c r="YC49" s="14">
        <v>10</v>
      </c>
      <c r="YD49" s="14">
        <v>10</v>
      </c>
      <c r="YE49" s="14">
        <v>-1.5</v>
      </c>
      <c r="YF49" s="14">
        <v>11.1</v>
      </c>
      <c r="YG49" s="14">
        <v>11</v>
      </c>
      <c r="YH49" s="14">
        <v>11</v>
      </c>
      <c r="YI49" s="14">
        <v>0.1</v>
      </c>
    </row>
    <row r="50" spans="1:659" ht="24" customHeight="1" x14ac:dyDescent="0.3">
      <c r="A50" s="1"/>
      <c r="B50" s="16" t="s">
        <v>53</v>
      </c>
      <c r="C50" s="16" t="s">
        <v>783</v>
      </c>
      <c r="D50" s="17">
        <v>201.1</v>
      </c>
      <c r="E50" s="17">
        <v>203.20388</v>
      </c>
      <c r="F50" s="17">
        <v>203.20388</v>
      </c>
      <c r="G50" s="17">
        <v>-2.1038800000000002</v>
      </c>
      <c r="H50" s="17">
        <v>632.20000000000005</v>
      </c>
      <c r="I50" s="17">
        <v>635.02589999999998</v>
      </c>
      <c r="J50" s="17">
        <v>635.02589999999998</v>
      </c>
      <c r="K50" s="17">
        <v>-2.8258999999999999</v>
      </c>
      <c r="L50" s="17">
        <v>217.1</v>
      </c>
      <c r="M50" s="17">
        <v>206.58520999999999</v>
      </c>
      <c r="N50" s="17">
        <v>206.58520999999999</v>
      </c>
      <c r="O50" s="17">
        <v>10.51479</v>
      </c>
      <c r="P50" s="17"/>
      <c r="Q50" s="17"/>
      <c r="R50" s="17"/>
      <c r="S50" s="17">
        <v>0</v>
      </c>
      <c r="T50" s="17"/>
      <c r="U50" s="17"/>
      <c r="V50" s="17"/>
      <c r="W50" s="17">
        <v>0</v>
      </c>
      <c r="X50" s="17">
        <v>90.1</v>
      </c>
      <c r="Y50" s="17">
        <v>91.778639999999996</v>
      </c>
      <c r="Z50" s="17">
        <v>91.778639999999996</v>
      </c>
      <c r="AA50" s="17">
        <v>-1.6786399999999999</v>
      </c>
      <c r="AB50" s="17">
        <v>184.9</v>
      </c>
      <c r="AC50" s="17">
        <v>200.01687999999999</v>
      </c>
      <c r="AD50" s="17">
        <v>207.81796</v>
      </c>
      <c r="AE50" s="17">
        <v>-22.917960000000001</v>
      </c>
      <c r="AF50" s="17"/>
      <c r="AG50" s="17"/>
      <c r="AH50" s="17"/>
      <c r="AI50" s="17">
        <v>0</v>
      </c>
      <c r="AJ50" s="17"/>
      <c r="AK50" s="17"/>
      <c r="AL50" s="17"/>
      <c r="AM50" s="17">
        <v>0</v>
      </c>
      <c r="AN50" s="17">
        <v>156.19999999999999</v>
      </c>
      <c r="AO50" s="17">
        <v>163.37206</v>
      </c>
      <c r="AP50" s="17">
        <v>183.34925000000001</v>
      </c>
      <c r="AQ50" s="17">
        <v>-27.149249999999999</v>
      </c>
      <c r="AR50" s="17">
        <v>156.30000000000001</v>
      </c>
      <c r="AS50" s="17">
        <v>163.37206</v>
      </c>
      <c r="AT50" s="17">
        <v>183.34925000000001</v>
      </c>
      <c r="AU50" s="17">
        <v>-27.049250000000001</v>
      </c>
      <c r="AV50" s="17">
        <v>156.4</v>
      </c>
      <c r="AW50" s="17">
        <v>163.37206</v>
      </c>
      <c r="AX50" s="17">
        <v>183.34925000000001</v>
      </c>
      <c r="AY50" s="17">
        <v>-26.949249999999999</v>
      </c>
      <c r="AZ50" s="17">
        <v>252.8</v>
      </c>
      <c r="BA50" s="17">
        <v>245.79400000000001</v>
      </c>
      <c r="BB50" s="17">
        <v>275.84976999999998</v>
      </c>
      <c r="BC50" s="17">
        <v>-23.049769999999999</v>
      </c>
      <c r="BD50" s="17"/>
      <c r="BE50" s="17"/>
      <c r="BF50" s="17">
        <v>205.01657</v>
      </c>
      <c r="BG50" s="17">
        <v>-205.01657</v>
      </c>
      <c r="BH50" s="17"/>
      <c r="BI50" s="17"/>
      <c r="BJ50" s="17"/>
      <c r="BK50" s="17">
        <v>0</v>
      </c>
      <c r="BL50" s="17">
        <v>377</v>
      </c>
      <c r="BM50" s="17">
        <v>381.37281999999999</v>
      </c>
      <c r="BN50" s="17">
        <v>381.37279999999998</v>
      </c>
      <c r="BO50" s="17">
        <v>-4.3727999999999998</v>
      </c>
      <c r="BP50" s="17">
        <v>10.5</v>
      </c>
      <c r="BQ50" s="17">
        <v>9.6882099999999998</v>
      </c>
      <c r="BR50" s="17">
        <v>3.14351</v>
      </c>
      <c r="BS50" s="17">
        <v>7.35649</v>
      </c>
      <c r="BT50" s="17"/>
      <c r="BU50" s="17"/>
      <c r="BV50" s="17"/>
      <c r="BW50" s="17">
        <v>0</v>
      </c>
      <c r="BX50" s="17"/>
      <c r="BY50" s="17"/>
      <c r="BZ50" s="17"/>
      <c r="CA50" s="17">
        <v>0</v>
      </c>
      <c r="CB50" s="17"/>
      <c r="CC50" s="17"/>
      <c r="CD50" s="17"/>
      <c r="CE50" s="17">
        <v>0</v>
      </c>
      <c r="CF50" s="17"/>
      <c r="CG50" s="17"/>
      <c r="CH50" s="17"/>
      <c r="CI50" s="17">
        <v>0</v>
      </c>
      <c r="CJ50" s="17">
        <v>166.5</v>
      </c>
      <c r="CK50" s="17">
        <v>163.90777</v>
      </c>
      <c r="CL50" s="17">
        <v>163.90777</v>
      </c>
      <c r="CM50" s="17">
        <v>2.5922299999999998</v>
      </c>
      <c r="CN50" s="17">
        <v>7.4</v>
      </c>
      <c r="CO50" s="17">
        <v>5.1333399999999996</v>
      </c>
      <c r="CP50" s="17">
        <v>5.1333399999999996</v>
      </c>
      <c r="CQ50" s="17">
        <v>2.2666599999999999</v>
      </c>
      <c r="CR50" s="17">
        <v>5.8</v>
      </c>
      <c r="CS50" s="17">
        <v>2.8177599999999998</v>
      </c>
      <c r="CT50" s="17">
        <v>2.8177599999999998</v>
      </c>
      <c r="CU50" s="17">
        <v>2.98224</v>
      </c>
      <c r="CV50" s="17">
        <v>5.6</v>
      </c>
      <c r="CW50" s="17"/>
      <c r="CX50" s="17"/>
      <c r="CY50" s="17">
        <v>5.6</v>
      </c>
      <c r="CZ50" s="17">
        <v>6.9</v>
      </c>
      <c r="DA50" s="17">
        <v>6.8787000000000003</v>
      </c>
      <c r="DB50" s="17">
        <v>6.8787000000000003</v>
      </c>
      <c r="DC50" s="17">
        <v>2.1299999999999999E-2</v>
      </c>
      <c r="DD50" s="17">
        <v>14.03</v>
      </c>
      <c r="DE50" s="17">
        <v>14.919420000000001</v>
      </c>
      <c r="DF50" s="17">
        <v>14.919420000000001</v>
      </c>
      <c r="DG50" s="17">
        <v>-0.88941999999999999</v>
      </c>
      <c r="DH50" s="17">
        <v>130.65</v>
      </c>
      <c r="DI50" s="17">
        <v>142.30582999999999</v>
      </c>
      <c r="DJ50" s="17">
        <v>142.30581000000001</v>
      </c>
      <c r="DK50" s="17">
        <v>-11.655810000000001</v>
      </c>
      <c r="DL50" s="17"/>
      <c r="DM50" s="17"/>
      <c r="DN50" s="17"/>
      <c r="DO50" s="17">
        <v>0</v>
      </c>
      <c r="DP50" s="17"/>
      <c r="DQ50" s="17"/>
      <c r="DR50" s="17"/>
      <c r="DS50" s="17">
        <v>0</v>
      </c>
      <c r="DT50" s="17"/>
      <c r="DU50" s="17"/>
      <c r="DV50" s="17"/>
      <c r="DW50" s="17">
        <v>0</v>
      </c>
      <c r="DX50" s="17"/>
      <c r="DY50" s="17"/>
      <c r="DZ50" s="17"/>
      <c r="EA50" s="17">
        <v>0</v>
      </c>
      <c r="EB50" s="17">
        <v>110.6</v>
      </c>
      <c r="EC50" s="17">
        <v>112.35728</v>
      </c>
      <c r="ED50" s="17">
        <v>112.35728</v>
      </c>
      <c r="EE50" s="17">
        <v>-1.75728</v>
      </c>
      <c r="EF50" s="17">
        <v>222.3</v>
      </c>
      <c r="EG50" s="17">
        <v>220.48074</v>
      </c>
      <c r="EH50" s="17">
        <v>220.48071999999999</v>
      </c>
      <c r="EI50" s="17">
        <v>1.81928</v>
      </c>
      <c r="EJ50" s="17"/>
      <c r="EK50" s="17"/>
      <c r="EL50" s="17"/>
      <c r="EM50" s="17">
        <v>0</v>
      </c>
      <c r="EN50" s="17"/>
      <c r="EO50" s="17"/>
      <c r="EP50" s="17"/>
      <c r="EQ50" s="17">
        <v>0</v>
      </c>
      <c r="ER50" s="17"/>
      <c r="ES50" s="17"/>
      <c r="ET50" s="17"/>
      <c r="EU50" s="17">
        <v>0</v>
      </c>
      <c r="EV50" s="17">
        <v>6.5</v>
      </c>
      <c r="EW50" s="17">
        <v>6.39</v>
      </c>
      <c r="EX50" s="17">
        <v>6.39</v>
      </c>
      <c r="EY50" s="17">
        <v>0.11</v>
      </c>
      <c r="EZ50" s="17">
        <v>366.8</v>
      </c>
      <c r="FA50" s="17">
        <v>422.73977000000002</v>
      </c>
      <c r="FB50" s="17">
        <v>456.65046000000001</v>
      </c>
      <c r="FC50" s="17">
        <v>-89.850459999999998</v>
      </c>
      <c r="FD50" s="17">
        <v>56.1</v>
      </c>
      <c r="FE50" s="17">
        <v>57.92398</v>
      </c>
      <c r="FF50" s="17">
        <v>58.694400000000002</v>
      </c>
      <c r="FG50" s="17">
        <v>-2.5943999999999998</v>
      </c>
      <c r="FH50" s="17">
        <v>150.5</v>
      </c>
      <c r="FI50" s="17">
        <v>151.21556000000001</v>
      </c>
      <c r="FJ50" s="17">
        <v>151.21556000000001</v>
      </c>
      <c r="FK50" s="17">
        <v>-0.71555999999999997</v>
      </c>
      <c r="FL50" s="17">
        <v>29.8</v>
      </c>
      <c r="FM50" s="17">
        <v>33.429130000000001</v>
      </c>
      <c r="FN50" s="17">
        <v>28.68637</v>
      </c>
      <c r="FO50" s="17">
        <v>1.1136299999999999</v>
      </c>
      <c r="FP50" s="17">
        <v>18.2</v>
      </c>
      <c r="FQ50" s="17">
        <v>17.562139999999999</v>
      </c>
      <c r="FR50" s="17">
        <v>17.210889999999999</v>
      </c>
      <c r="FS50" s="17">
        <v>0.98911000000000004</v>
      </c>
      <c r="FT50" s="17">
        <v>18.8</v>
      </c>
      <c r="FU50" s="17">
        <v>19.029129999999999</v>
      </c>
      <c r="FV50" s="17">
        <v>19.029129999999999</v>
      </c>
      <c r="FW50" s="17">
        <v>-0.22913</v>
      </c>
      <c r="FX50" s="17">
        <v>92.3</v>
      </c>
      <c r="FY50" s="17">
        <v>87.68835</v>
      </c>
      <c r="FZ50" s="17">
        <v>87.68835</v>
      </c>
      <c r="GA50" s="17">
        <v>4.61165</v>
      </c>
      <c r="GB50" s="17"/>
      <c r="GC50" s="17"/>
      <c r="GD50" s="17"/>
      <c r="GE50" s="17">
        <v>0</v>
      </c>
      <c r="GF50" s="17"/>
      <c r="GG50" s="17"/>
      <c r="GH50" s="17"/>
      <c r="GI50" s="17">
        <v>0</v>
      </c>
      <c r="GJ50" s="17"/>
      <c r="GK50" s="17"/>
      <c r="GL50" s="17"/>
      <c r="GM50" s="17">
        <v>0</v>
      </c>
      <c r="GN50" s="17">
        <v>107.7</v>
      </c>
      <c r="GO50" s="17">
        <v>110.37475999999999</v>
      </c>
      <c r="GP50" s="17">
        <v>110.37475999999999</v>
      </c>
      <c r="GQ50" s="17">
        <v>-2.67476</v>
      </c>
      <c r="GR50" s="17">
        <v>7.4</v>
      </c>
      <c r="GS50" s="17">
        <v>6.0084900000000001</v>
      </c>
      <c r="GT50" s="17">
        <v>6.0084900000000001</v>
      </c>
      <c r="GU50" s="17">
        <v>1.39151</v>
      </c>
      <c r="GV50" s="17">
        <v>8.8000000000000007</v>
      </c>
      <c r="GW50" s="17">
        <v>7.8816100000000002</v>
      </c>
      <c r="GX50" s="17">
        <v>7.8816100000000002</v>
      </c>
      <c r="GY50" s="17">
        <v>0.91839000000000004</v>
      </c>
      <c r="GZ50" s="17">
        <v>34.799999999999997</v>
      </c>
      <c r="HA50" s="17">
        <v>35.371740000000003</v>
      </c>
      <c r="HB50" s="17">
        <v>35.371740000000003</v>
      </c>
      <c r="HC50" s="17">
        <v>-0.57174000000000003</v>
      </c>
      <c r="HD50" s="17">
        <v>34.700000000000003</v>
      </c>
      <c r="HE50" s="17">
        <v>39.877670000000002</v>
      </c>
      <c r="HF50" s="17">
        <v>39.877670000000002</v>
      </c>
      <c r="HG50" s="17">
        <v>-5.17767</v>
      </c>
      <c r="HH50" s="17">
        <v>2</v>
      </c>
      <c r="HI50" s="17">
        <v>1.97359</v>
      </c>
      <c r="HJ50" s="17">
        <v>1.97359</v>
      </c>
      <c r="HK50" s="17">
        <v>2.6409999999999999E-2</v>
      </c>
      <c r="HL50" s="17">
        <v>31.7</v>
      </c>
      <c r="HM50" s="17">
        <v>29.995339999999999</v>
      </c>
      <c r="HN50" s="17">
        <v>29.995339999999999</v>
      </c>
      <c r="HO50" s="17">
        <v>1.7046600000000001</v>
      </c>
      <c r="HP50" s="17">
        <v>72.8</v>
      </c>
      <c r="HQ50" s="17">
        <v>74.790430000000001</v>
      </c>
      <c r="HR50" s="17">
        <v>74.790419999999997</v>
      </c>
      <c r="HS50" s="17">
        <v>-1.9904200000000001</v>
      </c>
      <c r="HT50" s="17"/>
      <c r="HU50" s="17"/>
      <c r="HV50" s="17"/>
      <c r="HW50" s="17">
        <v>0</v>
      </c>
      <c r="HX50" s="17"/>
      <c r="HY50" s="17"/>
      <c r="HZ50" s="17"/>
      <c r="IA50" s="17">
        <v>0</v>
      </c>
      <c r="IB50" s="17">
        <v>88.1</v>
      </c>
      <c r="IC50" s="17">
        <v>85.482579999999999</v>
      </c>
      <c r="ID50" s="17">
        <v>87.233159999999998</v>
      </c>
      <c r="IE50" s="17">
        <v>0.86684000000000005</v>
      </c>
      <c r="IF50" s="17"/>
      <c r="IG50" s="17"/>
      <c r="IH50" s="17"/>
      <c r="II50" s="17">
        <v>0</v>
      </c>
      <c r="IJ50" s="17"/>
      <c r="IK50" s="17"/>
      <c r="IL50" s="17"/>
      <c r="IM50" s="17">
        <v>0</v>
      </c>
      <c r="IN50" s="17">
        <v>47.8</v>
      </c>
      <c r="IO50" s="17">
        <v>45.221359999999997</v>
      </c>
      <c r="IP50" s="17">
        <v>45.221359999999997</v>
      </c>
      <c r="IQ50" s="17">
        <v>2.57864</v>
      </c>
      <c r="IR50" s="17"/>
      <c r="IS50" s="17"/>
      <c r="IT50" s="17"/>
      <c r="IU50" s="17">
        <v>0</v>
      </c>
      <c r="IV50" s="17"/>
      <c r="IW50" s="17"/>
      <c r="IX50" s="17"/>
      <c r="IY50" s="17">
        <v>0</v>
      </c>
      <c r="IZ50" s="17"/>
      <c r="JA50" s="17"/>
      <c r="JB50" s="17"/>
      <c r="JC50" s="17">
        <v>0</v>
      </c>
      <c r="JD50" s="17">
        <v>97.6</v>
      </c>
      <c r="JE50" s="17">
        <v>132.70939999999999</v>
      </c>
      <c r="JF50" s="17">
        <v>132.70939000000001</v>
      </c>
      <c r="JG50" s="17">
        <v>-35.109389999999998</v>
      </c>
      <c r="JH50" s="17">
        <v>177.6</v>
      </c>
      <c r="JI50" s="17">
        <v>185.35008999999999</v>
      </c>
      <c r="JJ50" s="17">
        <v>185.35008999999999</v>
      </c>
      <c r="JK50" s="17">
        <v>-7.7500900000000001</v>
      </c>
      <c r="JL50" s="17">
        <v>175.2</v>
      </c>
      <c r="JM50" s="17">
        <v>185.35008999999999</v>
      </c>
      <c r="JN50" s="17">
        <v>185.35008999999999</v>
      </c>
      <c r="JO50" s="17">
        <v>-10.150090000000001</v>
      </c>
      <c r="JP50" s="17">
        <v>209.9</v>
      </c>
      <c r="JQ50" s="17">
        <v>185.35008999999999</v>
      </c>
      <c r="JR50" s="17">
        <v>185.35008999999999</v>
      </c>
      <c r="JS50" s="17">
        <v>24.549910000000001</v>
      </c>
      <c r="JT50" s="17">
        <v>273.8</v>
      </c>
      <c r="JU50" s="17">
        <v>278.86005</v>
      </c>
      <c r="JV50" s="17">
        <v>278.86005</v>
      </c>
      <c r="JW50" s="17">
        <v>-5.0600500000000004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3.9</v>
      </c>
      <c r="LE50" s="17">
        <v>3.5665499999999999</v>
      </c>
      <c r="LF50" s="17">
        <v>3.5665499999999999</v>
      </c>
      <c r="LG50" s="17">
        <v>0.33345000000000002</v>
      </c>
      <c r="LH50" s="17">
        <v>186.4</v>
      </c>
      <c r="LI50" s="17">
        <v>269.80581999999998</v>
      </c>
      <c r="LJ50" s="17">
        <v>181.58895000000001</v>
      </c>
      <c r="LK50" s="17">
        <v>4.8110499999999998</v>
      </c>
      <c r="LL50" s="17">
        <v>97.2</v>
      </c>
      <c r="LM50" s="17">
        <v>93.744860000000003</v>
      </c>
      <c r="LN50" s="17">
        <v>121.37992</v>
      </c>
      <c r="LO50" s="17">
        <v>-24.179919999999999</v>
      </c>
      <c r="LP50" s="17">
        <v>64.099999999999994</v>
      </c>
      <c r="LQ50" s="17">
        <v>67.133979999999994</v>
      </c>
      <c r="LR50" s="17">
        <v>67.133979999999994</v>
      </c>
      <c r="LS50" s="17">
        <v>-3.0339800000000001</v>
      </c>
      <c r="LT50" s="17">
        <v>46</v>
      </c>
      <c r="LU50" s="17">
        <v>48.413229999999999</v>
      </c>
      <c r="LV50" s="17">
        <v>48.413229999999999</v>
      </c>
      <c r="LW50" s="17">
        <v>-2.41323</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146.9</v>
      </c>
      <c r="MO50" s="17">
        <v>151.08876000000001</v>
      </c>
      <c r="MP50" s="17">
        <v>151.08876000000001</v>
      </c>
      <c r="MQ50" s="17">
        <v>-4.1887600000000003</v>
      </c>
      <c r="MR50" s="17">
        <v>147.6</v>
      </c>
      <c r="MS50" s="17">
        <v>151.08876000000001</v>
      </c>
      <c r="MT50" s="17">
        <v>151.08876000000001</v>
      </c>
      <c r="MU50" s="17">
        <v>-3.4887600000000001</v>
      </c>
      <c r="MV50" s="17">
        <v>150</v>
      </c>
      <c r="MW50" s="17">
        <v>151.54248000000001</v>
      </c>
      <c r="MX50" s="17">
        <v>151.54248000000001</v>
      </c>
      <c r="MY50" s="17">
        <v>-1.5424800000000001</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v>216.1</v>
      </c>
      <c r="NU50" s="17">
        <v>206.29038</v>
      </c>
      <c r="NV50" s="17">
        <v>206.29037</v>
      </c>
      <c r="NW50" s="17">
        <v>9.8096300000000003</v>
      </c>
      <c r="NX50" s="17">
        <v>103.8</v>
      </c>
      <c r="NY50" s="17">
        <v>103.45493</v>
      </c>
      <c r="NZ50" s="17">
        <v>103.45493</v>
      </c>
      <c r="OA50" s="17">
        <v>0.34506999999999999</v>
      </c>
      <c r="OB50" s="17">
        <v>0</v>
      </c>
      <c r="OC50" s="17"/>
      <c r="OD50" s="17"/>
      <c r="OE50" s="17">
        <v>0</v>
      </c>
      <c r="OF50" s="17">
        <v>58.4</v>
      </c>
      <c r="OG50" s="17">
        <v>79.599999999999994</v>
      </c>
      <c r="OH50" s="17">
        <v>63.015999999999998</v>
      </c>
      <c r="OI50" s="17">
        <v>-4.6159999999999997</v>
      </c>
      <c r="OJ50" s="17">
        <v>0</v>
      </c>
      <c r="OK50" s="17"/>
      <c r="OL50" s="17"/>
      <c r="OM50" s="17">
        <v>0</v>
      </c>
      <c r="ON50" s="17">
        <v>0</v>
      </c>
      <c r="OO50" s="17">
        <v>4.4889999999999999</v>
      </c>
      <c r="OP50" s="17">
        <v>4.4889999999999999</v>
      </c>
      <c r="OQ50" s="17">
        <v>-4.4889999999999999</v>
      </c>
      <c r="OR50" s="17">
        <v>0</v>
      </c>
      <c r="OS50" s="17"/>
      <c r="OT50" s="17">
        <v>0.5</v>
      </c>
      <c r="OU50" s="17">
        <v>-0.5</v>
      </c>
      <c r="OV50" s="17">
        <v>20.100000000000001</v>
      </c>
      <c r="OW50" s="17">
        <v>17.475729999999999</v>
      </c>
      <c r="OX50" s="17">
        <v>17.475729999999999</v>
      </c>
      <c r="OY50" s="17">
        <v>2.6242700000000001</v>
      </c>
      <c r="OZ50" s="17">
        <v>20.7</v>
      </c>
      <c r="PA50" s="17">
        <v>19.417480000000001</v>
      </c>
      <c r="PB50" s="17">
        <v>19.417470000000002</v>
      </c>
      <c r="PC50" s="17">
        <v>1.2825299999999999</v>
      </c>
      <c r="PD50" s="17">
        <v>9.9</v>
      </c>
      <c r="PE50" s="17">
        <v>9.9830000000000005</v>
      </c>
      <c r="PF50" s="17">
        <v>9.9830000000000005</v>
      </c>
      <c r="PG50" s="17">
        <v>-8.3000000000000004E-2</v>
      </c>
      <c r="PH50" s="17">
        <v>5.4</v>
      </c>
      <c r="PI50" s="17">
        <v>5.67</v>
      </c>
      <c r="PJ50" s="17">
        <v>5.67</v>
      </c>
      <c r="PK50" s="17">
        <v>-0.27</v>
      </c>
      <c r="PL50" s="17">
        <v>0</v>
      </c>
      <c r="PM50" s="17"/>
      <c r="PN50" s="17"/>
      <c r="PO50" s="17">
        <v>0</v>
      </c>
      <c r="PP50" s="17">
        <v>1.2</v>
      </c>
      <c r="PQ50" s="17">
        <v>1.23</v>
      </c>
      <c r="PR50" s="17">
        <v>1.23</v>
      </c>
      <c r="PS50" s="17">
        <v>-0.03</v>
      </c>
      <c r="PT50" s="17">
        <v>3.5</v>
      </c>
      <c r="PU50" s="17">
        <v>3.34</v>
      </c>
      <c r="PV50" s="17">
        <v>3.34</v>
      </c>
      <c r="PW50" s="17">
        <v>0.16</v>
      </c>
      <c r="PX50" s="17">
        <v>3</v>
      </c>
      <c r="PY50" s="17">
        <v>4.5999999999999996</v>
      </c>
      <c r="PZ50" s="17">
        <v>4.5999999999999996</v>
      </c>
      <c r="QA50" s="17">
        <v>-1.6</v>
      </c>
      <c r="QB50" s="17"/>
      <c r="QC50" s="17"/>
      <c r="QD50" s="17"/>
      <c r="QE50" s="17">
        <v>0</v>
      </c>
      <c r="QF50" s="17">
        <v>20</v>
      </c>
      <c r="QG50" s="17">
        <v>19.417480000000001</v>
      </c>
      <c r="QH50" s="17">
        <v>19.417470000000002</v>
      </c>
      <c r="QI50" s="17">
        <v>0.58252999999999999</v>
      </c>
      <c r="QJ50" s="17">
        <v>19</v>
      </c>
      <c r="QK50" s="17">
        <v>19</v>
      </c>
      <c r="QL50" s="17">
        <v>8</v>
      </c>
      <c r="QM50" s="17">
        <v>11</v>
      </c>
      <c r="QN50" s="17">
        <v>3.7</v>
      </c>
      <c r="QO50" s="17">
        <v>3.5</v>
      </c>
      <c r="QP50" s="17">
        <v>3.5</v>
      </c>
      <c r="QQ50" s="17">
        <v>0.2</v>
      </c>
      <c r="QR50" s="17">
        <v>18.600000000000001</v>
      </c>
      <c r="QS50" s="17">
        <v>17.961169999999999</v>
      </c>
      <c r="QT50" s="17">
        <v>17.96116</v>
      </c>
      <c r="QU50" s="17">
        <v>0.63883999999999996</v>
      </c>
      <c r="QV50" s="17">
        <v>0</v>
      </c>
      <c r="QW50" s="17"/>
      <c r="QX50" s="17"/>
      <c r="QY50" s="17">
        <v>0</v>
      </c>
      <c r="QZ50" s="17">
        <v>0</v>
      </c>
      <c r="RA50" s="17"/>
      <c r="RB50" s="17"/>
      <c r="RC50" s="17">
        <v>0</v>
      </c>
      <c r="RD50" s="17">
        <v>20.9</v>
      </c>
      <c r="RE50" s="17">
        <v>21.8</v>
      </c>
      <c r="RF50" s="17">
        <v>15.643000000000001</v>
      </c>
      <c r="RG50" s="17">
        <v>5.2569999999999997</v>
      </c>
      <c r="RH50" s="17">
        <v>57.9</v>
      </c>
      <c r="RI50" s="17">
        <v>64.099999999999994</v>
      </c>
      <c r="RJ50" s="17">
        <v>46.752000000000002</v>
      </c>
      <c r="RK50" s="17">
        <v>11.148</v>
      </c>
      <c r="RL50" s="17">
        <v>0</v>
      </c>
      <c r="RM50" s="17"/>
      <c r="RN50" s="17"/>
      <c r="RO50" s="17">
        <v>0</v>
      </c>
      <c r="RP50" s="17">
        <v>2.5</v>
      </c>
      <c r="RQ50" s="17">
        <v>3.3</v>
      </c>
      <c r="RR50" s="17">
        <v>3.3</v>
      </c>
      <c r="RS50" s="17">
        <v>-0.8</v>
      </c>
      <c r="RT50" s="17">
        <v>20.2</v>
      </c>
      <c r="RU50" s="17">
        <v>19.772790000000001</v>
      </c>
      <c r="RV50" s="17">
        <v>19.772790000000001</v>
      </c>
      <c r="RW50" s="17">
        <v>0.42720999999999998</v>
      </c>
      <c r="RX50" s="17">
        <v>2.8</v>
      </c>
      <c r="RY50" s="17">
        <v>2</v>
      </c>
      <c r="RZ50" s="17">
        <v>2</v>
      </c>
      <c r="SA50" s="17">
        <v>0.8</v>
      </c>
      <c r="SB50" s="17">
        <v>0</v>
      </c>
      <c r="SC50" s="17">
        <v>0.4</v>
      </c>
      <c r="SD50" s="17">
        <v>0.4</v>
      </c>
      <c r="SE50" s="17">
        <v>-0.4</v>
      </c>
      <c r="SF50" s="17">
        <v>12.6</v>
      </c>
      <c r="SG50" s="17">
        <v>9.8000000000000007</v>
      </c>
      <c r="SH50" s="17">
        <v>9.8000000000000007</v>
      </c>
      <c r="SI50" s="17">
        <v>2.8</v>
      </c>
      <c r="SJ50" s="17">
        <v>7.3</v>
      </c>
      <c r="SK50" s="17">
        <v>5.8</v>
      </c>
      <c r="SL50" s="17">
        <v>5.8</v>
      </c>
      <c r="SM50" s="17">
        <v>1.5</v>
      </c>
      <c r="SN50" s="17">
        <v>12.9</v>
      </c>
      <c r="SO50" s="17">
        <v>18.4466</v>
      </c>
      <c r="SP50" s="17">
        <v>18.4466</v>
      </c>
      <c r="SQ50" s="17">
        <v>-5.5465999999999998</v>
      </c>
      <c r="SR50" s="17">
        <v>17.399999999999999</v>
      </c>
      <c r="SS50" s="17">
        <v>19.417480000000001</v>
      </c>
      <c r="ST50" s="17">
        <v>19.417470000000002</v>
      </c>
      <c r="SU50" s="17">
        <v>-2.0174699999999999</v>
      </c>
      <c r="SV50" s="17">
        <v>17</v>
      </c>
      <c r="SW50" s="17">
        <v>18.932040000000001</v>
      </c>
      <c r="SX50" s="17">
        <v>18.932040000000001</v>
      </c>
      <c r="SY50" s="17">
        <v>-1.93204</v>
      </c>
      <c r="SZ50" s="17">
        <v>26.1</v>
      </c>
      <c r="TA50" s="17">
        <v>15.9</v>
      </c>
      <c r="TB50" s="17">
        <v>14.613</v>
      </c>
      <c r="TC50" s="17">
        <v>11.487</v>
      </c>
      <c r="TD50" s="17">
        <v>46.6</v>
      </c>
      <c r="TE50" s="17">
        <v>51.03</v>
      </c>
      <c r="TF50" s="17">
        <v>51.03</v>
      </c>
      <c r="TG50" s="17">
        <v>-4.43</v>
      </c>
      <c r="TH50" s="17">
        <v>0</v>
      </c>
      <c r="TI50" s="17"/>
      <c r="TJ50" s="17"/>
      <c r="TK50" s="17">
        <v>0</v>
      </c>
      <c r="TL50" s="17">
        <v>80.900000000000006</v>
      </c>
      <c r="TM50" s="17">
        <v>53.7</v>
      </c>
      <c r="TN50" s="17">
        <v>34.258000000000003</v>
      </c>
      <c r="TO50" s="17">
        <v>46.642000000000003</v>
      </c>
      <c r="TP50" s="17">
        <v>88.9</v>
      </c>
      <c r="TQ50" s="17">
        <v>74.900000000000006</v>
      </c>
      <c r="TR50" s="17">
        <v>58.427</v>
      </c>
      <c r="TS50" s="17">
        <v>30.472999999999999</v>
      </c>
      <c r="TT50" s="17">
        <v>8.6</v>
      </c>
      <c r="TU50" s="17">
        <v>1.3280000000000001</v>
      </c>
      <c r="TV50" s="17">
        <v>1.3280000000000001</v>
      </c>
      <c r="TW50" s="17">
        <v>7.2720000000000002</v>
      </c>
      <c r="TX50" s="17">
        <v>5.4</v>
      </c>
      <c r="TY50" s="17">
        <v>1.631</v>
      </c>
      <c r="TZ50" s="17">
        <v>1.631</v>
      </c>
      <c r="UA50" s="17">
        <v>3.7690000000000001</v>
      </c>
      <c r="UB50" s="17">
        <v>21</v>
      </c>
      <c r="UC50" s="17">
        <v>19.417480000000001</v>
      </c>
      <c r="UD50" s="17">
        <v>19.417470000000002</v>
      </c>
      <c r="UE50" s="17">
        <v>1.58253</v>
      </c>
      <c r="UF50" s="17">
        <v>7.7</v>
      </c>
      <c r="UG50" s="17">
        <v>7</v>
      </c>
      <c r="UH50" s="17">
        <v>7</v>
      </c>
      <c r="UI50" s="17">
        <v>0.7</v>
      </c>
      <c r="UJ50" s="17">
        <v>6.2</v>
      </c>
      <c r="UK50" s="17">
        <v>7.8</v>
      </c>
      <c r="UL50" s="17">
        <v>7.8</v>
      </c>
      <c r="UM50" s="17">
        <v>-1.6</v>
      </c>
      <c r="UN50" s="17">
        <v>20.399999999999999</v>
      </c>
      <c r="UO50" s="17">
        <v>20</v>
      </c>
      <c r="UP50" s="17">
        <v>16.504850000000001</v>
      </c>
      <c r="UQ50" s="17">
        <v>3.8951500000000001</v>
      </c>
      <c r="UR50" s="17">
        <v>20.399999999999999</v>
      </c>
      <c r="US50" s="17">
        <v>20</v>
      </c>
      <c r="UT50" s="17">
        <v>17.475729999999999</v>
      </c>
      <c r="UU50" s="17">
        <v>2.9242699999999999</v>
      </c>
      <c r="UV50" s="17">
        <v>20</v>
      </c>
      <c r="UW50" s="17">
        <v>17.669899999999998</v>
      </c>
      <c r="UX50" s="17">
        <v>17.669899999999998</v>
      </c>
      <c r="UY50" s="17">
        <v>2.3300999999999998</v>
      </c>
      <c r="UZ50" s="17">
        <v>0</v>
      </c>
      <c r="VA50" s="17">
        <v>3.4870000000000001</v>
      </c>
      <c r="VB50" s="17">
        <v>3.4870000000000001</v>
      </c>
      <c r="VC50" s="17">
        <v>-3.4870000000000001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72.2</v>
      </c>
      <c r="VU50" s="17">
        <v>40.5</v>
      </c>
      <c r="VV50" s="17">
        <v>52.137999999999998</v>
      </c>
      <c r="VW50" s="17">
        <v>20.062000000000001</v>
      </c>
      <c r="VX50" s="17">
        <v>88.5</v>
      </c>
      <c r="VY50" s="17">
        <v>31</v>
      </c>
      <c r="VZ50" s="17">
        <v>46.651000000000003</v>
      </c>
      <c r="WA50" s="17">
        <v>41.848999999999997</v>
      </c>
      <c r="WB50" s="17">
        <v>0</v>
      </c>
      <c r="WC50" s="17"/>
      <c r="WD50" s="17"/>
      <c r="WE50" s="17">
        <v>0</v>
      </c>
      <c r="WF50" s="17">
        <v>1.4</v>
      </c>
      <c r="WG50" s="17">
        <v>1.4490000000000001</v>
      </c>
      <c r="WH50" s="17">
        <v>1.4490000000000001</v>
      </c>
      <c r="WI50" s="17">
        <v>-4.9000000000000002E-2</v>
      </c>
      <c r="WJ50" s="17">
        <v>1.1000000000000001</v>
      </c>
      <c r="WK50" s="17">
        <v>1.2</v>
      </c>
      <c r="WL50" s="17">
        <v>1.2</v>
      </c>
      <c r="WM50" s="17">
        <v>-0.1</v>
      </c>
      <c r="WN50" s="17">
        <v>1.2</v>
      </c>
      <c r="WO50" s="17">
        <v>1.2</v>
      </c>
      <c r="WP50" s="17">
        <v>1.2</v>
      </c>
      <c r="WQ50" s="17">
        <v>0</v>
      </c>
      <c r="WR50" s="17">
        <v>1.3</v>
      </c>
      <c r="WS50" s="17">
        <v>1.4</v>
      </c>
      <c r="WT50" s="17">
        <v>1.4</v>
      </c>
      <c r="WU50" s="17">
        <v>-0.1</v>
      </c>
      <c r="WV50" s="17">
        <v>0</v>
      </c>
      <c r="WW50" s="17"/>
      <c r="WX50" s="17"/>
      <c r="WY50" s="17">
        <v>0</v>
      </c>
      <c r="WZ50" s="17">
        <v>6.4</v>
      </c>
      <c r="XA50" s="17">
        <v>7</v>
      </c>
      <c r="XB50" s="17">
        <v>7</v>
      </c>
      <c r="XC50" s="17">
        <v>-0.6</v>
      </c>
      <c r="XD50" s="17">
        <v>19.100000000000001</v>
      </c>
      <c r="XE50" s="17">
        <v>18.932040000000001</v>
      </c>
      <c r="XF50" s="17">
        <v>18.932040000000001</v>
      </c>
      <c r="XG50" s="17">
        <v>0.16796</v>
      </c>
      <c r="XH50" s="17">
        <v>9.3000000000000007</v>
      </c>
      <c r="XI50" s="17">
        <v>10.8</v>
      </c>
      <c r="XJ50" s="17">
        <v>10.8</v>
      </c>
      <c r="XK50" s="17">
        <v>-1.5</v>
      </c>
      <c r="XL50" s="17">
        <v>27.7</v>
      </c>
      <c r="XM50" s="17">
        <v>28.5</v>
      </c>
      <c r="XN50" s="17">
        <v>28.5</v>
      </c>
      <c r="XO50" s="17">
        <v>-0.8</v>
      </c>
      <c r="XP50" s="17">
        <v>34.57</v>
      </c>
      <c r="XQ50" s="17">
        <v>28.5</v>
      </c>
      <c r="XR50" s="17">
        <v>28.5</v>
      </c>
      <c r="XS50" s="17">
        <v>6.07</v>
      </c>
      <c r="XT50" s="17"/>
      <c r="XU50" s="17"/>
      <c r="XV50" s="17"/>
      <c r="XW50" s="17">
        <v>0</v>
      </c>
      <c r="XX50" s="17">
        <v>20.100000000000001</v>
      </c>
      <c r="XY50" s="17">
        <v>19.5</v>
      </c>
      <c r="XZ50" s="17">
        <v>19.5</v>
      </c>
      <c r="YA50" s="17">
        <v>0.6</v>
      </c>
      <c r="YB50" s="17">
        <v>7.3</v>
      </c>
      <c r="YC50" s="17">
        <v>10</v>
      </c>
      <c r="YD50" s="17">
        <v>10</v>
      </c>
      <c r="YE50" s="17">
        <v>-2.7</v>
      </c>
      <c r="YF50" s="17">
        <v>11</v>
      </c>
      <c r="YG50" s="17">
        <v>11</v>
      </c>
      <c r="YH50" s="17">
        <v>11</v>
      </c>
      <c r="YI50" s="17">
        <v>0</v>
      </c>
    </row>
    <row r="51" spans="1:659" ht="24" customHeight="1" x14ac:dyDescent="0.3">
      <c r="A51" s="1"/>
      <c r="B51" s="16" t="s">
        <v>53</v>
      </c>
      <c r="C51" s="16" t="s">
        <v>784</v>
      </c>
      <c r="D51" s="17">
        <v>203.6</v>
      </c>
      <c r="E51" s="17">
        <v>203.20388</v>
      </c>
      <c r="F51" s="17">
        <v>203.20388</v>
      </c>
      <c r="G51" s="17">
        <v>0.39612000000000003</v>
      </c>
      <c r="H51" s="17">
        <v>633.70000000000005</v>
      </c>
      <c r="I51" s="17">
        <v>635.02589999999998</v>
      </c>
      <c r="J51" s="17">
        <v>635.02589999999998</v>
      </c>
      <c r="K51" s="17">
        <v>-1.3259000000000001</v>
      </c>
      <c r="L51" s="17">
        <v>217</v>
      </c>
      <c r="M51" s="17">
        <v>206.58520999999999</v>
      </c>
      <c r="N51" s="17">
        <v>206.58520999999999</v>
      </c>
      <c r="O51" s="17">
        <v>10.41479</v>
      </c>
      <c r="P51" s="17"/>
      <c r="Q51" s="17"/>
      <c r="R51" s="17"/>
      <c r="S51" s="17">
        <v>0</v>
      </c>
      <c r="T51" s="17"/>
      <c r="U51" s="17"/>
      <c r="V51" s="17"/>
      <c r="W51" s="17">
        <v>0</v>
      </c>
      <c r="X51" s="17">
        <v>90.1</v>
      </c>
      <c r="Y51" s="17">
        <v>91.778639999999996</v>
      </c>
      <c r="Z51" s="17">
        <v>91.778639999999996</v>
      </c>
      <c r="AA51" s="17">
        <v>-1.6786399999999999</v>
      </c>
      <c r="AB51" s="17">
        <v>185.7</v>
      </c>
      <c r="AC51" s="17">
        <v>200.01687999999999</v>
      </c>
      <c r="AD51" s="17">
        <v>207.81796</v>
      </c>
      <c r="AE51" s="17">
        <v>-22.11796</v>
      </c>
      <c r="AF51" s="17"/>
      <c r="AG51" s="17"/>
      <c r="AH51" s="17"/>
      <c r="AI51" s="17">
        <v>0</v>
      </c>
      <c r="AJ51" s="17"/>
      <c r="AK51" s="17"/>
      <c r="AL51" s="17"/>
      <c r="AM51" s="17">
        <v>0</v>
      </c>
      <c r="AN51" s="17">
        <v>170.9</v>
      </c>
      <c r="AO51" s="17">
        <v>172.31926999999999</v>
      </c>
      <c r="AP51" s="17">
        <v>182.93258</v>
      </c>
      <c r="AQ51" s="17">
        <v>-12.032579999999999</v>
      </c>
      <c r="AR51" s="17">
        <v>170.3</v>
      </c>
      <c r="AS51" s="17">
        <v>172.31926999999999</v>
      </c>
      <c r="AT51" s="17">
        <v>182.93258</v>
      </c>
      <c r="AU51" s="17">
        <v>-12.632580000000001</v>
      </c>
      <c r="AV51" s="17">
        <v>170.3</v>
      </c>
      <c r="AW51" s="17">
        <v>172.31926999999999</v>
      </c>
      <c r="AX51" s="17">
        <v>182.93258</v>
      </c>
      <c r="AY51" s="17">
        <v>-12.632580000000001</v>
      </c>
      <c r="AZ51" s="17">
        <v>262.60000000000002</v>
      </c>
      <c r="BA51" s="17">
        <v>259.25511999999998</v>
      </c>
      <c r="BB51" s="17">
        <v>275.22289000000001</v>
      </c>
      <c r="BC51" s="17">
        <v>-12.62289</v>
      </c>
      <c r="BD51" s="17"/>
      <c r="BE51" s="17"/>
      <c r="BF51" s="17">
        <v>163.33152000000001</v>
      </c>
      <c r="BG51" s="17">
        <v>-163.33152000000001</v>
      </c>
      <c r="BH51" s="17"/>
      <c r="BI51" s="17"/>
      <c r="BJ51" s="17"/>
      <c r="BK51" s="17">
        <v>0</v>
      </c>
      <c r="BL51" s="17">
        <v>378</v>
      </c>
      <c r="BM51" s="17">
        <v>381.37281999999999</v>
      </c>
      <c r="BN51" s="17">
        <v>381.37279999999998</v>
      </c>
      <c r="BO51" s="17">
        <v>-3.3727999999999998</v>
      </c>
      <c r="BP51" s="17">
        <v>10.4</v>
      </c>
      <c r="BQ51" s="17">
        <v>9.6882099999999998</v>
      </c>
      <c r="BR51" s="17">
        <v>3.14351</v>
      </c>
      <c r="BS51" s="17">
        <v>7.2564900000000003</v>
      </c>
      <c r="BT51" s="17"/>
      <c r="BU51" s="17"/>
      <c r="BV51" s="17"/>
      <c r="BW51" s="17">
        <v>0</v>
      </c>
      <c r="BX51" s="17"/>
      <c r="BY51" s="17"/>
      <c r="BZ51" s="17"/>
      <c r="CA51" s="17">
        <v>0</v>
      </c>
      <c r="CB51" s="17"/>
      <c r="CC51" s="17"/>
      <c r="CD51" s="17"/>
      <c r="CE51" s="17">
        <v>0</v>
      </c>
      <c r="CF51" s="17"/>
      <c r="CG51" s="17"/>
      <c r="CH51" s="17"/>
      <c r="CI51" s="17">
        <v>0</v>
      </c>
      <c r="CJ51" s="17">
        <v>168.4</v>
      </c>
      <c r="CK51" s="17">
        <v>163.90777</v>
      </c>
      <c r="CL51" s="17">
        <v>163.90777</v>
      </c>
      <c r="CM51" s="17">
        <v>4.4922300000000002</v>
      </c>
      <c r="CN51" s="17">
        <v>7.7</v>
      </c>
      <c r="CO51" s="17">
        <v>5.1333399999999996</v>
      </c>
      <c r="CP51" s="17">
        <v>5.1333399999999996</v>
      </c>
      <c r="CQ51" s="17">
        <v>2.5666600000000002</v>
      </c>
      <c r="CR51" s="17">
        <v>5.9</v>
      </c>
      <c r="CS51" s="17">
        <v>2.8177599999999998</v>
      </c>
      <c r="CT51" s="17">
        <v>2.8177599999999998</v>
      </c>
      <c r="CU51" s="17">
        <v>3.0822400000000001</v>
      </c>
      <c r="CV51" s="17">
        <v>5.6</v>
      </c>
      <c r="CW51" s="17"/>
      <c r="CX51" s="17"/>
      <c r="CY51" s="17">
        <v>5.6</v>
      </c>
      <c r="CZ51" s="17">
        <v>6.89</v>
      </c>
      <c r="DA51" s="17">
        <v>6.8787000000000003</v>
      </c>
      <c r="DB51" s="17">
        <v>6.8787000000000003</v>
      </c>
      <c r="DC51" s="17">
        <v>1.1299999999999999E-2</v>
      </c>
      <c r="DD51" s="17">
        <v>14.05</v>
      </c>
      <c r="DE51" s="17">
        <v>14.919420000000001</v>
      </c>
      <c r="DF51" s="17">
        <v>14.919420000000001</v>
      </c>
      <c r="DG51" s="17">
        <v>-0.86941999999999997</v>
      </c>
      <c r="DH51" s="17">
        <v>130.78</v>
      </c>
      <c r="DI51" s="17">
        <v>135.56653</v>
      </c>
      <c r="DJ51" s="17">
        <v>142.30581000000001</v>
      </c>
      <c r="DK51" s="17">
        <v>-11.52581</v>
      </c>
      <c r="DL51" s="17"/>
      <c r="DM51" s="17"/>
      <c r="DN51" s="17"/>
      <c r="DO51" s="17">
        <v>0</v>
      </c>
      <c r="DP51" s="17"/>
      <c r="DQ51" s="17"/>
      <c r="DR51" s="17"/>
      <c r="DS51" s="17">
        <v>0</v>
      </c>
      <c r="DT51" s="17"/>
      <c r="DU51" s="17"/>
      <c r="DV51" s="17"/>
      <c r="DW51" s="17">
        <v>0</v>
      </c>
      <c r="DX51" s="17"/>
      <c r="DY51" s="17"/>
      <c r="DZ51" s="17"/>
      <c r="EA51" s="17">
        <v>0</v>
      </c>
      <c r="EB51" s="17">
        <v>110.8</v>
      </c>
      <c r="EC51" s="17">
        <v>112.35728</v>
      </c>
      <c r="ED51" s="17">
        <v>112.35728</v>
      </c>
      <c r="EE51" s="17">
        <v>-1.55728</v>
      </c>
      <c r="EF51" s="17">
        <v>222.3</v>
      </c>
      <c r="EG51" s="17">
        <v>220.48074</v>
      </c>
      <c r="EH51" s="17">
        <v>220.48071999999999</v>
      </c>
      <c r="EI51" s="17">
        <v>1.81928</v>
      </c>
      <c r="EJ51" s="17"/>
      <c r="EK51" s="17"/>
      <c r="EL51" s="17"/>
      <c r="EM51" s="17">
        <v>0</v>
      </c>
      <c r="EN51" s="17"/>
      <c r="EO51" s="17"/>
      <c r="EP51" s="17"/>
      <c r="EQ51" s="17">
        <v>0</v>
      </c>
      <c r="ER51" s="17"/>
      <c r="ES51" s="17"/>
      <c r="ET51" s="17"/>
      <c r="EU51" s="17">
        <v>0</v>
      </c>
      <c r="EV51" s="17">
        <v>6.5</v>
      </c>
      <c r="EW51" s="17">
        <v>6.39</v>
      </c>
      <c r="EX51" s="17">
        <v>6.39</v>
      </c>
      <c r="EY51" s="17">
        <v>0.11</v>
      </c>
      <c r="EZ51" s="17">
        <v>343.9</v>
      </c>
      <c r="FA51" s="17">
        <v>378.72788000000003</v>
      </c>
      <c r="FB51" s="17">
        <v>456.65046000000001</v>
      </c>
      <c r="FC51" s="17">
        <v>-112.75046</v>
      </c>
      <c r="FD51" s="17">
        <v>56.3</v>
      </c>
      <c r="FE51" s="17">
        <v>57.92398</v>
      </c>
      <c r="FF51" s="17">
        <v>58.694400000000002</v>
      </c>
      <c r="FG51" s="17">
        <v>-2.3944000000000001</v>
      </c>
      <c r="FH51" s="17">
        <v>151.4</v>
      </c>
      <c r="FI51" s="17">
        <v>151.21556000000001</v>
      </c>
      <c r="FJ51" s="17">
        <v>151.21556000000001</v>
      </c>
      <c r="FK51" s="17">
        <v>0.18443999999999999</v>
      </c>
      <c r="FL51" s="17">
        <v>28.8</v>
      </c>
      <c r="FM51" s="17">
        <v>33.429130000000001</v>
      </c>
      <c r="FN51" s="17">
        <v>28.68637</v>
      </c>
      <c r="FO51" s="17">
        <v>0.11362999999999999</v>
      </c>
      <c r="FP51" s="17">
        <v>18.2</v>
      </c>
      <c r="FQ51" s="17">
        <v>17.562139999999999</v>
      </c>
      <c r="FR51" s="17">
        <v>17.210889999999999</v>
      </c>
      <c r="FS51" s="17">
        <v>0.98911000000000004</v>
      </c>
      <c r="FT51" s="17">
        <v>18.8</v>
      </c>
      <c r="FU51" s="17">
        <v>19.029129999999999</v>
      </c>
      <c r="FV51" s="17">
        <v>19.029119999999999</v>
      </c>
      <c r="FW51" s="17">
        <v>-0.22911999999999999</v>
      </c>
      <c r="FX51" s="17">
        <v>91.2</v>
      </c>
      <c r="FY51" s="17">
        <v>87.68835</v>
      </c>
      <c r="FZ51" s="17">
        <v>87.68835</v>
      </c>
      <c r="GA51" s="17">
        <v>3.5116499999999999</v>
      </c>
      <c r="GB51" s="17"/>
      <c r="GC51" s="17"/>
      <c r="GD51" s="17"/>
      <c r="GE51" s="17">
        <v>0</v>
      </c>
      <c r="GF51" s="17"/>
      <c r="GG51" s="17"/>
      <c r="GH51" s="17"/>
      <c r="GI51" s="17">
        <v>0</v>
      </c>
      <c r="GJ51" s="17"/>
      <c r="GK51" s="17"/>
      <c r="GL51" s="17"/>
      <c r="GM51" s="17">
        <v>0</v>
      </c>
      <c r="GN51" s="17">
        <v>108.7</v>
      </c>
      <c r="GO51" s="17">
        <v>110.37475999999999</v>
      </c>
      <c r="GP51" s="17">
        <v>110.37475999999999</v>
      </c>
      <c r="GQ51" s="17">
        <v>-1.67476</v>
      </c>
      <c r="GR51" s="17">
        <v>7.4</v>
      </c>
      <c r="GS51" s="17">
        <v>6.0084900000000001</v>
      </c>
      <c r="GT51" s="17">
        <v>6.0084900000000001</v>
      </c>
      <c r="GU51" s="17">
        <v>1.39151</v>
      </c>
      <c r="GV51" s="17">
        <v>8.8000000000000007</v>
      </c>
      <c r="GW51" s="17">
        <v>7.8816100000000002</v>
      </c>
      <c r="GX51" s="17">
        <v>7.8816100000000002</v>
      </c>
      <c r="GY51" s="17">
        <v>0.91839000000000004</v>
      </c>
      <c r="GZ51" s="17">
        <v>34.9</v>
      </c>
      <c r="HA51" s="17">
        <v>35.371740000000003</v>
      </c>
      <c r="HB51" s="17">
        <v>35.371740000000003</v>
      </c>
      <c r="HC51" s="17">
        <v>-0.47173999999999999</v>
      </c>
      <c r="HD51" s="17">
        <v>35.1</v>
      </c>
      <c r="HE51" s="17">
        <v>39.877670000000002</v>
      </c>
      <c r="HF51" s="17">
        <v>39.877670000000002</v>
      </c>
      <c r="HG51" s="17">
        <v>-4.7776699999999996</v>
      </c>
      <c r="HH51" s="17">
        <v>2</v>
      </c>
      <c r="HI51" s="17">
        <v>1.97359</v>
      </c>
      <c r="HJ51" s="17">
        <v>1.97359</v>
      </c>
      <c r="HK51" s="17">
        <v>2.6409999999999999E-2</v>
      </c>
      <c r="HL51" s="17">
        <v>31.7</v>
      </c>
      <c r="HM51" s="17">
        <v>29.995339999999999</v>
      </c>
      <c r="HN51" s="17">
        <v>29.995339999999999</v>
      </c>
      <c r="HO51" s="17">
        <v>1.7046600000000001</v>
      </c>
      <c r="HP51" s="17">
        <v>74.099999999999994</v>
      </c>
      <c r="HQ51" s="17">
        <v>73.744410000000002</v>
      </c>
      <c r="HR51" s="17">
        <v>74.790419999999997</v>
      </c>
      <c r="HS51" s="17">
        <v>-0.69042000000000003</v>
      </c>
      <c r="HT51" s="17"/>
      <c r="HU51" s="17"/>
      <c r="HV51" s="17"/>
      <c r="HW51" s="17">
        <v>0</v>
      </c>
      <c r="HX51" s="17"/>
      <c r="HY51" s="17"/>
      <c r="HZ51" s="17"/>
      <c r="IA51" s="17">
        <v>0</v>
      </c>
      <c r="IB51" s="17">
        <v>88.5</v>
      </c>
      <c r="IC51" s="17">
        <v>85.482579999999999</v>
      </c>
      <c r="ID51" s="17">
        <v>85.482780000000005</v>
      </c>
      <c r="IE51" s="17">
        <v>3.01722</v>
      </c>
      <c r="IF51" s="17"/>
      <c r="IG51" s="17"/>
      <c r="IH51" s="17"/>
      <c r="II51" s="17">
        <v>0</v>
      </c>
      <c r="IJ51" s="17"/>
      <c r="IK51" s="17"/>
      <c r="IL51" s="17"/>
      <c r="IM51" s="17">
        <v>0</v>
      </c>
      <c r="IN51" s="17">
        <v>47.6</v>
      </c>
      <c r="IO51" s="17">
        <v>45.221359999999997</v>
      </c>
      <c r="IP51" s="17">
        <v>45.221359999999997</v>
      </c>
      <c r="IQ51" s="17">
        <v>2.3786399999999999</v>
      </c>
      <c r="IR51" s="17"/>
      <c r="IS51" s="17"/>
      <c r="IT51" s="17"/>
      <c r="IU51" s="17">
        <v>0</v>
      </c>
      <c r="IV51" s="17"/>
      <c r="IW51" s="17"/>
      <c r="IX51" s="17"/>
      <c r="IY51" s="17">
        <v>0</v>
      </c>
      <c r="IZ51" s="17"/>
      <c r="JA51" s="17"/>
      <c r="JB51" s="17"/>
      <c r="JC51" s="17">
        <v>0</v>
      </c>
      <c r="JD51" s="17">
        <v>97.9</v>
      </c>
      <c r="JE51" s="17">
        <v>132.70939999999999</v>
      </c>
      <c r="JF51" s="17">
        <v>132.70939000000001</v>
      </c>
      <c r="JG51" s="17">
        <v>-34.80939</v>
      </c>
      <c r="JH51" s="17">
        <v>177.1</v>
      </c>
      <c r="JI51" s="17">
        <v>185.26783</v>
      </c>
      <c r="JJ51" s="17">
        <v>185.26783</v>
      </c>
      <c r="JK51" s="17">
        <v>-8.1678300000000004</v>
      </c>
      <c r="JL51" s="17">
        <v>175</v>
      </c>
      <c r="JM51" s="17">
        <v>185.26783</v>
      </c>
      <c r="JN51" s="17">
        <v>185.26783</v>
      </c>
      <c r="JO51" s="17">
        <v>-10.26783</v>
      </c>
      <c r="JP51" s="17">
        <v>209.7</v>
      </c>
      <c r="JQ51" s="17">
        <v>185.26783</v>
      </c>
      <c r="JR51" s="17">
        <v>185.26783</v>
      </c>
      <c r="JS51" s="17">
        <v>24.432169999999999</v>
      </c>
      <c r="JT51" s="17">
        <v>273.7</v>
      </c>
      <c r="JU51" s="17">
        <v>278.73629</v>
      </c>
      <c r="JV51" s="17">
        <v>278.73629</v>
      </c>
      <c r="JW51" s="17">
        <v>-5.0362900000000002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3.8</v>
      </c>
      <c r="LE51" s="17">
        <v>3.5665499999999999</v>
      </c>
      <c r="LF51" s="17">
        <v>3.5665499999999999</v>
      </c>
      <c r="LG51" s="17">
        <v>0.23344999999999999</v>
      </c>
      <c r="LH51" s="17">
        <v>228.2</v>
      </c>
      <c r="LI51" s="17">
        <v>230.34101000000001</v>
      </c>
      <c r="LJ51" s="17">
        <v>183.41113999999999</v>
      </c>
      <c r="LK51" s="17">
        <v>44.78886</v>
      </c>
      <c r="LL51" s="17">
        <v>89.1</v>
      </c>
      <c r="LM51" s="17">
        <v>86.503990000000002</v>
      </c>
      <c r="LN51" s="17">
        <v>102.83437000000001</v>
      </c>
      <c r="LO51" s="17">
        <v>-13.73437</v>
      </c>
      <c r="LP51" s="17">
        <v>64.2</v>
      </c>
      <c r="LQ51" s="17">
        <v>67.133979999999994</v>
      </c>
      <c r="LR51" s="17">
        <v>67.133979999999994</v>
      </c>
      <c r="LS51" s="17">
        <v>-2.93398</v>
      </c>
      <c r="LT51" s="17">
        <v>46</v>
      </c>
      <c r="LU51" s="17">
        <v>48.413229999999999</v>
      </c>
      <c r="LV51" s="17">
        <v>48.413229999999999</v>
      </c>
      <c r="LW51" s="17">
        <v>-2.41323</v>
      </c>
      <c r="LX51" s="17">
        <v>30.2</v>
      </c>
      <c r="LY51" s="17">
        <v>29.951460000000001</v>
      </c>
      <c r="LZ51" s="17">
        <v>29.951460000000001</v>
      </c>
      <c r="MA51" s="17">
        <v>0.24854000000000001</v>
      </c>
      <c r="MB51" s="17"/>
      <c r="MC51" s="17"/>
      <c r="MD51" s="17"/>
      <c r="ME51" s="17">
        <v>0</v>
      </c>
      <c r="MF51" s="17"/>
      <c r="MG51" s="17"/>
      <c r="MH51" s="17"/>
      <c r="MI51" s="17">
        <v>0</v>
      </c>
      <c r="MJ51" s="17"/>
      <c r="MK51" s="17"/>
      <c r="ML51" s="17"/>
      <c r="MM51" s="17">
        <v>0</v>
      </c>
      <c r="MN51" s="17">
        <v>146.69999999999999</v>
      </c>
      <c r="MO51" s="17">
        <v>151.08876000000001</v>
      </c>
      <c r="MP51" s="17">
        <v>151.08876000000001</v>
      </c>
      <c r="MQ51" s="17">
        <v>-4.3887600000000004</v>
      </c>
      <c r="MR51" s="17">
        <v>147.69999999999999</v>
      </c>
      <c r="MS51" s="17">
        <v>151.08876000000001</v>
      </c>
      <c r="MT51" s="17">
        <v>151.08876000000001</v>
      </c>
      <c r="MU51" s="17">
        <v>-3.38876</v>
      </c>
      <c r="MV51" s="17">
        <v>150</v>
      </c>
      <c r="MW51" s="17">
        <v>151.54248000000001</v>
      </c>
      <c r="MX51" s="17">
        <v>151.54248000000001</v>
      </c>
      <c r="MY51" s="17">
        <v>-1.5424800000000001</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216.1</v>
      </c>
      <c r="NU51" s="17">
        <v>206.29038</v>
      </c>
      <c r="NV51" s="17">
        <v>206.29037</v>
      </c>
      <c r="NW51" s="17">
        <v>9.8096300000000003</v>
      </c>
      <c r="NX51" s="17">
        <v>104</v>
      </c>
      <c r="NY51" s="17">
        <v>103.45493</v>
      </c>
      <c r="NZ51" s="17">
        <v>103.45493</v>
      </c>
      <c r="OA51" s="17">
        <v>0.54507000000000005</v>
      </c>
      <c r="OB51" s="17">
        <v>0</v>
      </c>
      <c r="OC51" s="17"/>
      <c r="OD51" s="17"/>
      <c r="OE51" s="17">
        <v>0</v>
      </c>
      <c r="OF51" s="17">
        <v>62.8</v>
      </c>
      <c r="OG51" s="17">
        <v>77.599999999999994</v>
      </c>
      <c r="OH51" s="17">
        <v>61.21</v>
      </c>
      <c r="OI51" s="17">
        <v>1.59</v>
      </c>
      <c r="OJ51" s="17">
        <v>0</v>
      </c>
      <c r="OK51" s="17"/>
      <c r="OL51" s="17"/>
      <c r="OM51" s="17">
        <v>0</v>
      </c>
      <c r="ON51" s="17">
        <v>0</v>
      </c>
      <c r="OO51" s="17">
        <v>4.5599999999999996</v>
      </c>
      <c r="OP51" s="17">
        <v>4.5599999999999996</v>
      </c>
      <c r="OQ51" s="17">
        <v>-4.5599999999999996</v>
      </c>
      <c r="OR51" s="17">
        <v>0</v>
      </c>
      <c r="OS51" s="17"/>
      <c r="OT51" s="17">
        <v>0.5</v>
      </c>
      <c r="OU51" s="17">
        <v>-0.5</v>
      </c>
      <c r="OV51" s="17">
        <v>20.100000000000001</v>
      </c>
      <c r="OW51" s="17">
        <v>17.475729999999999</v>
      </c>
      <c r="OX51" s="17">
        <v>17.475729999999999</v>
      </c>
      <c r="OY51" s="17">
        <v>2.6242700000000001</v>
      </c>
      <c r="OZ51" s="17">
        <v>20.7</v>
      </c>
      <c r="PA51" s="17">
        <v>19.417480000000001</v>
      </c>
      <c r="PB51" s="17">
        <v>19.417470000000002</v>
      </c>
      <c r="PC51" s="17">
        <v>1.2825299999999999</v>
      </c>
      <c r="PD51" s="17">
        <v>9.9</v>
      </c>
      <c r="PE51" s="17">
        <v>9.9830000000000005</v>
      </c>
      <c r="PF51" s="17">
        <v>9.9830000000000005</v>
      </c>
      <c r="PG51" s="17">
        <v>-8.3000000000000004E-2</v>
      </c>
      <c r="PH51" s="17">
        <v>5.4</v>
      </c>
      <c r="PI51" s="17">
        <v>5.67</v>
      </c>
      <c r="PJ51" s="17">
        <v>5.67</v>
      </c>
      <c r="PK51" s="17">
        <v>-0.27</v>
      </c>
      <c r="PL51" s="17">
        <v>0</v>
      </c>
      <c r="PM51" s="17"/>
      <c r="PN51" s="17"/>
      <c r="PO51" s="17">
        <v>0</v>
      </c>
      <c r="PP51" s="17">
        <v>1.2</v>
      </c>
      <c r="PQ51" s="17">
        <v>1.23</v>
      </c>
      <c r="PR51" s="17">
        <v>1.23</v>
      </c>
      <c r="PS51" s="17">
        <v>-0.03</v>
      </c>
      <c r="PT51" s="17">
        <v>3.5</v>
      </c>
      <c r="PU51" s="17">
        <v>3.34</v>
      </c>
      <c r="PV51" s="17">
        <v>3.34</v>
      </c>
      <c r="PW51" s="17">
        <v>0.16</v>
      </c>
      <c r="PX51" s="17">
        <v>2.9</v>
      </c>
      <c r="PY51" s="17">
        <v>4.5999999999999996</v>
      </c>
      <c r="PZ51" s="17">
        <v>4.5999999999999996</v>
      </c>
      <c r="QA51" s="17">
        <v>-1.7</v>
      </c>
      <c r="QB51" s="17"/>
      <c r="QC51" s="17"/>
      <c r="QD51" s="17"/>
      <c r="QE51" s="17">
        <v>0</v>
      </c>
      <c r="QF51" s="17">
        <v>20</v>
      </c>
      <c r="QG51" s="17">
        <v>19.417480000000001</v>
      </c>
      <c r="QH51" s="17">
        <v>19.417470000000002</v>
      </c>
      <c r="QI51" s="17">
        <v>0.58252999999999999</v>
      </c>
      <c r="QJ51" s="17">
        <v>18.899999999999999</v>
      </c>
      <c r="QK51" s="17">
        <v>19</v>
      </c>
      <c r="QL51" s="17">
        <v>8</v>
      </c>
      <c r="QM51" s="17">
        <v>10.9</v>
      </c>
      <c r="QN51" s="17">
        <v>3.7</v>
      </c>
      <c r="QO51" s="17">
        <v>3.5</v>
      </c>
      <c r="QP51" s="17">
        <v>3.5</v>
      </c>
      <c r="QQ51" s="17">
        <v>0.2</v>
      </c>
      <c r="QR51" s="17">
        <v>18.600000000000001</v>
      </c>
      <c r="QS51" s="17">
        <v>17.961169999999999</v>
      </c>
      <c r="QT51" s="17">
        <v>17.96116</v>
      </c>
      <c r="QU51" s="17">
        <v>0.63883999999999996</v>
      </c>
      <c r="QV51" s="17">
        <v>0</v>
      </c>
      <c r="QW51" s="17"/>
      <c r="QX51" s="17"/>
      <c r="QY51" s="17">
        <v>0</v>
      </c>
      <c r="QZ51" s="17">
        <v>0</v>
      </c>
      <c r="RA51" s="17"/>
      <c r="RB51" s="17"/>
      <c r="RC51" s="17">
        <v>0</v>
      </c>
      <c r="RD51" s="17">
        <v>20</v>
      </c>
      <c r="RE51" s="17">
        <v>21</v>
      </c>
      <c r="RF51" s="17">
        <v>15.108000000000001</v>
      </c>
      <c r="RG51" s="17">
        <v>4.8920000000000003</v>
      </c>
      <c r="RH51" s="17">
        <v>64.099999999999994</v>
      </c>
      <c r="RI51" s="17">
        <v>62.1</v>
      </c>
      <c r="RJ51" s="17">
        <v>44.73</v>
      </c>
      <c r="RK51" s="17">
        <v>19.37</v>
      </c>
      <c r="RL51" s="17">
        <v>0</v>
      </c>
      <c r="RM51" s="17"/>
      <c r="RN51" s="17"/>
      <c r="RO51" s="17">
        <v>0</v>
      </c>
      <c r="RP51" s="17">
        <v>2.4</v>
      </c>
      <c r="RQ51" s="17">
        <v>3.3</v>
      </c>
      <c r="RR51" s="17">
        <v>3.3</v>
      </c>
      <c r="RS51" s="17">
        <v>-0.9</v>
      </c>
      <c r="RT51" s="17">
        <v>20.2</v>
      </c>
      <c r="RU51" s="17">
        <v>19.772790000000001</v>
      </c>
      <c r="RV51" s="17">
        <v>19.772790000000001</v>
      </c>
      <c r="RW51" s="17">
        <v>0.42720999999999998</v>
      </c>
      <c r="RX51" s="17">
        <v>2.8</v>
      </c>
      <c r="RY51" s="17">
        <v>2</v>
      </c>
      <c r="RZ51" s="17">
        <v>2</v>
      </c>
      <c r="SA51" s="17">
        <v>0.8</v>
      </c>
      <c r="SB51" s="17">
        <v>0</v>
      </c>
      <c r="SC51" s="17">
        <v>0.4</v>
      </c>
      <c r="SD51" s="17">
        <v>0.4</v>
      </c>
      <c r="SE51" s="17">
        <v>-0.4</v>
      </c>
      <c r="SF51" s="17">
        <v>12.6</v>
      </c>
      <c r="SG51" s="17">
        <v>9.8000000000000007</v>
      </c>
      <c r="SH51" s="17">
        <v>9.8000000000000007</v>
      </c>
      <c r="SI51" s="17">
        <v>2.8</v>
      </c>
      <c r="SJ51" s="17">
        <v>7.3</v>
      </c>
      <c r="SK51" s="17">
        <v>5.8</v>
      </c>
      <c r="SL51" s="17">
        <v>5.8</v>
      </c>
      <c r="SM51" s="17">
        <v>1.5</v>
      </c>
      <c r="SN51" s="17">
        <v>13.1</v>
      </c>
      <c r="SO51" s="17">
        <v>18.4466</v>
      </c>
      <c r="SP51" s="17">
        <v>18.4466</v>
      </c>
      <c r="SQ51" s="17">
        <v>-5.3465999999999996</v>
      </c>
      <c r="SR51" s="17">
        <v>17.3</v>
      </c>
      <c r="SS51" s="17">
        <v>19.417480000000001</v>
      </c>
      <c r="ST51" s="17">
        <v>19.417470000000002</v>
      </c>
      <c r="SU51" s="17">
        <v>-2.11747</v>
      </c>
      <c r="SV51" s="17">
        <v>16.3</v>
      </c>
      <c r="SW51" s="17">
        <v>18.932040000000001</v>
      </c>
      <c r="SX51" s="17">
        <v>18.932040000000001</v>
      </c>
      <c r="SY51" s="17">
        <v>-2.6320399999999999</v>
      </c>
      <c r="SZ51" s="17">
        <v>26.6</v>
      </c>
      <c r="TA51" s="17">
        <v>15.1</v>
      </c>
      <c r="TB51" s="17">
        <v>14.319000000000001</v>
      </c>
      <c r="TC51" s="17">
        <v>12.281000000000001</v>
      </c>
      <c r="TD51" s="17">
        <v>38.1</v>
      </c>
      <c r="TE51" s="17">
        <v>47.783000000000001</v>
      </c>
      <c r="TF51" s="17">
        <v>47.783000000000001</v>
      </c>
      <c r="TG51" s="17">
        <v>-9.6829999999999998</v>
      </c>
      <c r="TH51" s="17">
        <v>0</v>
      </c>
      <c r="TI51" s="17"/>
      <c r="TJ51" s="17"/>
      <c r="TK51" s="17">
        <v>0</v>
      </c>
      <c r="TL51" s="17">
        <v>75.3</v>
      </c>
      <c r="TM51" s="17">
        <v>49.8</v>
      </c>
      <c r="TN51" s="17">
        <v>32.776000000000003</v>
      </c>
      <c r="TO51" s="17">
        <v>42.524000000000001</v>
      </c>
      <c r="TP51" s="17">
        <v>98.6</v>
      </c>
      <c r="TQ51" s="17">
        <v>74.5</v>
      </c>
      <c r="TR51" s="17">
        <v>56.655999999999999</v>
      </c>
      <c r="TS51" s="17">
        <v>41.944000000000003</v>
      </c>
      <c r="TT51" s="17">
        <v>9.1</v>
      </c>
      <c r="TU51" s="17">
        <v>1.276</v>
      </c>
      <c r="TV51" s="17">
        <v>1.276</v>
      </c>
      <c r="TW51" s="17">
        <v>7.8239999999999998</v>
      </c>
      <c r="TX51" s="17">
        <v>3.5</v>
      </c>
      <c r="TY51" s="17">
        <v>1.5189999999999999</v>
      </c>
      <c r="TZ51" s="17">
        <v>1.5189999999999999</v>
      </c>
      <c r="UA51" s="17">
        <v>1.9810000000000001</v>
      </c>
      <c r="UB51" s="17">
        <v>21</v>
      </c>
      <c r="UC51" s="17">
        <v>19.417480000000001</v>
      </c>
      <c r="UD51" s="17">
        <v>19.417470000000002</v>
      </c>
      <c r="UE51" s="17">
        <v>1.58253</v>
      </c>
      <c r="UF51" s="17">
        <v>7.7</v>
      </c>
      <c r="UG51" s="17">
        <v>7</v>
      </c>
      <c r="UH51" s="17">
        <v>7</v>
      </c>
      <c r="UI51" s="17">
        <v>0.7</v>
      </c>
      <c r="UJ51" s="17">
        <v>6.4</v>
      </c>
      <c r="UK51" s="17">
        <v>7.8</v>
      </c>
      <c r="UL51" s="17">
        <v>7.8</v>
      </c>
      <c r="UM51" s="17">
        <v>-1.4</v>
      </c>
      <c r="UN51" s="17">
        <v>20.399999999999999</v>
      </c>
      <c r="UO51" s="17">
        <v>20</v>
      </c>
      <c r="UP51" s="17">
        <v>16.504850000000001</v>
      </c>
      <c r="UQ51" s="17">
        <v>3.8951500000000001</v>
      </c>
      <c r="UR51" s="17">
        <v>20.399999999999999</v>
      </c>
      <c r="US51" s="17">
        <v>20</v>
      </c>
      <c r="UT51" s="17">
        <v>17.475729999999999</v>
      </c>
      <c r="UU51" s="17">
        <v>2.9242699999999999</v>
      </c>
      <c r="UV51" s="17">
        <v>20</v>
      </c>
      <c r="UW51" s="17">
        <v>17.669899999999998</v>
      </c>
      <c r="UX51" s="17">
        <v>17.669899999999998</v>
      </c>
      <c r="UY51" s="17">
        <v>2.3300999999999998</v>
      </c>
      <c r="UZ51" s="17">
        <v>0</v>
      </c>
      <c r="VA51" s="17">
        <v>3.512</v>
      </c>
      <c r="VB51" s="17">
        <v>3.512</v>
      </c>
      <c r="VC51" s="17">
        <v>-3.512</v>
      </c>
      <c r="VD51" s="17">
        <v>0</v>
      </c>
      <c r="VE51" s="17"/>
      <c r="VF51" s="17"/>
      <c r="VG51" s="17">
        <v>0</v>
      </c>
      <c r="VH51" s="17">
        <v>0</v>
      </c>
      <c r="VI51" s="17"/>
      <c r="VJ51" s="17"/>
      <c r="VK51" s="17">
        <v>0</v>
      </c>
      <c r="VL51" s="17">
        <v>0</v>
      </c>
      <c r="VM51" s="17"/>
      <c r="VN51" s="17"/>
      <c r="VO51" s="17">
        <v>0</v>
      </c>
      <c r="VP51" s="17">
        <v>0.6</v>
      </c>
      <c r="VQ51" s="17">
        <v>0.6</v>
      </c>
      <c r="VR51" s="17">
        <v>0.6</v>
      </c>
      <c r="VS51" s="17">
        <v>0</v>
      </c>
      <c r="VT51" s="17">
        <v>56.3</v>
      </c>
      <c r="VU51" s="17">
        <v>30.9</v>
      </c>
      <c r="VV51" s="17">
        <v>44.652999999999999</v>
      </c>
      <c r="VW51" s="17">
        <v>11.647</v>
      </c>
      <c r="VX51" s="17">
        <v>69.5</v>
      </c>
      <c r="VY51" s="17">
        <v>22.4</v>
      </c>
      <c r="VZ51" s="17">
        <v>39.896999999999998</v>
      </c>
      <c r="WA51" s="17">
        <v>29.603000000000002</v>
      </c>
      <c r="WB51" s="17">
        <v>0</v>
      </c>
      <c r="WC51" s="17"/>
      <c r="WD51" s="17"/>
      <c r="WE51" s="17">
        <v>0</v>
      </c>
      <c r="WF51" s="17">
        <v>1.4</v>
      </c>
      <c r="WG51" s="17">
        <v>1.4490000000000001</v>
      </c>
      <c r="WH51" s="17">
        <v>1.4490000000000001</v>
      </c>
      <c r="WI51" s="17">
        <v>-4.9000000000000002E-2</v>
      </c>
      <c r="WJ51" s="17">
        <v>1.1000000000000001</v>
      </c>
      <c r="WK51" s="17">
        <v>1.2</v>
      </c>
      <c r="WL51" s="17">
        <v>1.2</v>
      </c>
      <c r="WM51" s="17">
        <v>-0.1</v>
      </c>
      <c r="WN51" s="17">
        <v>1.2</v>
      </c>
      <c r="WO51" s="17">
        <v>1.2</v>
      </c>
      <c r="WP51" s="17">
        <v>1.2</v>
      </c>
      <c r="WQ51" s="17">
        <v>0</v>
      </c>
      <c r="WR51" s="17">
        <v>1.3</v>
      </c>
      <c r="WS51" s="17">
        <v>1.4</v>
      </c>
      <c r="WT51" s="17">
        <v>1.4</v>
      </c>
      <c r="WU51" s="17">
        <v>-0.1</v>
      </c>
      <c r="WV51" s="17">
        <v>0</v>
      </c>
      <c r="WW51" s="17"/>
      <c r="WX51" s="17"/>
      <c r="WY51" s="17">
        <v>0</v>
      </c>
      <c r="WZ51" s="17">
        <v>6.4</v>
      </c>
      <c r="XA51" s="17">
        <v>7</v>
      </c>
      <c r="XB51" s="17">
        <v>7</v>
      </c>
      <c r="XC51" s="17">
        <v>-0.6</v>
      </c>
      <c r="XD51" s="17">
        <v>18.899999999999999</v>
      </c>
      <c r="XE51" s="17">
        <v>18.932040000000001</v>
      </c>
      <c r="XF51" s="17">
        <v>18.932040000000001</v>
      </c>
      <c r="XG51" s="17">
        <v>-3.2039999999999999E-2</v>
      </c>
      <c r="XH51" s="17">
        <v>8.8000000000000007</v>
      </c>
      <c r="XI51" s="17">
        <v>10.8</v>
      </c>
      <c r="XJ51" s="17">
        <v>10.8</v>
      </c>
      <c r="XK51" s="17">
        <v>-2</v>
      </c>
      <c r="XL51" s="17">
        <v>27.61</v>
      </c>
      <c r="XM51" s="17">
        <v>28.5</v>
      </c>
      <c r="XN51" s="17">
        <v>28.5</v>
      </c>
      <c r="XO51" s="17">
        <v>-0.89</v>
      </c>
      <c r="XP51" s="17">
        <v>34.5</v>
      </c>
      <c r="XQ51" s="17">
        <v>28.5</v>
      </c>
      <c r="XR51" s="17">
        <v>28.5</v>
      </c>
      <c r="XS51" s="17">
        <v>6</v>
      </c>
      <c r="XT51" s="17"/>
      <c r="XU51" s="17"/>
      <c r="XV51" s="17"/>
      <c r="XW51" s="17">
        <v>0</v>
      </c>
      <c r="XX51" s="17">
        <v>21.3</v>
      </c>
      <c r="XY51" s="17">
        <v>19.5</v>
      </c>
      <c r="XZ51" s="17">
        <v>19.5</v>
      </c>
      <c r="YA51" s="17">
        <v>1.8</v>
      </c>
      <c r="YB51" s="17">
        <v>8</v>
      </c>
      <c r="YC51" s="17">
        <v>10</v>
      </c>
      <c r="YD51" s="17">
        <v>10</v>
      </c>
      <c r="YE51" s="17">
        <v>-2</v>
      </c>
      <c r="YF51" s="17">
        <v>11</v>
      </c>
      <c r="YG51" s="17">
        <v>11</v>
      </c>
      <c r="YH51" s="17">
        <v>11</v>
      </c>
      <c r="YI51" s="17">
        <v>0</v>
      </c>
    </row>
    <row r="52" spans="1:659" ht="24" customHeight="1" x14ac:dyDescent="0.3">
      <c r="A52" s="1"/>
      <c r="B52" s="16" t="s">
        <v>53</v>
      </c>
      <c r="C52" s="16" t="s">
        <v>785</v>
      </c>
      <c r="D52" s="17">
        <v>203.3</v>
      </c>
      <c r="E52" s="17">
        <v>203.20388</v>
      </c>
      <c r="F52" s="17">
        <v>203.20388</v>
      </c>
      <c r="G52" s="17">
        <v>9.6119999999999997E-2</v>
      </c>
      <c r="H52" s="17">
        <v>631.1</v>
      </c>
      <c r="I52" s="17">
        <v>635.02589999999998</v>
      </c>
      <c r="J52" s="17">
        <v>635.02589999999998</v>
      </c>
      <c r="K52" s="17">
        <v>-3.9258999999999999</v>
      </c>
      <c r="L52" s="17">
        <v>217</v>
      </c>
      <c r="M52" s="17">
        <v>206.58520999999999</v>
      </c>
      <c r="N52" s="17">
        <v>206.58520999999999</v>
      </c>
      <c r="O52" s="17">
        <v>10.41479</v>
      </c>
      <c r="P52" s="17"/>
      <c r="Q52" s="17"/>
      <c r="R52" s="17"/>
      <c r="S52" s="17">
        <v>0</v>
      </c>
      <c r="T52" s="17"/>
      <c r="U52" s="17"/>
      <c r="V52" s="17"/>
      <c r="W52" s="17">
        <v>0</v>
      </c>
      <c r="X52" s="17">
        <v>89.7</v>
      </c>
      <c r="Y52" s="17">
        <v>91.778639999999996</v>
      </c>
      <c r="Z52" s="17">
        <v>91.778639999999996</v>
      </c>
      <c r="AA52" s="17">
        <v>-2.07864</v>
      </c>
      <c r="AB52" s="17">
        <v>185</v>
      </c>
      <c r="AC52" s="17">
        <v>200.01687999999999</v>
      </c>
      <c r="AD52" s="17">
        <v>207.81796</v>
      </c>
      <c r="AE52" s="17">
        <v>-22.817959999999999</v>
      </c>
      <c r="AF52" s="17"/>
      <c r="AG52" s="17"/>
      <c r="AH52" s="17"/>
      <c r="AI52" s="17">
        <v>0</v>
      </c>
      <c r="AJ52" s="17"/>
      <c r="AK52" s="17"/>
      <c r="AL52" s="17"/>
      <c r="AM52" s="17">
        <v>0</v>
      </c>
      <c r="AN52" s="17">
        <v>185.4</v>
      </c>
      <c r="AO52" s="17">
        <v>175.30742000000001</v>
      </c>
      <c r="AP52" s="17">
        <v>183.35140000000001</v>
      </c>
      <c r="AQ52" s="17">
        <v>2.0486</v>
      </c>
      <c r="AR52" s="17">
        <v>185.7</v>
      </c>
      <c r="AS52" s="17">
        <v>175.30742000000001</v>
      </c>
      <c r="AT52" s="17">
        <v>183.35140000000001</v>
      </c>
      <c r="AU52" s="17">
        <v>2.3485999999999998</v>
      </c>
      <c r="AV52" s="17">
        <v>186</v>
      </c>
      <c r="AW52" s="17">
        <v>175.30742000000001</v>
      </c>
      <c r="AX52" s="17">
        <v>183.35140000000001</v>
      </c>
      <c r="AY52" s="17">
        <v>2.6486000000000001</v>
      </c>
      <c r="AZ52" s="17">
        <v>275.39999999999998</v>
      </c>
      <c r="BA52" s="17">
        <v>263.75080000000003</v>
      </c>
      <c r="BB52" s="17">
        <v>275.85300999999998</v>
      </c>
      <c r="BC52" s="17">
        <v>-0.45301000000000002</v>
      </c>
      <c r="BD52" s="17"/>
      <c r="BE52" s="17"/>
      <c r="BF52" s="17">
        <v>156.45957000000001</v>
      </c>
      <c r="BG52" s="17">
        <v>-156.45957000000001</v>
      </c>
      <c r="BH52" s="17"/>
      <c r="BI52" s="17"/>
      <c r="BJ52" s="17"/>
      <c r="BK52" s="17">
        <v>0</v>
      </c>
      <c r="BL52" s="17">
        <v>375.6</v>
      </c>
      <c r="BM52" s="17">
        <v>381.37281999999999</v>
      </c>
      <c r="BN52" s="17">
        <v>381.37279999999998</v>
      </c>
      <c r="BO52" s="17">
        <v>-5.7728000000000002</v>
      </c>
      <c r="BP52" s="17">
        <v>10.4</v>
      </c>
      <c r="BQ52" s="17">
        <v>9.6882099999999998</v>
      </c>
      <c r="BR52" s="17">
        <v>3.14351</v>
      </c>
      <c r="BS52" s="17">
        <v>7.2564900000000003</v>
      </c>
      <c r="BT52" s="17"/>
      <c r="BU52" s="17"/>
      <c r="BV52" s="17"/>
      <c r="BW52" s="17">
        <v>0</v>
      </c>
      <c r="BX52" s="17"/>
      <c r="BY52" s="17"/>
      <c r="BZ52" s="17"/>
      <c r="CA52" s="17">
        <v>0</v>
      </c>
      <c r="CB52" s="17"/>
      <c r="CC52" s="17"/>
      <c r="CD52" s="17"/>
      <c r="CE52" s="17">
        <v>0</v>
      </c>
      <c r="CF52" s="17"/>
      <c r="CG52" s="17"/>
      <c r="CH52" s="17"/>
      <c r="CI52" s="17">
        <v>0</v>
      </c>
      <c r="CJ52" s="17">
        <v>168.7</v>
      </c>
      <c r="CK52" s="17">
        <v>163.90777</v>
      </c>
      <c r="CL52" s="17">
        <v>163.90777</v>
      </c>
      <c r="CM52" s="17">
        <v>4.79223</v>
      </c>
      <c r="CN52" s="17">
        <v>7.4</v>
      </c>
      <c r="CO52" s="17">
        <v>5.1333399999999996</v>
      </c>
      <c r="CP52" s="17">
        <v>5.1333399999999996</v>
      </c>
      <c r="CQ52" s="17">
        <v>2.2666599999999999</v>
      </c>
      <c r="CR52" s="17">
        <v>5.8</v>
      </c>
      <c r="CS52" s="17">
        <v>2.8177599999999998</v>
      </c>
      <c r="CT52" s="17">
        <v>2.8177599999999998</v>
      </c>
      <c r="CU52" s="17">
        <v>2.98224</v>
      </c>
      <c r="CV52" s="17">
        <v>5.6</v>
      </c>
      <c r="CW52" s="17"/>
      <c r="CX52" s="17"/>
      <c r="CY52" s="17">
        <v>5.6</v>
      </c>
      <c r="CZ52" s="17">
        <v>6.87</v>
      </c>
      <c r="DA52" s="17">
        <v>6.8787000000000003</v>
      </c>
      <c r="DB52" s="17">
        <v>6.8787000000000003</v>
      </c>
      <c r="DC52" s="17">
        <v>-8.6999999999999994E-3</v>
      </c>
      <c r="DD52" s="17">
        <v>14.03</v>
      </c>
      <c r="DE52" s="17">
        <v>14.919420000000001</v>
      </c>
      <c r="DF52" s="17">
        <v>14.919420000000001</v>
      </c>
      <c r="DG52" s="17">
        <v>-0.88941999999999999</v>
      </c>
      <c r="DH52" s="17">
        <v>130.5</v>
      </c>
      <c r="DI52" s="17">
        <v>125.19607000000001</v>
      </c>
      <c r="DJ52" s="17">
        <v>142.30581000000001</v>
      </c>
      <c r="DK52" s="17">
        <v>-11.805809999999999</v>
      </c>
      <c r="DL52" s="17"/>
      <c r="DM52" s="17"/>
      <c r="DN52" s="17"/>
      <c r="DO52" s="17">
        <v>0</v>
      </c>
      <c r="DP52" s="17"/>
      <c r="DQ52" s="17"/>
      <c r="DR52" s="17"/>
      <c r="DS52" s="17">
        <v>0</v>
      </c>
      <c r="DT52" s="17"/>
      <c r="DU52" s="17"/>
      <c r="DV52" s="17"/>
      <c r="DW52" s="17">
        <v>0</v>
      </c>
      <c r="DX52" s="17"/>
      <c r="DY52" s="17"/>
      <c r="DZ52" s="17"/>
      <c r="EA52" s="17">
        <v>0</v>
      </c>
      <c r="EB52" s="17">
        <v>110.7</v>
      </c>
      <c r="EC52" s="17">
        <v>112.35728</v>
      </c>
      <c r="ED52" s="17">
        <v>112.35728</v>
      </c>
      <c r="EE52" s="17">
        <v>-1.6572800000000001</v>
      </c>
      <c r="EF52" s="17">
        <v>222.1</v>
      </c>
      <c r="EG52" s="17">
        <v>220.48074</v>
      </c>
      <c r="EH52" s="17">
        <v>220.48071999999999</v>
      </c>
      <c r="EI52" s="17">
        <v>1.6192800000000001</v>
      </c>
      <c r="EJ52" s="17"/>
      <c r="EK52" s="17"/>
      <c r="EL52" s="17"/>
      <c r="EM52" s="17">
        <v>0</v>
      </c>
      <c r="EN52" s="17"/>
      <c r="EO52" s="17"/>
      <c r="EP52" s="17"/>
      <c r="EQ52" s="17">
        <v>0</v>
      </c>
      <c r="ER52" s="17"/>
      <c r="ES52" s="17"/>
      <c r="ET52" s="17"/>
      <c r="EU52" s="17">
        <v>0</v>
      </c>
      <c r="EV52" s="17">
        <v>6.5</v>
      </c>
      <c r="EW52" s="17">
        <v>6.39</v>
      </c>
      <c r="EX52" s="17">
        <v>6.39</v>
      </c>
      <c r="EY52" s="17">
        <v>0.11</v>
      </c>
      <c r="EZ52" s="17">
        <v>406.1</v>
      </c>
      <c r="FA52" s="17">
        <v>373.69988999999998</v>
      </c>
      <c r="FB52" s="17">
        <v>456.65046000000001</v>
      </c>
      <c r="FC52" s="17">
        <v>-50.550460000000001</v>
      </c>
      <c r="FD52" s="17">
        <v>56.8</v>
      </c>
      <c r="FE52" s="17">
        <v>57.92398</v>
      </c>
      <c r="FF52" s="17">
        <v>58.694400000000002</v>
      </c>
      <c r="FG52" s="17">
        <v>-1.8944000000000001</v>
      </c>
      <c r="FH52" s="17">
        <v>151.1</v>
      </c>
      <c r="FI52" s="17">
        <v>151.21556000000001</v>
      </c>
      <c r="FJ52" s="17">
        <v>151.21556000000001</v>
      </c>
      <c r="FK52" s="17">
        <v>-0.11556</v>
      </c>
      <c r="FL52" s="17">
        <v>28.7</v>
      </c>
      <c r="FM52" s="17">
        <v>33.429130000000001</v>
      </c>
      <c r="FN52" s="17">
        <v>28.68637</v>
      </c>
      <c r="FO52" s="17">
        <v>1.363E-2</v>
      </c>
      <c r="FP52" s="17">
        <v>18.2</v>
      </c>
      <c r="FQ52" s="17">
        <v>17.562139999999999</v>
      </c>
      <c r="FR52" s="17">
        <v>17.210889999999999</v>
      </c>
      <c r="FS52" s="17">
        <v>0.98911000000000004</v>
      </c>
      <c r="FT52" s="17">
        <v>18.8</v>
      </c>
      <c r="FU52" s="17">
        <v>19.029129999999999</v>
      </c>
      <c r="FV52" s="17">
        <v>19.029119999999999</v>
      </c>
      <c r="FW52" s="17">
        <v>-0.22911999999999999</v>
      </c>
      <c r="FX52" s="17">
        <v>89.4</v>
      </c>
      <c r="FY52" s="17">
        <v>87.68835</v>
      </c>
      <c r="FZ52" s="17">
        <v>87.68835</v>
      </c>
      <c r="GA52" s="17">
        <v>1.7116499999999999</v>
      </c>
      <c r="GB52" s="17"/>
      <c r="GC52" s="17"/>
      <c r="GD52" s="17"/>
      <c r="GE52" s="17">
        <v>0</v>
      </c>
      <c r="GF52" s="17"/>
      <c r="GG52" s="17"/>
      <c r="GH52" s="17"/>
      <c r="GI52" s="17">
        <v>0</v>
      </c>
      <c r="GJ52" s="17"/>
      <c r="GK52" s="17"/>
      <c r="GL52" s="17"/>
      <c r="GM52" s="17">
        <v>0</v>
      </c>
      <c r="GN52" s="17">
        <v>108.3</v>
      </c>
      <c r="GO52" s="17">
        <v>110.37475999999999</v>
      </c>
      <c r="GP52" s="17">
        <v>110.37475999999999</v>
      </c>
      <c r="GQ52" s="17">
        <v>-2.0747599999999999</v>
      </c>
      <c r="GR52" s="17">
        <v>7.4</v>
      </c>
      <c r="GS52" s="17">
        <v>6.0084900000000001</v>
      </c>
      <c r="GT52" s="17">
        <v>6.0084900000000001</v>
      </c>
      <c r="GU52" s="17">
        <v>1.39151</v>
      </c>
      <c r="GV52" s="17">
        <v>8.9</v>
      </c>
      <c r="GW52" s="17">
        <v>7.8816100000000002</v>
      </c>
      <c r="GX52" s="17">
        <v>7.8816100000000002</v>
      </c>
      <c r="GY52" s="17">
        <v>1.0183899999999999</v>
      </c>
      <c r="GZ52" s="17">
        <v>32.200000000000003</v>
      </c>
      <c r="HA52" s="17">
        <v>29.546500000000002</v>
      </c>
      <c r="HB52" s="17">
        <v>35.371740000000003</v>
      </c>
      <c r="HC52" s="17">
        <v>-3.1717399999999998</v>
      </c>
      <c r="HD52" s="17">
        <v>34.700000000000003</v>
      </c>
      <c r="HE52" s="17">
        <v>39.877670000000002</v>
      </c>
      <c r="HF52" s="17">
        <v>39.877670000000002</v>
      </c>
      <c r="HG52" s="17">
        <v>-5.17767</v>
      </c>
      <c r="HH52" s="17">
        <v>2</v>
      </c>
      <c r="HI52" s="17">
        <v>1.97359</v>
      </c>
      <c r="HJ52" s="17">
        <v>1.97359</v>
      </c>
      <c r="HK52" s="17">
        <v>2.6409999999999999E-2</v>
      </c>
      <c r="HL52" s="17">
        <v>31.2</v>
      </c>
      <c r="HM52" s="17">
        <v>29.995339999999999</v>
      </c>
      <c r="HN52" s="17">
        <v>29.995339999999999</v>
      </c>
      <c r="HO52" s="17">
        <v>1.2046600000000001</v>
      </c>
      <c r="HP52" s="17">
        <v>71.900000000000006</v>
      </c>
      <c r="HQ52" s="17">
        <v>73.221400000000003</v>
      </c>
      <c r="HR52" s="17">
        <v>74.790419999999997</v>
      </c>
      <c r="HS52" s="17">
        <v>-2.8904200000000002</v>
      </c>
      <c r="HT52" s="17"/>
      <c r="HU52" s="17"/>
      <c r="HV52" s="17"/>
      <c r="HW52" s="17">
        <v>0</v>
      </c>
      <c r="HX52" s="17"/>
      <c r="HY52" s="17"/>
      <c r="HZ52" s="17"/>
      <c r="IA52" s="17">
        <v>0</v>
      </c>
      <c r="IB52" s="17">
        <v>88</v>
      </c>
      <c r="IC52" s="17">
        <v>85.482579999999999</v>
      </c>
      <c r="ID52" s="17">
        <v>85.482759999999999</v>
      </c>
      <c r="IE52" s="17">
        <v>2.5172400000000001</v>
      </c>
      <c r="IF52" s="17"/>
      <c r="IG52" s="17"/>
      <c r="IH52" s="17"/>
      <c r="II52" s="17">
        <v>0</v>
      </c>
      <c r="IJ52" s="17"/>
      <c r="IK52" s="17"/>
      <c r="IL52" s="17"/>
      <c r="IM52" s="17">
        <v>0</v>
      </c>
      <c r="IN52" s="17">
        <v>47.6</v>
      </c>
      <c r="IO52" s="17">
        <v>45.221359999999997</v>
      </c>
      <c r="IP52" s="17">
        <v>45.221359999999997</v>
      </c>
      <c r="IQ52" s="17">
        <v>2.3786399999999999</v>
      </c>
      <c r="IR52" s="17"/>
      <c r="IS52" s="17"/>
      <c r="IT52" s="17"/>
      <c r="IU52" s="17">
        <v>0</v>
      </c>
      <c r="IV52" s="17"/>
      <c r="IW52" s="17"/>
      <c r="IX52" s="17"/>
      <c r="IY52" s="17">
        <v>0</v>
      </c>
      <c r="IZ52" s="17"/>
      <c r="JA52" s="17"/>
      <c r="JB52" s="17"/>
      <c r="JC52" s="17">
        <v>0</v>
      </c>
      <c r="JD52" s="17">
        <v>97.6</v>
      </c>
      <c r="JE52" s="17">
        <v>132.70939999999999</v>
      </c>
      <c r="JF52" s="17">
        <v>132.70939000000001</v>
      </c>
      <c r="JG52" s="17">
        <v>-35.109389999999998</v>
      </c>
      <c r="JH52" s="17">
        <v>177.3</v>
      </c>
      <c r="JI52" s="17">
        <v>185.20340999999999</v>
      </c>
      <c r="JJ52" s="17">
        <v>185.20340999999999</v>
      </c>
      <c r="JK52" s="17">
        <v>-7.90341</v>
      </c>
      <c r="JL52" s="17">
        <v>175.1</v>
      </c>
      <c r="JM52" s="17">
        <v>185.20340999999999</v>
      </c>
      <c r="JN52" s="17">
        <v>185.20340999999999</v>
      </c>
      <c r="JO52" s="17">
        <v>-10.10341</v>
      </c>
      <c r="JP52" s="17">
        <v>209.8</v>
      </c>
      <c r="JQ52" s="17">
        <v>185.20340999999999</v>
      </c>
      <c r="JR52" s="17">
        <v>185.20340999999999</v>
      </c>
      <c r="JS52" s="17">
        <v>24.596589999999999</v>
      </c>
      <c r="JT52" s="17">
        <v>273.3</v>
      </c>
      <c r="JU52" s="17">
        <v>278.63936000000001</v>
      </c>
      <c r="JV52" s="17">
        <v>278.63936000000001</v>
      </c>
      <c r="JW52" s="17">
        <v>-5.3393600000000001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3.8</v>
      </c>
      <c r="LE52" s="17">
        <v>3.5665499999999999</v>
      </c>
      <c r="LF52" s="17">
        <v>3.5665499999999999</v>
      </c>
      <c r="LG52" s="17">
        <v>0.23344999999999999</v>
      </c>
      <c r="LH52" s="17">
        <v>160.4</v>
      </c>
      <c r="LI52" s="17">
        <v>223.09818000000001</v>
      </c>
      <c r="LJ52" s="17">
        <v>181.57951</v>
      </c>
      <c r="LK52" s="17">
        <v>-21.179510000000001</v>
      </c>
      <c r="LL52" s="17">
        <v>85.4</v>
      </c>
      <c r="LM52" s="17">
        <v>86.504009999999994</v>
      </c>
      <c r="LN52" s="17">
        <v>99.578320000000005</v>
      </c>
      <c r="LO52" s="17">
        <v>-14.178319999999999</v>
      </c>
      <c r="LP52" s="17">
        <v>62.9</v>
      </c>
      <c r="LQ52" s="17">
        <v>67.133979999999994</v>
      </c>
      <c r="LR52" s="17">
        <v>67.133979999999994</v>
      </c>
      <c r="LS52" s="17">
        <v>-4.2339799999999999</v>
      </c>
      <c r="LT52" s="17">
        <v>46.1</v>
      </c>
      <c r="LU52" s="17">
        <v>48.413229999999999</v>
      </c>
      <c r="LV52" s="17">
        <v>48.413229999999999</v>
      </c>
      <c r="LW52" s="17">
        <v>-2.3132299999999999</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146.5</v>
      </c>
      <c r="MO52" s="17">
        <v>151.08876000000001</v>
      </c>
      <c r="MP52" s="17">
        <v>151.08876000000001</v>
      </c>
      <c r="MQ52" s="17">
        <v>-4.5887599999999997</v>
      </c>
      <c r="MR52" s="17">
        <v>147.4</v>
      </c>
      <c r="MS52" s="17">
        <v>151.08876000000001</v>
      </c>
      <c r="MT52" s="17">
        <v>151.08876000000001</v>
      </c>
      <c r="MU52" s="17">
        <v>-3.6887599999999998</v>
      </c>
      <c r="MV52" s="17">
        <v>149.6</v>
      </c>
      <c r="MW52" s="17">
        <v>151.54248000000001</v>
      </c>
      <c r="MX52" s="17">
        <v>151.54248000000001</v>
      </c>
      <c r="MY52" s="17">
        <v>-1.94248</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217.3</v>
      </c>
      <c r="NU52" s="17">
        <v>206.29038</v>
      </c>
      <c r="NV52" s="17">
        <v>206.29037</v>
      </c>
      <c r="NW52" s="17">
        <v>11.00963</v>
      </c>
      <c r="NX52" s="17">
        <v>104.2</v>
      </c>
      <c r="NY52" s="17">
        <v>103.45493</v>
      </c>
      <c r="NZ52" s="17">
        <v>103.45493</v>
      </c>
      <c r="OA52" s="17">
        <v>0.74507000000000001</v>
      </c>
      <c r="OB52" s="17">
        <v>0</v>
      </c>
      <c r="OC52" s="17"/>
      <c r="OD52" s="17"/>
      <c r="OE52" s="17">
        <v>0</v>
      </c>
      <c r="OF52" s="17">
        <v>61.7</v>
      </c>
      <c r="OG52" s="17">
        <v>76.5</v>
      </c>
      <c r="OH52" s="17">
        <v>59.405000000000001</v>
      </c>
      <c r="OI52" s="17">
        <v>2.2949999999999999</v>
      </c>
      <c r="OJ52" s="17">
        <v>0</v>
      </c>
      <c r="OK52" s="17"/>
      <c r="OL52" s="17"/>
      <c r="OM52" s="17">
        <v>0</v>
      </c>
      <c r="ON52" s="17">
        <v>1.4</v>
      </c>
      <c r="OO52" s="17">
        <v>4.6310000000000002</v>
      </c>
      <c r="OP52" s="17">
        <v>4.6310000000000002</v>
      </c>
      <c r="OQ52" s="17">
        <v>-3.2309999999999999</v>
      </c>
      <c r="OR52" s="17">
        <v>0</v>
      </c>
      <c r="OS52" s="17"/>
      <c r="OT52" s="17">
        <v>0.5</v>
      </c>
      <c r="OU52" s="17">
        <v>-0.5</v>
      </c>
      <c r="OV52" s="17">
        <v>20</v>
      </c>
      <c r="OW52" s="17">
        <v>17.475729999999999</v>
      </c>
      <c r="OX52" s="17">
        <v>17.475729999999999</v>
      </c>
      <c r="OY52" s="17">
        <v>2.52427</v>
      </c>
      <c r="OZ52" s="17">
        <v>20.7</v>
      </c>
      <c r="PA52" s="17">
        <v>19.417480000000001</v>
      </c>
      <c r="PB52" s="17">
        <v>19.417470000000002</v>
      </c>
      <c r="PC52" s="17">
        <v>1.2825299999999999</v>
      </c>
      <c r="PD52" s="17">
        <v>9.9</v>
      </c>
      <c r="PE52" s="17">
        <v>9.9830000000000005</v>
      </c>
      <c r="PF52" s="17">
        <v>9.9830000000000005</v>
      </c>
      <c r="PG52" s="17">
        <v>-8.3000000000000004E-2</v>
      </c>
      <c r="PH52" s="17">
        <v>5.4</v>
      </c>
      <c r="PI52" s="17">
        <v>5.67</v>
      </c>
      <c r="PJ52" s="17">
        <v>5.67</v>
      </c>
      <c r="PK52" s="17">
        <v>-0.27</v>
      </c>
      <c r="PL52" s="17">
        <v>0</v>
      </c>
      <c r="PM52" s="17"/>
      <c r="PN52" s="17"/>
      <c r="PO52" s="17">
        <v>0</v>
      </c>
      <c r="PP52" s="17">
        <v>1.2</v>
      </c>
      <c r="PQ52" s="17">
        <v>1.23</v>
      </c>
      <c r="PR52" s="17">
        <v>1.23</v>
      </c>
      <c r="PS52" s="17">
        <v>-0.03</v>
      </c>
      <c r="PT52" s="17">
        <v>3.5</v>
      </c>
      <c r="PU52" s="17">
        <v>3.34</v>
      </c>
      <c r="PV52" s="17">
        <v>3.34</v>
      </c>
      <c r="PW52" s="17">
        <v>0.16</v>
      </c>
      <c r="PX52" s="17">
        <v>2.9</v>
      </c>
      <c r="PY52" s="17">
        <v>4.5999999999999996</v>
      </c>
      <c r="PZ52" s="17">
        <v>4.5999999999999996</v>
      </c>
      <c r="QA52" s="17">
        <v>-1.7</v>
      </c>
      <c r="QB52" s="17"/>
      <c r="QC52" s="17"/>
      <c r="QD52" s="17"/>
      <c r="QE52" s="17">
        <v>0</v>
      </c>
      <c r="QF52" s="17">
        <v>20</v>
      </c>
      <c r="QG52" s="17">
        <v>19.417480000000001</v>
      </c>
      <c r="QH52" s="17">
        <v>19.417470000000002</v>
      </c>
      <c r="QI52" s="17">
        <v>0.58252999999999999</v>
      </c>
      <c r="QJ52" s="17">
        <v>18.899999999999999</v>
      </c>
      <c r="QK52" s="17">
        <v>19</v>
      </c>
      <c r="QL52" s="17">
        <v>8</v>
      </c>
      <c r="QM52" s="17">
        <v>10.9</v>
      </c>
      <c r="QN52" s="17">
        <v>3.7</v>
      </c>
      <c r="QO52" s="17">
        <v>3.5</v>
      </c>
      <c r="QP52" s="17">
        <v>3.5</v>
      </c>
      <c r="QQ52" s="17">
        <v>0.2</v>
      </c>
      <c r="QR52" s="17">
        <v>18.600000000000001</v>
      </c>
      <c r="QS52" s="17">
        <v>17.961169999999999</v>
      </c>
      <c r="QT52" s="17">
        <v>17.96116</v>
      </c>
      <c r="QU52" s="17">
        <v>0.63883999999999996</v>
      </c>
      <c r="QV52" s="17">
        <v>0</v>
      </c>
      <c r="QW52" s="17"/>
      <c r="QX52" s="17"/>
      <c r="QY52" s="17">
        <v>0</v>
      </c>
      <c r="QZ52" s="17">
        <v>0</v>
      </c>
      <c r="RA52" s="17"/>
      <c r="RB52" s="17"/>
      <c r="RC52" s="17">
        <v>0</v>
      </c>
      <c r="RD52" s="17">
        <v>20.6</v>
      </c>
      <c r="RE52" s="17">
        <v>20.7</v>
      </c>
      <c r="RF52" s="17">
        <v>14.571999999999999</v>
      </c>
      <c r="RG52" s="17">
        <v>6.0279999999999996</v>
      </c>
      <c r="RH52" s="17">
        <v>62.5</v>
      </c>
      <c r="RI52" s="17">
        <v>61.6</v>
      </c>
      <c r="RJ52" s="17">
        <v>42.707000000000001</v>
      </c>
      <c r="RK52" s="17">
        <v>19.792999999999999</v>
      </c>
      <c r="RL52" s="17">
        <v>0</v>
      </c>
      <c r="RM52" s="17"/>
      <c r="RN52" s="17"/>
      <c r="RO52" s="17">
        <v>0</v>
      </c>
      <c r="RP52" s="17">
        <v>2.2999999999999998</v>
      </c>
      <c r="RQ52" s="17">
        <v>3.3</v>
      </c>
      <c r="RR52" s="17">
        <v>3.3</v>
      </c>
      <c r="RS52" s="17">
        <v>-1</v>
      </c>
      <c r="RT52" s="17">
        <v>20.2</v>
      </c>
      <c r="RU52" s="17">
        <v>19.772790000000001</v>
      </c>
      <c r="RV52" s="17">
        <v>19.772790000000001</v>
      </c>
      <c r="RW52" s="17">
        <v>0.42720999999999998</v>
      </c>
      <c r="RX52" s="17">
        <v>2.7</v>
      </c>
      <c r="RY52" s="17">
        <v>2</v>
      </c>
      <c r="RZ52" s="17">
        <v>2</v>
      </c>
      <c r="SA52" s="17">
        <v>0.7</v>
      </c>
      <c r="SB52" s="17">
        <v>0</v>
      </c>
      <c r="SC52" s="17">
        <v>0.4</v>
      </c>
      <c r="SD52" s="17">
        <v>0.4</v>
      </c>
      <c r="SE52" s="17">
        <v>-0.4</v>
      </c>
      <c r="SF52" s="17">
        <v>12.6</v>
      </c>
      <c r="SG52" s="17">
        <v>9.8000000000000007</v>
      </c>
      <c r="SH52" s="17">
        <v>9.8000000000000007</v>
      </c>
      <c r="SI52" s="17">
        <v>2.8</v>
      </c>
      <c r="SJ52" s="17">
        <v>7.5</v>
      </c>
      <c r="SK52" s="17">
        <v>5.8</v>
      </c>
      <c r="SL52" s="17">
        <v>5.8</v>
      </c>
      <c r="SM52" s="17">
        <v>1.7</v>
      </c>
      <c r="SN52" s="17">
        <v>12.9</v>
      </c>
      <c r="SO52" s="17">
        <v>18.4466</v>
      </c>
      <c r="SP52" s="17">
        <v>18.4466</v>
      </c>
      <c r="SQ52" s="17">
        <v>-5.5465999999999998</v>
      </c>
      <c r="SR52" s="17">
        <v>17.5</v>
      </c>
      <c r="SS52" s="17">
        <v>19.417480000000001</v>
      </c>
      <c r="ST52" s="17">
        <v>19.417470000000002</v>
      </c>
      <c r="SU52" s="17">
        <v>-1.91747</v>
      </c>
      <c r="SV52" s="17">
        <v>16</v>
      </c>
      <c r="SW52" s="17">
        <v>18.932040000000001</v>
      </c>
      <c r="SX52" s="17">
        <v>18.932040000000001</v>
      </c>
      <c r="SY52" s="17">
        <v>-2.9320400000000002</v>
      </c>
      <c r="SZ52" s="17">
        <v>22.4</v>
      </c>
      <c r="TA52" s="17">
        <v>15.5</v>
      </c>
      <c r="TB52" s="17">
        <v>14.023999999999999</v>
      </c>
      <c r="TC52" s="17">
        <v>8.3759999999999994</v>
      </c>
      <c r="TD52" s="17">
        <v>31</v>
      </c>
      <c r="TE52" s="17">
        <v>44.536999999999999</v>
      </c>
      <c r="TF52" s="17">
        <v>44.536999999999999</v>
      </c>
      <c r="TG52" s="17">
        <v>-13.537000000000001</v>
      </c>
      <c r="TH52" s="17">
        <v>0</v>
      </c>
      <c r="TI52" s="17"/>
      <c r="TJ52" s="17"/>
      <c r="TK52" s="17">
        <v>0</v>
      </c>
      <c r="TL52" s="17">
        <v>74.400000000000006</v>
      </c>
      <c r="TM52" s="17">
        <v>45.5</v>
      </c>
      <c r="TN52" s="17">
        <v>31.295000000000002</v>
      </c>
      <c r="TO52" s="17">
        <v>43.104999999999997</v>
      </c>
      <c r="TP52" s="17">
        <v>90.4</v>
      </c>
      <c r="TQ52" s="17">
        <v>71</v>
      </c>
      <c r="TR52" s="17">
        <v>54.886000000000003</v>
      </c>
      <c r="TS52" s="17">
        <v>35.514000000000003</v>
      </c>
      <c r="TT52" s="17">
        <v>9.1</v>
      </c>
      <c r="TU52" s="17">
        <v>1.2250000000000001</v>
      </c>
      <c r="TV52" s="17">
        <v>1.2250000000000001</v>
      </c>
      <c r="TW52" s="17">
        <v>7.875</v>
      </c>
      <c r="TX52" s="17">
        <v>4</v>
      </c>
      <c r="TY52" s="17">
        <v>1.407</v>
      </c>
      <c r="TZ52" s="17">
        <v>1.407</v>
      </c>
      <c r="UA52" s="17">
        <v>2.593</v>
      </c>
      <c r="UB52" s="17">
        <v>21</v>
      </c>
      <c r="UC52" s="17">
        <v>19.417480000000001</v>
      </c>
      <c r="UD52" s="17">
        <v>19.417470000000002</v>
      </c>
      <c r="UE52" s="17">
        <v>1.58253</v>
      </c>
      <c r="UF52" s="17">
        <v>7.7</v>
      </c>
      <c r="UG52" s="17">
        <v>7</v>
      </c>
      <c r="UH52" s="17">
        <v>7</v>
      </c>
      <c r="UI52" s="17">
        <v>0.7</v>
      </c>
      <c r="UJ52" s="17">
        <v>6.5</v>
      </c>
      <c r="UK52" s="17">
        <v>7.8</v>
      </c>
      <c r="UL52" s="17">
        <v>7.8</v>
      </c>
      <c r="UM52" s="17">
        <v>-1.3</v>
      </c>
      <c r="UN52" s="17">
        <v>20.399999999999999</v>
      </c>
      <c r="UO52" s="17">
        <v>20</v>
      </c>
      <c r="UP52" s="17">
        <v>16.504850000000001</v>
      </c>
      <c r="UQ52" s="17">
        <v>3.8951500000000001</v>
      </c>
      <c r="UR52" s="17">
        <v>20.399999999999999</v>
      </c>
      <c r="US52" s="17">
        <v>20</v>
      </c>
      <c r="UT52" s="17">
        <v>17.475729999999999</v>
      </c>
      <c r="UU52" s="17">
        <v>2.9242699999999999</v>
      </c>
      <c r="UV52" s="17">
        <v>20</v>
      </c>
      <c r="UW52" s="17">
        <v>17.669899999999998</v>
      </c>
      <c r="UX52" s="17">
        <v>17.669899999999998</v>
      </c>
      <c r="UY52" s="17">
        <v>2.3300999999999998</v>
      </c>
      <c r="UZ52" s="17">
        <v>0.6</v>
      </c>
      <c r="VA52" s="17">
        <v>3.5369999999999999</v>
      </c>
      <c r="VB52" s="17">
        <v>3.5369999999999999</v>
      </c>
      <c r="VC52" s="17">
        <v>-2.9369999999999998</v>
      </c>
      <c r="VD52" s="17">
        <v>0</v>
      </c>
      <c r="VE52" s="17"/>
      <c r="VF52" s="17"/>
      <c r="VG52" s="17">
        <v>0</v>
      </c>
      <c r="VH52" s="17">
        <v>0</v>
      </c>
      <c r="VI52" s="17"/>
      <c r="VJ52" s="17"/>
      <c r="VK52" s="17">
        <v>0</v>
      </c>
      <c r="VL52" s="17">
        <v>0</v>
      </c>
      <c r="VM52" s="17"/>
      <c r="VN52" s="17"/>
      <c r="VO52" s="17">
        <v>0</v>
      </c>
      <c r="VP52" s="17">
        <v>0.6</v>
      </c>
      <c r="VQ52" s="17">
        <v>0.6</v>
      </c>
      <c r="VR52" s="17">
        <v>0.6</v>
      </c>
      <c r="VS52" s="17">
        <v>0</v>
      </c>
      <c r="VT52" s="17">
        <v>33.799999999999997</v>
      </c>
      <c r="VU52" s="17">
        <v>26.2</v>
      </c>
      <c r="VV52" s="17">
        <v>37.167999999999999</v>
      </c>
      <c r="VW52" s="17">
        <v>-3.3679999999999999</v>
      </c>
      <c r="VX52" s="17">
        <v>30.3</v>
      </c>
      <c r="VY52" s="17">
        <v>19.899999999999999</v>
      </c>
      <c r="VZ52" s="17">
        <v>33.143000000000001</v>
      </c>
      <c r="WA52" s="17">
        <v>-2.843</v>
      </c>
      <c r="WB52" s="17">
        <v>0</v>
      </c>
      <c r="WC52" s="17"/>
      <c r="WD52" s="17"/>
      <c r="WE52" s="17">
        <v>0</v>
      </c>
      <c r="WF52" s="17">
        <v>1.4</v>
      </c>
      <c r="WG52" s="17">
        <v>1.4490000000000001</v>
      </c>
      <c r="WH52" s="17">
        <v>1.4490000000000001</v>
      </c>
      <c r="WI52" s="17">
        <v>-4.9000000000000002E-2</v>
      </c>
      <c r="WJ52" s="17">
        <v>1.1000000000000001</v>
      </c>
      <c r="WK52" s="17">
        <v>1.2</v>
      </c>
      <c r="WL52" s="17">
        <v>1.2</v>
      </c>
      <c r="WM52" s="17">
        <v>-0.1</v>
      </c>
      <c r="WN52" s="17">
        <v>1.2</v>
      </c>
      <c r="WO52" s="17">
        <v>1.2</v>
      </c>
      <c r="WP52" s="17">
        <v>1.2</v>
      </c>
      <c r="WQ52" s="17">
        <v>0</v>
      </c>
      <c r="WR52" s="17">
        <v>1.3</v>
      </c>
      <c r="WS52" s="17">
        <v>1.4</v>
      </c>
      <c r="WT52" s="17">
        <v>1.4</v>
      </c>
      <c r="WU52" s="17">
        <v>-0.1</v>
      </c>
      <c r="WV52" s="17">
        <v>0</v>
      </c>
      <c r="WW52" s="17"/>
      <c r="WX52" s="17"/>
      <c r="WY52" s="17">
        <v>0</v>
      </c>
      <c r="WZ52" s="17">
        <v>6.3</v>
      </c>
      <c r="XA52" s="17">
        <v>7</v>
      </c>
      <c r="XB52" s="17">
        <v>7</v>
      </c>
      <c r="XC52" s="17">
        <v>-0.7</v>
      </c>
      <c r="XD52" s="17">
        <v>18.8</v>
      </c>
      <c r="XE52" s="17">
        <v>18.932040000000001</v>
      </c>
      <c r="XF52" s="17">
        <v>18.932040000000001</v>
      </c>
      <c r="XG52" s="17">
        <v>-0.13203999999999999</v>
      </c>
      <c r="XH52" s="17">
        <v>9.4</v>
      </c>
      <c r="XI52" s="17">
        <v>10.8</v>
      </c>
      <c r="XJ52" s="17">
        <v>10.8</v>
      </c>
      <c r="XK52" s="17">
        <v>-1.4</v>
      </c>
      <c r="XL52" s="17">
        <v>27.68</v>
      </c>
      <c r="XM52" s="17">
        <v>28.5</v>
      </c>
      <c r="XN52" s="17">
        <v>28.5</v>
      </c>
      <c r="XO52" s="17">
        <v>-0.82</v>
      </c>
      <c r="XP52" s="17">
        <v>34.6</v>
      </c>
      <c r="XQ52" s="17">
        <v>28.5</v>
      </c>
      <c r="XR52" s="17">
        <v>28.5</v>
      </c>
      <c r="XS52" s="17">
        <v>6.1</v>
      </c>
      <c r="XT52" s="17"/>
      <c r="XU52" s="17"/>
      <c r="XV52" s="17"/>
      <c r="XW52" s="17">
        <v>0</v>
      </c>
      <c r="XX52" s="17">
        <v>18.899999999999999</v>
      </c>
      <c r="XY52" s="17">
        <v>19.5</v>
      </c>
      <c r="XZ52" s="17">
        <v>19.5</v>
      </c>
      <c r="YA52" s="17">
        <v>-0.6</v>
      </c>
      <c r="YB52" s="17">
        <v>6.6</v>
      </c>
      <c r="YC52" s="17">
        <v>10</v>
      </c>
      <c r="YD52" s="17">
        <v>10</v>
      </c>
      <c r="YE52" s="17">
        <v>-3.4</v>
      </c>
      <c r="YF52" s="17">
        <v>11</v>
      </c>
      <c r="YG52" s="17">
        <v>11</v>
      </c>
      <c r="YH52" s="17">
        <v>11</v>
      </c>
      <c r="YI52" s="17">
        <v>0</v>
      </c>
    </row>
    <row r="53" spans="1:659" ht="24" customHeight="1" x14ac:dyDescent="0.3">
      <c r="A53" s="1"/>
      <c r="B53" s="16" t="s">
        <v>53</v>
      </c>
      <c r="C53" s="16" t="s">
        <v>786</v>
      </c>
      <c r="D53" s="17">
        <v>203.7</v>
      </c>
      <c r="E53" s="17">
        <v>203.20388</v>
      </c>
      <c r="F53" s="17">
        <v>203.20388</v>
      </c>
      <c r="G53" s="17">
        <v>0.49612000000000001</v>
      </c>
      <c r="H53" s="17">
        <v>630.6</v>
      </c>
      <c r="I53" s="17">
        <v>635.02589999999998</v>
      </c>
      <c r="J53" s="17">
        <v>635.02589999999998</v>
      </c>
      <c r="K53" s="17">
        <v>-4.4259000000000004</v>
      </c>
      <c r="L53" s="17">
        <v>217</v>
      </c>
      <c r="M53" s="17">
        <v>206.58520999999999</v>
      </c>
      <c r="N53" s="17">
        <v>206.58520999999999</v>
      </c>
      <c r="O53" s="17">
        <v>10.41479</v>
      </c>
      <c r="P53" s="17"/>
      <c r="Q53" s="17"/>
      <c r="R53" s="17"/>
      <c r="S53" s="17">
        <v>0</v>
      </c>
      <c r="T53" s="17"/>
      <c r="U53" s="17"/>
      <c r="V53" s="17"/>
      <c r="W53" s="17">
        <v>0</v>
      </c>
      <c r="X53" s="17">
        <v>89</v>
      </c>
      <c r="Y53" s="17">
        <v>91.778639999999996</v>
      </c>
      <c r="Z53" s="17">
        <v>91.778639999999996</v>
      </c>
      <c r="AA53" s="17">
        <v>-2.7786400000000002</v>
      </c>
      <c r="AB53" s="17">
        <v>184.1</v>
      </c>
      <c r="AC53" s="17">
        <v>200.01687999999999</v>
      </c>
      <c r="AD53" s="17">
        <v>207.81796</v>
      </c>
      <c r="AE53" s="17">
        <v>-23.717960000000001</v>
      </c>
      <c r="AF53" s="17"/>
      <c r="AG53" s="17"/>
      <c r="AH53" s="17"/>
      <c r="AI53" s="17">
        <v>0</v>
      </c>
      <c r="AJ53" s="17"/>
      <c r="AK53" s="17"/>
      <c r="AL53" s="17"/>
      <c r="AM53" s="17">
        <v>0</v>
      </c>
      <c r="AN53" s="17">
        <v>166.5</v>
      </c>
      <c r="AO53" s="17">
        <v>169.97942</v>
      </c>
      <c r="AP53" s="17">
        <v>179.35574</v>
      </c>
      <c r="AQ53" s="17">
        <v>-12.855740000000001</v>
      </c>
      <c r="AR53" s="17">
        <v>166.4</v>
      </c>
      <c r="AS53" s="17">
        <v>169.97942</v>
      </c>
      <c r="AT53" s="17">
        <v>179.35574</v>
      </c>
      <c r="AU53" s="17">
        <v>-12.95574</v>
      </c>
      <c r="AV53" s="17">
        <v>166.1</v>
      </c>
      <c r="AW53" s="17">
        <v>169.97942</v>
      </c>
      <c r="AX53" s="17">
        <v>179.35574</v>
      </c>
      <c r="AY53" s="17">
        <v>-13.255739999999999</v>
      </c>
      <c r="AZ53" s="17">
        <v>259.60000000000002</v>
      </c>
      <c r="BA53" s="17">
        <v>255.73480000000001</v>
      </c>
      <c r="BB53" s="17">
        <v>269.84152</v>
      </c>
      <c r="BC53" s="17">
        <v>-10.24152</v>
      </c>
      <c r="BD53" s="17"/>
      <c r="BE53" s="17"/>
      <c r="BF53" s="17">
        <v>99.408590000000004</v>
      </c>
      <c r="BG53" s="17">
        <v>-99.408590000000004</v>
      </c>
      <c r="BH53" s="17"/>
      <c r="BI53" s="17"/>
      <c r="BJ53" s="17"/>
      <c r="BK53" s="17">
        <v>0</v>
      </c>
      <c r="BL53" s="17">
        <v>375.5</v>
      </c>
      <c r="BM53" s="17">
        <v>381.37281999999999</v>
      </c>
      <c r="BN53" s="17">
        <v>381.37279999999998</v>
      </c>
      <c r="BO53" s="17">
        <v>-5.8727999999999998</v>
      </c>
      <c r="BP53" s="17">
        <v>10.4</v>
      </c>
      <c r="BQ53" s="17">
        <v>9.6882099999999998</v>
      </c>
      <c r="BR53" s="17">
        <v>3.14351</v>
      </c>
      <c r="BS53" s="17">
        <v>7.2564900000000003</v>
      </c>
      <c r="BT53" s="17"/>
      <c r="BU53" s="17"/>
      <c r="BV53" s="17"/>
      <c r="BW53" s="17">
        <v>0</v>
      </c>
      <c r="BX53" s="17"/>
      <c r="BY53" s="17"/>
      <c r="BZ53" s="17"/>
      <c r="CA53" s="17">
        <v>0</v>
      </c>
      <c r="CB53" s="17"/>
      <c r="CC53" s="17"/>
      <c r="CD53" s="17"/>
      <c r="CE53" s="17">
        <v>0</v>
      </c>
      <c r="CF53" s="17"/>
      <c r="CG53" s="17"/>
      <c r="CH53" s="17"/>
      <c r="CI53" s="17">
        <v>0</v>
      </c>
      <c r="CJ53" s="17">
        <v>166.5</v>
      </c>
      <c r="CK53" s="17">
        <v>163.90777</v>
      </c>
      <c r="CL53" s="17">
        <v>163.90777</v>
      </c>
      <c r="CM53" s="17">
        <v>2.5922299999999998</v>
      </c>
      <c r="CN53" s="17">
        <v>7.2</v>
      </c>
      <c r="CO53" s="17">
        <v>5.1333399999999996</v>
      </c>
      <c r="CP53" s="17">
        <v>5.1333399999999996</v>
      </c>
      <c r="CQ53" s="17">
        <v>2.0666600000000002</v>
      </c>
      <c r="CR53" s="17">
        <v>5.5</v>
      </c>
      <c r="CS53" s="17">
        <v>2.8177599999999998</v>
      </c>
      <c r="CT53" s="17">
        <v>2.8177599999999998</v>
      </c>
      <c r="CU53" s="17">
        <v>2.6822400000000002</v>
      </c>
      <c r="CV53" s="17">
        <v>5.6</v>
      </c>
      <c r="CW53" s="17"/>
      <c r="CX53" s="17"/>
      <c r="CY53" s="17">
        <v>5.6</v>
      </c>
      <c r="CZ53" s="17">
        <v>6.85</v>
      </c>
      <c r="DA53" s="17">
        <v>6.8787000000000003</v>
      </c>
      <c r="DB53" s="17">
        <v>6.8787000000000003</v>
      </c>
      <c r="DC53" s="17">
        <v>-2.87E-2</v>
      </c>
      <c r="DD53" s="17">
        <v>14.11</v>
      </c>
      <c r="DE53" s="17">
        <v>14.919420000000001</v>
      </c>
      <c r="DF53" s="17">
        <v>14.919420000000001</v>
      </c>
      <c r="DG53" s="17">
        <v>-0.80942000000000003</v>
      </c>
      <c r="DH53" s="17">
        <v>129.99</v>
      </c>
      <c r="DI53" s="17">
        <v>92.496470000000002</v>
      </c>
      <c r="DJ53" s="17">
        <v>142.30581000000001</v>
      </c>
      <c r="DK53" s="17">
        <v>-12.315810000000001</v>
      </c>
      <c r="DL53" s="17"/>
      <c r="DM53" s="17"/>
      <c r="DN53" s="17"/>
      <c r="DO53" s="17">
        <v>0</v>
      </c>
      <c r="DP53" s="17"/>
      <c r="DQ53" s="17"/>
      <c r="DR53" s="17"/>
      <c r="DS53" s="17">
        <v>0</v>
      </c>
      <c r="DT53" s="17"/>
      <c r="DU53" s="17"/>
      <c r="DV53" s="17"/>
      <c r="DW53" s="17">
        <v>0</v>
      </c>
      <c r="DX53" s="17"/>
      <c r="DY53" s="17"/>
      <c r="DZ53" s="17"/>
      <c r="EA53" s="17">
        <v>0</v>
      </c>
      <c r="EB53" s="17">
        <v>110.7</v>
      </c>
      <c r="EC53" s="17">
        <v>112.35728</v>
      </c>
      <c r="ED53" s="17">
        <v>112.35728</v>
      </c>
      <c r="EE53" s="17">
        <v>-1.6572800000000001</v>
      </c>
      <c r="EF53" s="17">
        <v>222</v>
      </c>
      <c r="EG53" s="17">
        <v>220.48074</v>
      </c>
      <c r="EH53" s="17">
        <v>220.48071999999999</v>
      </c>
      <c r="EI53" s="17">
        <v>1.51928</v>
      </c>
      <c r="EJ53" s="17"/>
      <c r="EK53" s="17"/>
      <c r="EL53" s="17"/>
      <c r="EM53" s="17">
        <v>0</v>
      </c>
      <c r="EN53" s="17"/>
      <c r="EO53" s="17"/>
      <c r="EP53" s="17"/>
      <c r="EQ53" s="17">
        <v>0</v>
      </c>
      <c r="ER53" s="17"/>
      <c r="ES53" s="17"/>
      <c r="ET53" s="17"/>
      <c r="EU53" s="17">
        <v>0</v>
      </c>
      <c r="EV53" s="17">
        <v>6.5</v>
      </c>
      <c r="EW53" s="17">
        <v>6.39</v>
      </c>
      <c r="EX53" s="17">
        <v>6.39</v>
      </c>
      <c r="EY53" s="17">
        <v>0.11</v>
      </c>
      <c r="EZ53" s="17">
        <v>402.5</v>
      </c>
      <c r="FA53" s="17">
        <v>335.29356999999999</v>
      </c>
      <c r="FB53" s="17">
        <v>456.65046000000001</v>
      </c>
      <c r="FC53" s="17">
        <v>-54.150460000000002</v>
      </c>
      <c r="FD53" s="17">
        <v>57.5</v>
      </c>
      <c r="FE53" s="17">
        <v>57.92398</v>
      </c>
      <c r="FF53" s="17">
        <v>58.694400000000002</v>
      </c>
      <c r="FG53" s="17">
        <v>-1.1943999999999999</v>
      </c>
      <c r="FH53" s="17">
        <v>149.80000000000001</v>
      </c>
      <c r="FI53" s="17">
        <v>151.21556000000001</v>
      </c>
      <c r="FJ53" s="17">
        <v>151.21556000000001</v>
      </c>
      <c r="FK53" s="17">
        <v>-1.4155599999999999</v>
      </c>
      <c r="FL53" s="17">
        <v>28.8</v>
      </c>
      <c r="FM53" s="17">
        <v>33.429130000000001</v>
      </c>
      <c r="FN53" s="17">
        <v>28.68637</v>
      </c>
      <c r="FO53" s="17">
        <v>0.11362999999999999</v>
      </c>
      <c r="FP53" s="17">
        <v>18.2</v>
      </c>
      <c r="FQ53" s="17">
        <v>17.562139999999999</v>
      </c>
      <c r="FR53" s="17">
        <v>17.210889999999999</v>
      </c>
      <c r="FS53" s="17">
        <v>0.98911000000000004</v>
      </c>
      <c r="FT53" s="17">
        <v>18.8</v>
      </c>
      <c r="FU53" s="17">
        <v>19.029129999999999</v>
      </c>
      <c r="FV53" s="17">
        <v>19.029119999999999</v>
      </c>
      <c r="FW53" s="17">
        <v>-0.22911999999999999</v>
      </c>
      <c r="FX53" s="17">
        <v>89.2</v>
      </c>
      <c r="FY53" s="17">
        <v>87.68835</v>
      </c>
      <c r="FZ53" s="17">
        <v>87.68835</v>
      </c>
      <c r="GA53" s="17">
        <v>1.5116499999999999</v>
      </c>
      <c r="GB53" s="17"/>
      <c r="GC53" s="17"/>
      <c r="GD53" s="17"/>
      <c r="GE53" s="17">
        <v>0</v>
      </c>
      <c r="GF53" s="17"/>
      <c r="GG53" s="17"/>
      <c r="GH53" s="17"/>
      <c r="GI53" s="17">
        <v>0</v>
      </c>
      <c r="GJ53" s="17"/>
      <c r="GK53" s="17"/>
      <c r="GL53" s="17"/>
      <c r="GM53" s="17">
        <v>0</v>
      </c>
      <c r="GN53" s="17">
        <v>107.1</v>
      </c>
      <c r="GO53" s="17">
        <v>110.37475999999999</v>
      </c>
      <c r="GP53" s="17">
        <v>110.37475999999999</v>
      </c>
      <c r="GQ53" s="17">
        <v>-3.2747600000000001</v>
      </c>
      <c r="GR53" s="17">
        <v>7.4</v>
      </c>
      <c r="GS53" s="17">
        <v>6.0084900000000001</v>
      </c>
      <c r="GT53" s="17">
        <v>6.0084900000000001</v>
      </c>
      <c r="GU53" s="17">
        <v>1.39151</v>
      </c>
      <c r="GV53" s="17">
        <v>8.8000000000000007</v>
      </c>
      <c r="GW53" s="17">
        <v>7.8816100000000002</v>
      </c>
      <c r="GX53" s="17">
        <v>7.8816100000000002</v>
      </c>
      <c r="GY53" s="17">
        <v>0.91839000000000004</v>
      </c>
      <c r="GZ53" s="17">
        <v>34.299999999999997</v>
      </c>
      <c r="HA53" s="17">
        <v>35.371740000000003</v>
      </c>
      <c r="HB53" s="17">
        <v>35.371740000000003</v>
      </c>
      <c r="HC53" s="17">
        <v>-1.0717399999999999</v>
      </c>
      <c r="HD53" s="17">
        <v>34.4</v>
      </c>
      <c r="HE53" s="17">
        <v>39.877670000000002</v>
      </c>
      <c r="HF53" s="17">
        <v>39.877670000000002</v>
      </c>
      <c r="HG53" s="17">
        <v>-5.4776699999999998</v>
      </c>
      <c r="HH53" s="17">
        <v>2</v>
      </c>
      <c r="HI53" s="17">
        <v>1.97359</v>
      </c>
      <c r="HJ53" s="17">
        <v>1.97359</v>
      </c>
      <c r="HK53" s="17">
        <v>2.6409999999999999E-2</v>
      </c>
      <c r="HL53" s="17">
        <v>31.4</v>
      </c>
      <c r="HM53" s="17">
        <v>13.48124</v>
      </c>
      <c r="HN53" s="17">
        <v>13.48124</v>
      </c>
      <c r="HO53" s="17">
        <v>17.918759999999999</v>
      </c>
      <c r="HP53" s="17">
        <v>71.5</v>
      </c>
      <c r="HQ53" s="17">
        <v>73.221400000000003</v>
      </c>
      <c r="HR53" s="17">
        <v>74.790419999999997</v>
      </c>
      <c r="HS53" s="17">
        <v>-3.2904200000000001</v>
      </c>
      <c r="HT53" s="17"/>
      <c r="HU53" s="17"/>
      <c r="HV53" s="17"/>
      <c r="HW53" s="17">
        <v>0</v>
      </c>
      <c r="HX53" s="17"/>
      <c r="HY53" s="17"/>
      <c r="HZ53" s="17"/>
      <c r="IA53" s="17">
        <v>0</v>
      </c>
      <c r="IB53" s="17">
        <v>87.5</v>
      </c>
      <c r="IC53" s="17">
        <v>85.482579999999999</v>
      </c>
      <c r="ID53" s="17">
        <v>85.482730000000004</v>
      </c>
      <c r="IE53" s="17">
        <v>2.0172699999999999</v>
      </c>
      <c r="IF53" s="17"/>
      <c r="IG53" s="17"/>
      <c r="IH53" s="17"/>
      <c r="II53" s="17">
        <v>0</v>
      </c>
      <c r="IJ53" s="17"/>
      <c r="IK53" s="17"/>
      <c r="IL53" s="17"/>
      <c r="IM53" s="17">
        <v>0</v>
      </c>
      <c r="IN53" s="17">
        <v>47.5</v>
      </c>
      <c r="IO53" s="17">
        <v>45.221359999999997</v>
      </c>
      <c r="IP53" s="17">
        <v>45.221359999999997</v>
      </c>
      <c r="IQ53" s="17">
        <v>2.2786400000000002</v>
      </c>
      <c r="IR53" s="17"/>
      <c r="IS53" s="17"/>
      <c r="IT53" s="17"/>
      <c r="IU53" s="17">
        <v>0</v>
      </c>
      <c r="IV53" s="17"/>
      <c r="IW53" s="17"/>
      <c r="IX53" s="17"/>
      <c r="IY53" s="17">
        <v>0</v>
      </c>
      <c r="IZ53" s="17"/>
      <c r="JA53" s="17"/>
      <c r="JB53" s="17"/>
      <c r="JC53" s="17">
        <v>0</v>
      </c>
      <c r="JD53" s="17">
        <v>96.7</v>
      </c>
      <c r="JE53" s="17">
        <v>132.70939000000001</v>
      </c>
      <c r="JF53" s="17">
        <v>132.70939000000001</v>
      </c>
      <c r="JG53" s="17">
        <v>-36.009390000000003</v>
      </c>
      <c r="JH53" s="17">
        <v>177.9</v>
      </c>
      <c r="JI53" s="17">
        <v>185.16574</v>
      </c>
      <c r="JJ53" s="17">
        <v>185.16574</v>
      </c>
      <c r="JK53" s="17">
        <v>-7.2657400000000001</v>
      </c>
      <c r="JL53" s="17">
        <v>175.6</v>
      </c>
      <c r="JM53" s="17">
        <v>185.16574</v>
      </c>
      <c r="JN53" s="17">
        <v>185.16574</v>
      </c>
      <c r="JO53" s="17">
        <v>-9.5657399999999999</v>
      </c>
      <c r="JP53" s="17">
        <v>210.3</v>
      </c>
      <c r="JQ53" s="17">
        <v>185.16574</v>
      </c>
      <c r="JR53" s="17">
        <v>185.16574</v>
      </c>
      <c r="JS53" s="17">
        <v>25.134260000000001</v>
      </c>
      <c r="JT53" s="17">
        <v>274.10000000000002</v>
      </c>
      <c r="JU53" s="17">
        <v>278.58269000000001</v>
      </c>
      <c r="JV53" s="17">
        <v>278.58267999999998</v>
      </c>
      <c r="JW53" s="17">
        <v>-4.4826800000000002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3.8</v>
      </c>
      <c r="LE53" s="17">
        <v>3.5665499999999999</v>
      </c>
      <c r="LF53" s="17">
        <v>3.5665499999999999</v>
      </c>
      <c r="LG53" s="17">
        <v>0.23344999999999999</v>
      </c>
      <c r="LH53" s="17">
        <v>136.69999999999999</v>
      </c>
      <c r="LI53" s="17">
        <v>223.09817000000001</v>
      </c>
      <c r="LJ53" s="17">
        <v>181.57803000000001</v>
      </c>
      <c r="LK53" s="17">
        <v>-44.878030000000003</v>
      </c>
      <c r="LL53" s="17">
        <v>81.3</v>
      </c>
      <c r="LM53" s="17">
        <v>86.504000000000005</v>
      </c>
      <c r="LN53" s="17">
        <v>93.892240000000001</v>
      </c>
      <c r="LO53" s="17">
        <v>-12.59224</v>
      </c>
      <c r="LP53" s="17">
        <v>62.6</v>
      </c>
      <c r="LQ53" s="17">
        <v>67.133979999999994</v>
      </c>
      <c r="LR53" s="17">
        <v>67.133979999999994</v>
      </c>
      <c r="LS53" s="17">
        <v>-4.5339799999999997</v>
      </c>
      <c r="LT53" s="17">
        <v>46</v>
      </c>
      <c r="LU53" s="17">
        <v>48.413229999999999</v>
      </c>
      <c r="LV53" s="17">
        <v>48.413229999999999</v>
      </c>
      <c r="LW53" s="17">
        <v>-2.41323</v>
      </c>
      <c r="LX53" s="17">
        <v>29.8</v>
      </c>
      <c r="LY53" s="17">
        <v>29.951460000000001</v>
      </c>
      <c r="LZ53" s="17">
        <v>29.951460000000001</v>
      </c>
      <c r="MA53" s="17">
        <v>-0.15146000000000001</v>
      </c>
      <c r="MB53" s="17"/>
      <c r="MC53" s="17"/>
      <c r="MD53" s="17"/>
      <c r="ME53" s="17">
        <v>0</v>
      </c>
      <c r="MF53" s="17"/>
      <c r="MG53" s="17"/>
      <c r="MH53" s="17"/>
      <c r="MI53" s="17">
        <v>0</v>
      </c>
      <c r="MJ53" s="17"/>
      <c r="MK53" s="17"/>
      <c r="ML53" s="17"/>
      <c r="MM53" s="17">
        <v>0</v>
      </c>
      <c r="MN53" s="17">
        <v>146.9</v>
      </c>
      <c r="MO53" s="17">
        <v>151.08876000000001</v>
      </c>
      <c r="MP53" s="17">
        <v>151.08876000000001</v>
      </c>
      <c r="MQ53" s="17">
        <v>-4.1887600000000003</v>
      </c>
      <c r="MR53" s="17">
        <v>147.69999999999999</v>
      </c>
      <c r="MS53" s="17">
        <v>151.08876000000001</v>
      </c>
      <c r="MT53" s="17">
        <v>151.08876000000001</v>
      </c>
      <c r="MU53" s="17">
        <v>-3.38876</v>
      </c>
      <c r="MV53" s="17">
        <v>150.1</v>
      </c>
      <c r="MW53" s="17">
        <v>151.54248000000001</v>
      </c>
      <c r="MX53" s="17">
        <v>151.54248000000001</v>
      </c>
      <c r="MY53" s="17">
        <v>-1.44248</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216.9</v>
      </c>
      <c r="NU53" s="17">
        <v>206.29038</v>
      </c>
      <c r="NV53" s="17">
        <v>206.29037</v>
      </c>
      <c r="NW53" s="17">
        <v>10.609629999999999</v>
      </c>
      <c r="NX53" s="17">
        <v>104.3</v>
      </c>
      <c r="NY53" s="17">
        <v>103.45493</v>
      </c>
      <c r="NZ53" s="17">
        <v>103.45493</v>
      </c>
      <c r="OA53" s="17">
        <v>0.84506999999999999</v>
      </c>
      <c r="OB53" s="17">
        <v>0</v>
      </c>
      <c r="OC53" s="17"/>
      <c r="OD53" s="17"/>
      <c r="OE53" s="17">
        <v>0</v>
      </c>
      <c r="OF53" s="17">
        <v>56.7</v>
      </c>
      <c r="OG53" s="17">
        <v>75.8</v>
      </c>
      <c r="OH53" s="17">
        <v>57.506999999999998</v>
      </c>
      <c r="OI53" s="17">
        <v>-0.80700000000000005</v>
      </c>
      <c r="OJ53" s="17">
        <v>0</v>
      </c>
      <c r="OK53" s="17"/>
      <c r="OL53" s="17"/>
      <c r="OM53" s="17">
        <v>0</v>
      </c>
      <c r="ON53" s="17">
        <v>0.7</v>
      </c>
      <c r="OO53" s="17">
        <v>4.6970000000000001</v>
      </c>
      <c r="OP53" s="17">
        <v>4.6970000000000001</v>
      </c>
      <c r="OQ53" s="17">
        <v>-3.9969999999999999</v>
      </c>
      <c r="OR53" s="17">
        <v>0</v>
      </c>
      <c r="OS53" s="17"/>
      <c r="OT53" s="17">
        <v>0.5</v>
      </c>
      <c r="OU53" s="17">
        <v>-0.5</v>
      </c>
      <c r="OV53" s="17">
        <v>20</v>
      </c>
      <c r="OW53" s="17">
        <v>17.475729999999999</v>
      </c>
      <c r="OX53" s="17">
        <v>17.475729999999999</v>
      </c>
      <c r="OY53" s="17">
        <v>2.52427</v>
      </c>
      <c r="OZ53" s="17">
        <v>20.6</v>
      </c>
      <c r="PA53" s="17">
        <v>19.417480000000001</v>
      </c>
      <c r="PB53" s="17">
        <v>19.417470000000002</v>
      </c>
      <c r="PC53" s="17">
        <v>1.1825300000000001</v>
      </c>
      <c r="PD53" s="17">
        <v>9.9</v>
      </c>
      <c r="PE53" s="17">
        <v>9.9830000000000005</v>
      </c>
      <c r="PF53" s="17">
        <v>9.9830000000000005</v>
      </c>
      <c r="PG53" s="17">
        <v>-8.3000000000000004E-2</v>
      </c>
      <c r="PH53" s="17">
        <v>5.4</v>
      </c>
      <c r="PI53" s="17">
        <v>5.67</v>
      </c>
      <c r="PJ53" s="17">
        <v>5.67</v>
      </c>
      <c r="PK53" s="17">
        <v>-0.27</v>
      </c>
      <c r="PL53" s="17">
        <v>0</v>
      </c>
      <c r="PM53" s="17"/>
      <c r="PN53" s="17"/>
      <c r="PO53" s="17">
        <v>0</v>
      </c>
      <c r="PP53" s="17">
        <v>1.2</v>
      </c>
      <c r="PQ53" s="17">
        <v>1.23</v>
      </c>
      <c r="PR53" s="17">
        <v>1.23</v>
      </c>
      <c r="PS53" s="17">
        <v>-0.03</v>
      </c>
      <c r="PT53" s="17">
        <v>3.5</v>
      </c>
      <c r="PU53" s="17">
        <v>3.34</v>
      </c>
      <c r="PV53" s="17">
        <v>3.34</v>
      </c>
      <c r="PW53" s="17">
        <v>0.16</v>
      </c>
      <c r="PX53" s="17">
        <v>3.1</v>
      </c>
      <c r="PY53" s="17">
        <v>4.5999999999999996</v>
      </c>
      <c r="PZ53" s="17">
        <v>4.5999999999999996</v>
      </c>
      <c r="QA53" s="17">
        <v>-1.5</v>
      </c>
      <c r="QB53" s="17"/>
      <c r="QC53" s="17"/>
      <c r="QD53" s="17"/>
      <c r="QE53" s="17">
        <v>0</v>
      </c>
      <c r="QF53" s="17">
        <v>20</v>
      </c>
      <c r="QG53" s="17">
        <v>19.417480000000001</v>
      </c>
      <c r="QH53" s="17">
        <v>19.417470000000002</v>
      </c>
      <c r="QI53" s="17">
        <v>0.58252999999999999</v>
      </c>
      <c r="QJ53" s="17">
        <v>18.899999999999999</v>
      </c>
      <c r="QK53" s="17">
        <v>19</v>
      </c>
      <c r="QL53" s="17">
        <v>8</v>
      </c>
      <c r="QM53" s="17">
        <v>10.9</v>
      </c>
      <c r="QN53" s="17">
        <v>3.7</v>
      </c>
      <c r="QO53" s="17">
        <v>3.5</v>
      </c>
      <c r="QP53" s="17">
        <v>3.5</v>
      </c>
      <c r="QQ53" s="17">
        <v>0.2</v>
      </c>
      <c r="QR53" s="17">
        <v>18.600000000000001</v>
      </c>
      <c r="QS53" s="17">
        <v>17.961169999999999</v>
      </c>
      <c r="QT53" s="17">
        <v>17.96116</v>
      </c>
      <c r="QU53" s="17">
        <v>0.63883999999999996</v>
      </c>
      <c r="QV53" s="17">
        <v>0</v>
      </c>
      <c r="QW53" s="17"/>
      <c r="QX53" s="17"/>
      <c r="QY53" s="17">
        <v>0</v>
      </c>
      <c r="QZ53" s="17">
        <v>0</v>
      </c>
      <c r="RA53" s="17"/>
      <c r="RB53" s="17"/>
      <c r="RC53" s="17">
        <v>0</v>
      </c>
      <c r="RD53" s="17">
        <v>21</v>
      </c>
      <c r="RE53" s="17">
        <v>20.5</v>
      </c>
      <c r="RF53" s="17">
        <v>14.015000000000001</v>
      </c>
      <c r="RG53" s="17">
        <v>6.9850000000000003</v>
      </c>
      <c r="RH53" s="17">
        <v>54</v>
      </c>
      <c r="RI53" s="17">
        <v>61.6</v>
      </c>
      <c r="RJ53" s="17">
        <v>40.716999999999999</v>
      </c>
      <c r="RK53" s="17">
        <v>13.282999999999999</v>
      </c>
      <c r="RL53" s="17">
        <v>0</v>
      </c>
      <c r="RM53" s="17"/>
      <c r="RN53" s="17"/>
      <c r="RO53" s="17">
        <v>0</v>
      </c>
      <c r="RP53" s="17">
        <v>2.5</v>
      </c>
      <c r="RQ53" s="17">
        <v>3.3</v>
      </c>
      <c r="RR53" s="17">
        <v>3.3</v>
      </c>
      <c r="RS53" s="17">
        <v>-0.8</v>
      </c>
      <c r="RT53" s="17">
        <v>20.2</v>
      </c>
      <c r="RU53" s="17">
        <v>19.772790000000001</v>
      </c>
      <c r="RV53" s="17">
        <v>19.772790000000001</v>
      </c>
      <c r="RW53" s="17">
        <v>0.42720999999999998</v>
      </c>
      <c r="RX53" s="17">
        <v>2.7</v>
      </c>
      <c r="RY53" s="17">
        <v>2</v>
      </c>
      <c r="RZ53" s="17">
        <v>2</v>
      </c>
      <c r="SA53" s="17">
        <v>0.7</v>
      </c>
      <c r="SB53" s="17">
        <v>0</v>
      </c>
      <c r="SC53" s="17">
        <v>0.4</v>
      </c>
      <c r="SD53" s="17">
        <v>0.4</v>
      </c>
      <c r="SE53" s="17">
        <v>-0.4</v>
      </c>
      <c r="SF53" s="17">
        <v>12.6</v>
      </c>
      <c r="SG53" s="17">
        <v>9.8000000000000007</v>
      </c>
      <c r="SH53" s="17">
        <v>9.8000000000000007</v>
      </c>
      <c r="SI53" s="17">
        <v>2.8</v>
      </c>
      <c r="SJ53" s="17">
        <v>7.5</v>
      </c>
      <c r="SK53" s="17">
        <v>5.8</v>
      </c>
      <c r="SL53" s="17">
        <v>5.8</v>
      </c>
      <c r="SM53" s="17">
        <v>1.7</v>
      </c>
      <c r="SN53" s="17">
        <v>12.8</v>
      </c>
      <c r="SO53" s="17">
        <v>18.4466</v>
      </c>
      <c r="SP53" s="17">
        <v>18.4466</v>
      </c>
      <c r="SQ53" s="17">
        <v>-5.6466000000000003</v>
      </c>
      <c r="SR53" s="17">
        <v>17.8</v>
      </c>
      <c r="SS53" s="17">
        <v>19.417480000000001</v>
      </c>
      <c r="ST53" s="17">
        <v>19.417470000000002</v>
      </c>
      <c r="SU53" s="17">
        <v>-1.61747</v>
      </c>
      <c r="SV53" s="17">
        <v>16.100000000000001</v>
      </c>
      <c r="SW53" s="17">
        <v>18.932040000000001</v>
      </c>
      <c r="SX53" s="17">
        <v>18.932040000000001</v>
      </c>
      <c r="SY53" s="17">
        <v>-2.8320400000000001</v>
      </c>
      <c r="SZ53" s="17">
        <v>22.7</v>
      </c>
      <c r="TA53" s="17">
        <v>16.399999999999999</v>
      </c>
      <c r="TB53" s="17">
        <v>13.885</v>
      </c>
      <c r="TC53" s="17">
        <v>8.8149999999999995</v>
      </c>
      <c r="TD53" s="17">
        <v>20.9</v>
      </c>
      <c r="TE53" s="17">
        <v>41.401000000000003</v>
      </c>
      <c r="TF53" s="17">
        <v>41.401000000000003</v>
      </c>
      <c r="TG53" s="17">
        <v>-20.501000000000001</v>
      </c>
      <c r="TH53" s="17">
        <v>0</v>
      </c>
      <c r="TI53" s="17"/>
      <c r="TJ53" s="17"/>
      <c r="TK53" s="17">
        <v>0</v>
      </c>
      <c r="TL53" s="17">
        <v>70.099999999999994</v>
      </c>
      <c r="TM53" s="17">
        <v>41.1</v>
      </c>
      <c r="TN53" s="17">
        <v>29.827000000000002</v>
      </c>
      <c r="TO53" s="17">
        <v>40.273000000000003</v>
      </c>
      <c r="TP53" s="17">
        <v>93.2</v>
      </c>
      <c r="TQ53" s="17">
        <v>66.5</v>
      </c>
      <c r="TR53" s="17">
        <v>53.148000000000003</v>
      </c>
      <c r="TS53" s="17">
        <v>40.052</v>
      </c>
      <c r="TT53" s="17">
        <v>6.3</v>
      </c>
      <c r="TU53" s="17">
        <v>1.167</v>
      </c>
      <c r="TV53" s="17">
        <v>1.167</v>
      </c>
      <c r="TW53" s="17">
        <v>5.133</v>
      </c>
      <c r="TX53" s="17">
        <v>3.2</v>
      </c>
      <c r="TY53" s="17">
        <v>1.3009999999999999</v>
      </c>
      <c r="TZ53" s="17">
        <v>1.3009999999999999</v>
      </c>
      <c r="UA53" s="17">
        <v>1.899</v>
      </c>
      <c r="UB53" s="17">
        <v>21</v>
      </c>
      <c r="UC53" s="17">
        <v>19.417480000000001</v>
      </c>
      <c r="UD53" s="17">
        <v>19.417470000000002</v>
      </c>
      <c r="UE53" s="17">
        <v>1.58253</v>
      </c>
      <c r="UF53" s="17">
        <v>7.7</v>
      </c>
      <c r="UG53" s="17">
        <v>7</v>
      </c>
      <c r="UH53" s="17">
        <v>7</v>
      </c>
      <c r="UI53" s="17">
        <v>0.7</v>
      </c>
      <c r="UJ53" s="17">
        <v>6.8</v>
      </c>
      <c r="UK53" s="17">
        <v>7.8</v>
      </c>
      <c r="UL53" s="17">
        <v>7.8</v>
      </c>
      <c r="UM53" s="17">
        <v>-1</v>
      </c>
      <c r="UN53" s="17">
        <v>20.399999999999999</v>
      </c>
      <c r="UO53" s="17">
        <v>20</v>
      </c>
      <c r="UP53" s="17">
        <v>16.504850000000001</v>
      </c>
      <c r="UQ53" s="17">
        <v>3.8951500000000001</v>
      </c>
      <c r="UR53" s="17">
        <v>20.399999999999999</v>
      </c>
      <c r="US53" s="17">
        <v>20</v>
      </c>
      <c r="UT53" s="17">
        <v>17.475729999999999</v>
      </c>
      <c r="UU53" s="17">
        <v>2.9242699999999999</v>
      </c>
      <c r="UV53" s="17">
        <v>20</v>
      </c>
      <c r="UW53" s="17">
        <v>17.669899999999998</v>
      </c>
      <c r="UX53" s="17">
        <v>17.669899999999998</v>
      </c>
      <c r="UY53" s="17">
        <v>2.3300999999999998</v>
      </c>
      <c r="UZ53" s="17">
        <v>0.1</v>
      </c>
      <c r="VA53" s="17">
        <v>3.577</v>
      </c>
      <c r="VB53" s="17">
        <v>3.577</v>
      </c>
      <c r="VC53" s="17">
        <v>-3.4769999999999999</v>
      </c>
      <c r="VD53" s="17">
        <v>0</v>
      </c>
      <c r="VE53" s="17"/>
      <c r="VF53" s="17"/>
      <c r="VG53" s="17">
        <v>0</v>
      </c>
      <c r="VH53" s="17">
        <v>0</v>
      </c>
      <c r="VI53" s="17"/>
      <c r="VJ53" s="17"/>
      <c r="VK53" s="17">
        <v>0</v>
      </c>
      <c r="VL53" s="17">
        <v>0</v>
      </c>
      <c r="VM53" s="17"/>
      <c r="VN53" s="17"/>
      <c r="VO53" s="17">
        <v>0</v>
      </c>
      <c r="VP53" s="17">
        <v>0.6</v>
      </c>
      <c r="VQ53" s="17">
        <v>0.6</v>
      </c>
      <c r="VR53" s="17">
        <v>0.6</v>
      </c>
      <c r="VS53" s="17">
        <v>0</v>
      </c>
      <c r="VT53" s="17">
        <v>26.3</v>
      </c>
      <c r="VU53" s="17">
        <v>23.2</v>
      </c>
      <c r="VV53" s="17">
        <v>30.408999999999999</v>
      </c>
      <c r="VW53" s="17">
        <v>-4.109</v>
      </c>
      <c r="VX53" s="17">
        <v>25.6</v>
      </c>
      <c r="VY53" s="17">
        <v>19.5</v>
      </c>
      <c r="VZ53" s="17">
        <v>27.07</v>
      </c>
      <c r="WA53" s="17">
        <v>-1.47</v>
      </c>
      <c r="WB53" s="17">
        <v>0</v>
      </c>
      <c r="WC53" s="17"/>
      <c r="WD53" s="17"/>
      <c r="WE53" s="17">
        <v>0</v>
      </c>
      <c r="WF53" s="17">
        <v>1.4</v>
      </c>
      <c r="WG53" s="17">
        <v>1.4490000000000001</v>
      </c>
      <c r="WH53" s="17">
        <v>1.4490000000000001</v>
      </c>
      <c r="WI53" s="17">
        <v>-4.9000000000000002E-2</v>
      </c>
      <c r="WJ53" s="17">
        <v>1.1000000000000001</v>
      </c>
      <c r="WK53" s="17">
        <v>1.2</v>
      </c>
      <c r="WL53" s="17">
        <v>1.2</v>
      </c>
      <c r="WM53" s="17">
        <v>-0.1</v>
      </c>
      <c r="WN53" s="17">
        <v>1.2</v>
      </c>
      <c r="WO53" s="17">
        <v>1.2</v>
      </c>
      <c r="WP53" s="17">
        <v>1.2</v>
      </c>
      <c r="WQ53" s="17">
        <v>0</v>
      </c>
      <c r="WR53" s="17">
        <v>1.3</v>
      </c>
      <c r="WS53" s="17">
        <v>1.4</v>
      </c>
      <c r="WT53" s="17">
        <v>1.4</v>
      </c>
      <c r="WU53" s="17">
        <v>-0.1</v>
      </c>
      <c r="WV53" s="17">
        <v>0</v>
      </c>
      <c r="WW53" s="17"/>
      <c r="WX53" s="17"/>
      <c r="WY53" s="17">
        <v>0</v>
      </c>
      <c r="WZ53" s="17">
        <v>6.4</v>
      </c>
      <c r="XA53" s="17">
        <v>7</v>
      </c>
      <c r="XB53" s="17">
        <v>7</v>
      </c>
      <c r="XC53" s="17">
        <v>-0.6</v>
      </c>
      <c r="XD53" s="17">
        <v>18.8</v>
      </c>
      <c r="XE53" s="17">
        <v>18.932040000000001</v>
      </c>
      <c r="XF53" s="17">
        <v>18.932040000000001</v>
      </c>
      <c r="XG53" s="17">
        <v>-0.13203999999999999</v>
      </c>
      <c r="XH53" s="17">
        <v>8.8000000000000007</v>
      </c>
      <c r="XI53" s="17">
        <v>10.8</v>
      </c>
      <c r="XJ53" s="17">
        <v>10.8</v>
      </c>
      <c r="XK53" s="17">
        <v>-2</v>
      </c>
      <c r="XL53" s="17">
        <v>27.68</v>
      </c>
      <c r="XM53" s="17">
        <v>28.5</v>
      </c>
      <c r="XN53" s="17">
        <v>28.5</v>
      </c>
      <c r="XO53" s="17">
        <v>-0.82</v>
      </c>
      <c r="XP53" s="17">
        <v>34.6</v>
      </c>
      <c r="XQ53" s="17">
        <v>28.5</v>
      </c>
      <c r="XR53" s="17">
        <v>28.5</v>
      </c>
      <c r="XS53" s="17">
        <v>6.1</v>
      </c>
      <c r="XT53" s="17"/>
      <c r="XU53" s="17"/>
      <c r="XV53" s="17"/>
      <c r="XW53" s="17">
        <v>0</v>
      </c>
      <c r="XX53" s="17">
        <v>19.8</v>
      </c>
      <c r="XY53" s="17">
        <v>19.5</v>
      </c>
      <c r="XZ53" s="17">
        <v>19.5</v>
      </c>
      <c r="YA53" s="17">
        <v>0.3</v>
      </c>
      <c r="YB53" s="17">
        <v>7.4</v>
      </c>
      <c r="YC53" s="17">
        <v>10</v>
      </c>
      <c r="YD53" s="17">
        <v>10</v>
      </c>
      <c r="YE53" s="17">
        <v>-2.6</v>
      </c>
      <c r="YF53" s="17">
        <v>10.9</v>
      </c>
      <c r="YG53" s="17">
        <v>11</v>
      </c>
      <c r="YH53" s="17">
        <v>11</v>
      </c>
      <c r="YI53" s="17">
        <v>-0.1</v>
      </c>
    </row>
    <row r="54" spans="1:659" ht="24" customHeight="1" x14ac:dyDescent="0.3">
      <c r="A54" s="1"/>
      <c r="B54" s="16" t="s">
        <v>53</v>
      </c>
      <c r="C54" s="16" t="s">
        <v>787</v>
      </c>
      <c r="D54" s="17">
        <v>203.2</v>
      </c>
      <c r="E54" s="17">
        <v>203.20388</v>
      </c>
      <c r="F54" s="17">
        <v>203.20388</v>
      </c>
      <c r="G54" s="17">
        <v>-3.8800000000000002E-3</v>
      </c>
      <c r="H54" s="17">
        <v>630.4</v>
      </c>
      <c r="I54" s="17">
        <v>635.02589999999998</v>
      </c>
      <c r="J54" s="17">
        <v>635.02589999999998</v>
      </c>
      <c r="K54" s="17">
        <v>-4.6258999999999997</v>
      </c>
      <c r="L54" s="17">
        <v>216.9</v>
      </c>
      <c r="M54" s="17">
        <v>206.58520999999999</v>
      </c>
      <c r="N54" s="17">
        <v>206.58520999999999</v>
      </c>
      <c r="O54" s="17">
        <v>10.31479</v>
      </c>
      <c r="P54" s="17"/>
      <c r="Q54" s="17"/>
      <c r="R54" s="17"/>
      <c r="S54" s="17">
        <v>0</v>
      </c>
      <c r="T54" s="17"/>
      <c r="U54" s="17"/>
      <c r="V54" s="17"/>
      <c r="W54" s="17">
        <v>0</v>
      </c>
      <c r="X54" s="17">
        <v>90.2</v>
      </c>
      <c r="Y54" s="17">
        <v>91.778639999999996</v>
      </c>
      <c r="Z54" s="17">
        <v>91.778639999999996</v>
      </c>
      <c r="AA54" s="17">
        <v>-1.57864</v>
      </c>
      <c r="AB54" s="17">
        <v>185.3</v>
      </c>
      <c r="AC54" s="17">
        <v>200.01687999999999</v>
      </c>
      <c r="AD54" s="17">
        <v>207.81796</v>
      </c>
      <c r="AE54" s="17">
        <v>-22.517959999999999</v>
      </c>
      <c r="AF54" s="17"/>
      <c r="AG54" s="17"/>
      <c r="AH54" s="17"/>
      <c r="AI54" s="17">
        <v>0</v>
      </c>
      <c r="AJ54" s="17"/>
      <c r="AK54" s="17"/>
      <c r="AL54" s="17"/>
      <c r="AM54" s="17">
        <v>0</v>
      </c>
      <c r="AN54" s="17">
        <v>156</v>
      </c>
      <c r="AO54" s="17">
        <v>164.05775</v>
      </c>
      <c r="AP54" s="17">
        <v>179.35532000000001</v>
      </c>
      <c r="AQ54" s="17">
        <v>-23.355319999999999</v>
      </c>
      <c r="AR54" s="17">
        <v>156.4</v>
      </c>
      <c r="AS54" s="17">
        <v>164.05775</v>
      </c>
      <c r="AT54" s="17">
        <v>179.35532000000001</v>
      </c>
      <c r="AU54" s="17">
        <v>-22.95532</v>
      </c>
      <c r="AV54" s="17">
        <v>156.4</v>
      </c>
      <c r="AW54" s="17">
        <v>164.05775</v>
      </c>
      <c r="AX54" s="17">
        <v>179.35532000000001</v>
      </c>
      <c r="AY54" s="17">
        <v>-22.95532</v>
      </c>
      <c r="AZ54" s="17">
        <v>259.10000000000002</v>
      </c>
      <c r="BA54" s="17">
        <v>246.82561999999999</v>
      </c>
      <c r="BB54" s="17">
        <v>269.84089</v>
      </c>
      <c r="BC54" s="17">
        <v>-10.74089</v>
      </c>
      <c r="BD54" s="17"/>
      <c r="BE54" s="17"/>
      <c r="BF54" s="17"/>
      <c r="BG54" s="17">
        <v>0</v>
      </c>
      <c r="BH54" s="17"/>
      <c r="BI54" s="17"/>
      <c r="BJ54" s="17"/>
      <c r="BK54" s="17">
        <v>0</v>
      </c>
      <c r="BL54" s="17">
        <v>375</v>
      </c>
      <c r="BM54" s="17">
        <v>381.37281999999999</v>
      </c>
      <c r="BN54" s="17">
        <v>381.37277999999998</v>
      </c>
      <c r="BO54" s="17">
        <v>-6.3727799999999997</v>
      </c>
      <c r="BP54" s="17">
        <v>10.4</v>
      </c>
      <c r="BQ54" s="17">
        <v>9.6882099999999998</v>
      </c>
      <c r="BR54" s="17">
        <v>3.14351</v>
      </c>
      <c r="BS54" s="17">
        <v>7.2564900000000003</v>
      </c>
      <c r="BT54" s="17"/>
      <c r="BU54" s="17"/>
      <c r="BV54" s="17"/>
      <c r="BW54" s="17">
        <v>0</v>
      </c>
      <c r="BX54" s="17"/>
      <c r="BY54" s="17"/>
      <c r="BZ54" s="17"/>
      <c r="CA54" s="17">
        <v>0</v>
      </c>
      <c r="CB54" s="17"/>
      <c r="CC54" s="17"/>
      <c r="CD54" s="17"/>
      <c r="CE54" s="17">
        <v>0</v>
      </c>
      <c r="CF54" s="17"/>
      <c r="CG54" s="17"/>
      <c r="CH54" s="17"/>
      <c r="CI54" s="17">
        <v>0</v>
      </c>
      <c r="CJ54" s="17">
        <v>169.5</v>
      </c>
      <c r="CK54" s="17">
        <v>163.90777</v>
      </c>
      <c r="CL54" s="17">
        <v>163.90777</v>
      </c>
      <c r="CM54" s="17">
        <v>5.5922299999999998</v>
      </c>
      <c r="CN54" s="17">
        <v>7.6</v>
      </c>
      <c r="CO54" s="17">
        <v>5.1333399999999996</v>
      </c>
      <c r="CP54" s="17">
        <v>5.1333399999999996</v>
      </c>
      <c r="CQ54" s="17">
        <v>2.4666600000000001</v>
      </c>
      <c r="CR54" s="17">
        <v>5.8</v>
      </c>
      <c r="CS54" s="17">
        <v>2.8177599999999998</v>
      </c>
      <c r="CT54" s="17">
        <v>2.8177599999999998</v>
      </c>
      <c r="CU54" s="17">
        <v>2.98224</v>
      </c>
      <c r="CV54" s="17">
        <v>5.6</v>
      </c>
      <c r="CW54" s="17"/>
      <c r="CX54" s="17"/>
      <c r="CY54" s="17">
        <v>5.6</v>
      </c>
      <c r="CZ54" s="17">
        <v>6.94</v>
      </c>
      <c r="DA54" s="17">
        <v>6.8787000000000003</v>
      </c>
      <c r="DB54" s="17">
        <v>6.8787000000000003</v>
      </c>
      <c r="DC54" s="17">
        <v>6.13E-2</v>
      </c>
      <c r="DD54" s="17">
        <v>13.78</v>
      </c>
      <c r="DE54" s="17">
        <v>14.919420000000001</v>
      </c>
      <c r="DF54" s="17">
        <v>14.919420000000001</v>
      </c>
      <c r="DG54" s="17">
        <v>-1.1394200000000001</v>
      </c>
      <c r="DH54" s="17">
        <v>108.24</v>
      </c>
      <c r="DI54" s="17">
        <v>71.183869999999999</v>
      </c>
      <c r="DJ54" s="17">
        <v>78.952939999999998</v>
      </c>
      <c r="DK54" s="17">
        <v>29.28706</v>
      </c>
      <c r="DL54" s="17"/>
      <c r="DM54" s="17"/>
      <c r="DN54" s="17"/>
      <c r="DO54" s="17">
        <v>0</v>
      </c>
      <c r="DP54" s="17"/>
      <c r="DQ54" s="17"/>
      <c r="DR54" s="17"/>
      <c r="DS54" s="17">
        <v>0</v>
      </c>
      <c r="DT54" s="17"/>
      <c r="DU54" s="17"/>
      <c r="DV54" s="17"/>
      <c r="DW54" s="17">
        <v>0</v>
      </c>
      <c r="DX54" s="17"/>
      <c r="DY54" s="17"/>
      <c r="DZ54" s="17"/>
      <c r="EA54" s="17">
        <v>0</v>
      </c>
      <c r="EB54" s="17">
        <v>110.7</v>
      </c>
      <c r="EC54" s="17">
        <v>112.35728</v>
      </c>
      <c r="ED54" s="17">
        <v>112.35728</v>
      </c>
      <c r="EE54" s="17">
        <v>-1.6572800000000001</v>
      </c>
      <c r="EF54" s="17">
        <v>221.8</v>
      </c>
      <c r="EG54" s="17">
        <v>157.66027</v>
      </c>
      <c r="EH54" s="17">
        <v>220.48068000000001</v>
      </c>
      <c r="EI54" s="17">
        <v>1.31932</v>
      </c>
      <c r="EJ54" s="17"/>
      <c r="EK54" s="17"/>
      <c r="EL54" s="17"/>
      <c r="EM54" s="17">
        <v>0</v>
      </c>
      <c r="EN54" s="17"/>
      <c r="EO54" s="17"/>
      <c r="EP54" s="17"/>
      <c r="EQ54" s="17">
        <v>0</v>
      </c>
      <c r="ER54" s="17"/>
      <c r="ES54" s="17"/>
      <c r="ET54" s="17"/>
      <c r="EU54" s="17">
        <v>0</v>
      </c>
      <c r="EV54" s="17">
        <v>6.5</v>
      </c>
      <c r="EW54" s="17">
        <v>6.39</v>
      </c>
      <c r="EX54" s="17">
        <v>6.39</v>
      </c>
      <c r="EY54" s="17">
        <v>0.11</v>
      </c>
      <c r="EZ54" s="17">
        <v>404.8</v>
      </c>
      <c r="FA54" s="17">
        <v>321.6651</v>
      </c>
      <c r="FB54" s="17">
        <v>418.20974999999999</v>
      </c>
      <c r="FC54" s="17">
        <v>-13.409750000000001</v>
      </c>
      <c r="FD54" s="17">
        <v>58.2</v>
      </c>
      <c r="FE54" s="17">
        <v>57.92398</v>
      </c>
      <c r="FF54" s="17">
        <v>58.694400000000002</v>
      </c>
      <c r="FG54" s="17">
        <v>-0.49440000000000001</v>
      </c>
      <c r="FH54" s="17">
        <v>151.19999999999999</v>
      </c>
      <c r="FI54" s="17">
        <v>151.21556000000001</v>
      </c>
      <c r="FJ54" s="17">
        <v>151.21556000000001</v>
      </c>
      <c r="FK54" s="17">
        <v>-1.5559999999999999E-2</v>
      </c>
      <c r="FL54" s="17">
        <v>29.7</v>
      </c>
      <c r="FM54" s="17">
        <v>33.429130000000001</v>
      </c>
      <c r="FN54" s="17">
        <v>28.68637</v>
      </c>
      <c r="FO54" s="17">
        <v>1.01363</v>
      </c>
      <c r="FP54" s="17">
        <v>18.2</v>
      </c>
      <c r="FQ54" s="17">
        <v>17.562139999999999</v>
      </c>
      <c r="FR54" s="17">
        <v>17.210889999999999</v>
      </c>
      <c r="FS54" s="17">
        <v>0.98911000000000004</v>
      </c>
      <c r="FT54" s="17">
        <v>18.8</v>
      </c>
      <c r="FU54" s="17">
        <v>19.029129999999999</v>
      </c>
      <c r="FV54" s="17">
        <v>19.029119999999999</v>
      </c>
      <c r="FW54" s="17">
        <v>-0.22911999999999999</v>
      </c>
      <c r="FX54" s="17">
        <v>90.7</v>
      </c>
      <c r="FY54" s="17">
        <v>87.68835</v>
      </c>
      <c r="FZ54" s="17">
        <v>87.68835</v>
      </c>
      <c r="GA54" s="17">
        <v>3.0116499999999999</v>
      </c>
      <c r="GB54" s="17"/>
      <c r="GC54" s="17"/>
      <c r="GD54" s="17"/>
      <c r="GE54" s="17">
        <v>0</v>
      </c>
      <c r="GF54" s="17"/>
      <c r="GG54" s="17"/>
      <c r="GH54" s="17"/>
      <c r="GI54" s="17">
        <v>0</v>
      </c>
      <c r="GJ54" s="17"/>
      <c r="GK54" s="17"/>
      <c r="GL54" s="17"/>
      <c r="GM54" s="17">
        <v>0</v>
      </c>
      <c r="GN54" s="17">
        <v>108.3</v>
      </c>
      <c r="GO54" s="17">
        <v>110.37475999999999</v>
      </c>
      <c r="GP54" s="17">
        <v>110.37475999999999</v>
      </c>
      <c r="GQ54" s="17">
        <v>-2.0747599999999999</v>
      </c>
      <c r="GR54" s="17">
        <v>7.4</v>
      </c>
      <c r="GS54" s="17">
        <v>6.0084900000000001</v>
      </c>
      <c r="GT54" s="17">
        <v>6.0084900000000001</v>
      </c>
      <c r="GU54" s="17">
        <v>1.39151</v>
      </c>
      <c r="GV54" s="17">
        <v>8.6999999999999993</v>
      </c>
      <c r="GW54" s="17">
        <v>7.8816100000000002</v>
      </c>
      <c r="GX54" s="17">
        <v>7.8816100000000002</v>
      </c>
      <c r="GY54" s="17">
        <v>0.81838999999999995</v>
      </c>
      <c r="GZ54" s="17">
        <v>32.799999999999997</v>
      </c>
      <c r="HA54" s="17">
        <v>35.371740000000003</v>
      </c>
      <c r="HB54" s="17">
        <v>35.371720000000003</v>
      </c>
      <c r="HC54" s="17">
        <v>-2.57172</v>
      </c>
      <c r="HD54" s="17">
        <v>34.9</v>
      </c>
      <c r="HE54" s="17">
        <v>39.877670000000002</v>
      </c>
      <c r="HF54" s="17">
        <v>39.877670000000002</v>
      </c>
      <c r="HG54" s="17">
        <v>-4.9776699999999998</v>
      </c>
      <c r="HH54" s="17">
        <v>2</v>
      </c>
      <c r="HI54" s="17">
        <v>1.97359</v>
      </c>
      <c r="HJ54" s="17">
        <v>1.97359</v>
      </c>
      <c r="HK54" s="17">
        <v>2.6409999999999999E-2</v>
      </c>
      <c r="HL54" s="17">
        <v>31.6</v>
      </c>
      <c r="HM54" s="17">
        <v>13.48124</v>
      </c>
      <c r="HN54" s="17">
        <v>13.48124</v>
      </c>
      <c r="HO54" s="17">
        <v>18.118760000000002</v>
      </c>
      <c r="HP54" s="17">
        <v>69.599999999999994</v>
      </c>
      <c r="HQ54" s="17">
        <v>73.221400000000003</v>
      </c>
      <c r="HR54" s="17">
        <v>74.790400000000005</v>
      </c>
      <c r="HS54" s="17">
        <v>-5.1904000000000003</v>
      </c>
      <c r="HT54" s="17"/>
      <c r="HU54" s="17"/>
      <c r="HV54" s="17"/>
      <c r="HW54" s="17">
        <v>0</v>
      </c>
      <c r="HX54" s="17"/>
      <c r="HY54" s="17"/>
      <c r="HZ54" s="17"/>
      <c r="IA54" s="17">
        <v>0</v>
      </c>
      <c r="IB54" s="17">
        <v>88.1</v>
      </c>
      <c r="IC54" s="17">
        <v>85.174419999999998</v>
      </c>
      <c r="ID54" s="17">
        <v>85.482569999999996</v>
      </c>
      <c r="IE54" s="17">
        <v>2.6174300000000001</v>
      </c>
      <c r="IF54" s="17"/>
      <c r="IG54" s="17"/>
      <c r="IH54" s="17"/>
      <c r="II54" s="17">
        <v>0</v>
      </c>
      <c r="IJ54" s="17"/>
      <c r="IK54" s="17"/>
      <c r="IL54" s="17"/>
      <c r="IM54" s="17">
        <v>0</v>
      </c>
      <c r="IN54" s="17">
        <v>47.8</v>
      </c>
      <c r="IO54" s="17">
        <v>45.221359999999997</v>
      </c>
      <c r="IP54" s="17">
        <v>45.221350000000001</v>
      </c>
      <c r="IQ54" s="17">
        <v>2.5786500000000001</v>
      </c>
      <c r="IR54" s="17"/>
      <c r="IS54" s="17"/>
      <c r="IT54" s="17"/>
      <c r="IU54" s="17">
        <v>0</v>
      </c>
      <c r="IV54" s="17"/>
      <c r="IW54" s="17"/>
      <c r="IX54" s="17"/>
      <c r="IY54" s="17">
        <v>0</v>
      </c>
      <c r="IZ54" s="17"/>
      <c r="JA54" s="17"/>
      <c r="JB54" s="17"/>
      <c r="JC54" s="17">
        <v>0</v>
      </c>
      <c r="JD54" s="17">
        <v>97.7</v>
      </c>
      <c r="JE54" s="17">
        <v>112.60212</v>
      </c>
      <c r="JF54" s="17">
        <v>132.70936</v>
      </c>
      <c r="JG54" s="17">
        <v>-35.009360000000001</v>
      </c>
      <c r="JH54" s="17">
        <v>176.9</v>
      </c>
      <c r="JI54" s="17">
        <v>185.16574</v>
      </c>
      <c r="JJ54" s="17">
        <v>185.16573</v>
      </c>
      <c r="JK54" s="17">
        <v>-8.2657299999999996</v>
      </c>
      <c r="JL54" s="17">
        <v>174.8</v>
      </c>
      <c r="JM54" s="17">
        <v>185.16574</v>
      </c>
      <c r="JN54" s="17">
        <v>185.16573</v>
      </c>
      <c r="JO54" s="17">
        <v>-10.365729999999999</v>
      </c>
      <c r="JP54" s="17">
        <v>207.7</v>
      </c>
      <c r="JQ54" s="17">
        <v>185.16574</v>
      </c>
      <c r="JR54" s="17">
        <v>185.16573</v>
      </c>
      <c r="JS54" s="17">
        <v>22.534269999999999</v>
      </c>
      <c r="JT54" s="17">
        <v>273.2</v>
      </c>
      <c r="JU54" s="17">
        <v>278.58269000000001</v>
      </c>
      <c r="JV54" s="17">
        <v>278.58267999999998</v>
      </c>
      <c r="JW54" s="17">
        <v>-5.3826799999999997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3.8</v>
      </c>
      <c r="LE54" s="17">
        <v>3.5665499999999999</v>
      </c>
      <c r="LF54" s="17">
        <v>3.5665499999999999</v>
      </c>
      <c r="LG54" s="17">
        <v>0.23344999999999999</v>
      </c>
      <c r="LH54" s="17">
        <v>133.4</v>
      </c>
      <c r="LI54" s="17">
        <v>189.46207999999999</v>
      </c>
      <c r="LJ54" s="17">
        <v>181.57972000000001</v>
      </c>
      <c r="LK54" s="17">
        <v>-48.179720000000003</v>
      </c>
      <c r="LL54" s="17">
        <v>81.2</v>
      </c>
      <c r="LM54" s="17">
        <v>86.504000000000005</v>
      </c>
      <c r="LN54" s="17">
        <v>84.773899999999998</v>
      </c>
      <c r="LO54" s="17">
        <v>-3.5739000000000001</v>
      </c>
      <c r="LP54" s="17">
        <v>63</v>
      </c>
      <c r="LQ54" s="17">
        <v>67.133979999999994</v>
      </c>
      <c r="LR54" s="17">
        <v>67.133979999999994</v>
      </c>
      <c r="LS54" s="17">
        <v>-4.1339800000000002</v>
      </c>
      <c r="LT54" s="17">
        <v>46</v>
      </c>
      <c r="LU54" s="17">
        <v>48.413229999999999</v>
      </c>
      <c r="LV54" s="17">
        <v>48.413229999999999</v>
      </c>
      <c r="LW54" s="17">
        <v>-2.41323</v>
      </c>
      <c r="LX54" s="17">
        <v>30</v>
      </c>
      <c r="LY54" s="17">
        <v>29.951460000000001</v>
      </c>
      <c r="LZ54" s="17">
        <v>29.951450000000001</v>
      </c>
      <c r="MA54" s="17">
        <v>4.8550000000000003E-2</v>
      </c>
      <c r="MB54" s="17"/>
      <c r="MC54" s="17"/>
      <c r="MD54" s="17"/>
      <c r="ME54" s="17">
        <v>0</v>
      </c>
      <c r="MF54" s="17"/>
      <c r="MG54" s="17"/>
      <c r="MH54" s="17"/>
      <c r="MI54" s="17">
        <v>0</v>
      </c>
      <c r="MJ54" s="17"/>
      <c r="MK54" s="17"/>
      <c r="ML54" s="17"/>
      <c r="MM54" s="17">
        <v>0</v>
      </c>
      <c r="MN54" s="17">
        <v>97.3</v>
      </c>
      <c r="MO54" s="17">
        <v>151.08876000000001</v>
      </c>
      <c r="MP54" s="17">
        <v>151.08875</v>
      </c>
      <c r="MQ54" s="17">
        <v>-53.78875</v>
      </c>
      <c r="MR54" s="17">
        <v>97.2</v>
      </c>
      <c r="MS54" s="17">
        <v>151.08876000000001</v>
      </c>
      <c r="MT54" s="17">
        <v>151.08875</v>
      </c>
      <c r="MU54" s="17">
        <v>-53.888750000000002</v>
      </c>
      <c r="MV54" s="17">
        <v>119.2</v>
      </c>
      <c r="MW54" s="17">
        <v>151.54248000000001</v>
      </c>
      <c r="MX54" s="17">
        <v>151.54247000000001</v>
      </c>
      <c r="MY54" s="17">
        <v>-32.342469999999999</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217.3</v>
      </c>
      <c r="NU54" s="17">
        <v>206.29038</v>
      </c>
      <c r="NV54" s="17">
        <v>206.29037</v>
      </c>
      <c r="NW54" s="17">
        <v>11.00963</v>
      </c>
      <c r="NX54" s="17">
        <v>104.1</v>
      </c>
      <c r="NY54" s="17">
        <v>103.45493</v>
      </c>
      <c r="NZ54" s="17">
        <v>103.45493</v>
      </c>
      <c r="OA54" s="17">
        <v>0.64507000000000003</v>
      </c>
      <c r="OB54" s="17">
        <v>0</v>
      </c>
      <c r="OC54" s="17"/>
      <c r="OD54" s="17"/>
      <c r="OE54" s="17">
        <v>0</v>
      </c>
      <c r="OF54" s="17">
        <v>51.5</v>
      </c>
      <c r="OG54" s="17">
        <v>74.599999999999994</v>
      </c>
      <c r="OH54" s="17">
        <v>55.332000000000001</v>
      </c>
      <c r="OI54" s="17">
        <v>-3.8319999999999999</v>
      </c>
      <c r="OJ54" s="17">
        <v>0</v>
      </c>
      <c r="OK54" s="17"/>
      <c r="OL54" s="17"/>
      <c r="OM54" s="17">
        <v>0</v>
      </c>
      <c r="ON54" s="17">
        <v>1.5</v>
      </c>
      <c r="OO54" s="17">
        <v>4.7510000000000003</v>
      </c>
      <c r="OP54" s="17">
        <v>4.7510000000000003</v>
      </c>
      <c r="OQ54" s="17">
        <v>-3.2509999999999999</v>
      </c>
      <c r="OR54" s="17">
        <v>0</v>
      </c>
      <c r="OS54" s="17"/>
      <c r="OT54" s="17">
        <v>0.5</v>
      </c>
      <c r="OU54" s="17">
        <v>-0.5</v>
      </c>
      <c r="OV54" s="17">
        <v>20</v>
      </c>
      <c r="OW54" s="17">
        <v>17.475729999999999</v>
      </c>
      <c r="OX54" s="17">
        <v>17.475729999999999</v>
      </c>
      <c r="OY54" s="17">
        <v>2.52427</v>
      </c>
      <c r="OZ54" s="17">
        <v>20.7</v>
      </c>
      <c r="PA54" s="17">
        <v>19.417480000000001</v>
      </c>
      <c r="PB54" s="17">
        <v>19.417470000000002</v>
      </c>
      <c r="PC54" s="17">
        <v>1.2825299999999999</v>
      </c>
      <c r="PD54" s="17">
        <v>9.9</v>
      </c>
      <c r="PE54" s="17">
        <v>9.9830000000000005</v>
      </c>
      <c r="PF54" s="17">
        <v>9.9830000000000005</v>
      </c>
      <c r="PG54" s="17">
        <v>-8.3000000000000004E-2</v>
      </c>
      <c r="PH54" s="17">
        <v>5.6</v>
      </c>
      <c r="PI54" s="17">
        <v>5.67</v>
      </c>
      <c r="PJ54" s="17">
        <v>5.67</v>
      </c>
      <c r="PK54" s="17">
        <v>-7.0000000000000007E-2</v>
      </c>
      <c r="PL54" s="17">
        <v>0</v>
      </c>
      <c r="PM54" s="17"/>
      <c r="PN54" s="17"/>
      <c r="PO54" s="17">
        <v>0</v>
      </c>
      <c r="PP54" s="17">
        <v>1.2</v>
      </c>
      <c r="PQ54" s="17">
        <v>1.23</v>
      </c>
      <c r="PR54" s="17">
        <v>1.23</v>
      </c>
      <c r="PS54" s="17">
        <v>-0.03</v>
      </c>
      <c r="PT54" s="17">
        <v>3.5</v>
      </c>
      <c r="PU54" s="17">
        <v>3.34</v>
      </c>
      <c r="PV54" s="17">
        <v>3.34</v>
      </c>
      <c r="PW54" s="17">
        <v>0.16</v>
      </c>
      <c r="PX54" s="17">
        <v>3</v>
      </c>
      <c r="PY54" s="17">
        <v>4.5999999999999996</v>
      </c>
      <c r="PZ54" s="17">
        <v>4.5999999999999996</v>
      </c>
      <c r="QA54" s="17">
        <v>-1.6</v>
      </c>
      <c r="QB54" s="17"/>
      <c r="QC54" s="17"/>
      <c r="QD54" s="17"/>
      <c r="QE54" s="17">
        <v>0</v>
      </c>
      <c r="QF54" s="17">
        <v>20</v>
      </c>
      <c r="QG54" s="17">
        <v>19.417480000000001</v>
      </c>
      <c r="QH54" s="17">
        <v>19.417470000000002</v>
      </c>
      <c r="QI54" s="17">
        <v>0.58252999999999999</v>
      </c>
      <c r="QJ54" s="17">
        <v>18.899999999999999</v>
      </c>
      <c r="QK54" s="17">
        <v>19</v>
      </c>
      <c r="QL54" s="17">
        <v>8</v>
      </c>
      <c r="QM54" s="17">
        <v>10.9</v>
      </c>
      <c r="QN54" s="17">
        <v>3.6</v>
      </c>
      <c r="QO54" s="17">
        <v>3.5</v>
      </c>
      <c r="QP54" s="17">
        <v>3.5</v>
      </c>
      <c r="QQ54" s="17">
        <v>0.1</v>
      </c>
      <c r="QR54" s="17">
        <v>18.600000000000001</v>
      </c>
      <c r="QS54" s="17">
        <v>17.961169999999999</v>
      </c>
      <c r="QT54" s="17">
        <v>17.96116</v>
      </c>
      <c r="QU54" s="17">
        <v>0.63883999999999996</v>
      </c>
      <c r="QV54" s="17">
        <v>0</v>
      </c>
      <c r="QW54" s="17"/>
      <c r="QX54" s="17"/>
      <c r="QY54" s="17">
        <v>0</v>
      </c>
      <c r="QZ54" s="17">
        <v>0</v>
      </c>
      <c r="RA54" s="17"/>
      <c r="RB54" s="17"/>
      <c r="RC54" s="17">
        <v>0</v>
      </c>
      <c r="RD54" s="17">
        <v>19.100000000000001</v>
      </c>
      <c r="RE54" s="17">
        <v>20.3</v>
      </c>
      <c r="RF54" s="17">
        <v>13.391</v>
      </c>
      <c r="RG54" s="17">
        <v>5.7089999999999996</v>
      </c>
      <c r="RH54" s="17">
        <v>48</v>
      </c>
      <c r="RI54" s="17">
        <v>60.8</v>
      </c>
      <c r="RJ54" s="17">
        <v>38.823999999999998</v>
      </c>
      <c r="RK54" s="17">
        <v>9.1760000000000002</v>
      </c>
      <c r="RL54" s="17">
        <v>0</v>
      </c>
      <c r="RM54" s="17"/>
      <c r="RN54" s="17"/>
      <c r="RO54" s="17">
        <v>0</v>
      </c>
      <c r="RP54" s="17">
        <v>2.5</v>
      </c>
      <c r="RQ54" s="17">
        <v>3.3</v>
      </c>
      <c r="RR54" s="17">
        <v>3.3</v>
      </c>
      <c r="RS54" s="17">
        <v>-0.8</v>
      </c>
      <c r="RT54" s="17">
        <v>20.2</v>
      </c>
      <c r="RU54" s="17">
        <v>19.701509999999999</v>
      </c>
      <c r="RV54" s="17">
        <v>19.772780000000001</v>
      </c>
      <c r="RW54" s="17">
        <v>0.42721999999999999</v>
      </c>
      <c r="RX54" s="17">
        <v>2.7</v>
      </c>
      <c r="RY54" s="17">
        <v>2</v>
      </c>
      <c r="RZ54" s="17">
        <v>2</v>
      </c>
      <c r="SA54" s="17">
        <v>0.7</v>
      </c>
      <c r="SB54" s="17">
        <v>0</v>
      </c>
      <c r="SC54" s="17">
        <v>0.4</v>
      </c>
      <c r="SD54" s="17">
        <v>0.4</v>
      </c>
      <c r="SE54" s="17">
        <v>-0.4</v>
      </c>
      <c r="SF54" s="17">
        <v>12.6</v>
      </c>
      <c r="SG54" s="17">
        <v>9.8000000000000007</v>
      </c>
      <c r="SH54" s="17">
        <v>9.8000000000000007</v>
      </c>
      <c r="SI54" s="17">
        <v>2.8</v>
      </c>
      <c r="SJ54" s="17">
        <v>7.5</v>
      </c>
      <c r="SK54" s="17">
        <v>5.8</v>
      </c>
      <c r="SL54" s="17">
        <v>5.8</v>
      </c>
      <c r="SM54" s="17">
        <v>1.7</v>
      </c>
      <c r="SN54" s="17">
        <v>12.9</v>
      </c>
      <c r="SO54" s="17">
        <v>18.4466</v>
      </c>
      <c r="SP54" s="17">
        <v>18.4466</v>
      </c>
      <c r="SQ54" s="17">
        <v>-5.5465999999999998</v>
      </c>
      <c r="SR54" s="17">
        <v>17.8</v>
      </c>
      <c r="SS54" s="17">
        <v>19.417480000000001</v>
      </c>
      <c r="ST54" s="17">
        <v>19.417470000000002</v>
      </c>
      <c r="SU54" s="17">
        <v>-1.61747</v>
      </c>
      <c r="SV54" s="17">
        <v>16.2</v>
      </c>
      <c r="SW54" s="17">
        <v>18.932040000000001</v>
      </c>
      <c r="SX54" s="17">
        <v>18.932040000000001</v>
      </c>
      <c r="SY54" s="17">
        <v>-2.73204</v>
      </c>
      <c r="SZ54" s="17">
        <v>26.2</v>
      </c>
      <c r="TA54" s="17">
        <v>17.2</v>
      </c>
      <c r="TB54" s="17">
        <v>14.214</v>
      </c>
      <c r="TC54" s="17">
        <v>11.986000000000001</v>
      </c>
      <c r="TD54" s="17">
        <v>20.5</v>
      </c>
      <c r="TE54" s="17">
        <v>38.6</v>
      </c>
      <c r="TF54" s="17">
        <v>38.6</v>
      </c>
      <c r="TG54" s="17">
        <v>-18.100000000000001</v>
      </c>
      <c r="TH54" s="17">
        <v>0</v>
      </c>
      <c r="TI54" s="17"/>
      <c r="TJ54" s="17"/>
      <c r="TK54" s="17">
        <v>0</v>
      </c>
      <c r="TL54" s="17">
        <v>66.099999999999994</v>
      </c>
      <c r="TM54" s="17">
        <v>37.6</v>
      </c>
      <c r="TN54" s="17">
        <v>28.401</v>
      </c>
      <c r="TO54" s="17">
        <v>37.698999999999998</v>
      </c>
      <c r="TP54" s="17">
        <v>93.5</v>
      </c>
      <c r="TQ54" s="17">
        <v>62.1</v>
      </c>
      <c r="TR54" s="17">
        <v>51.509</v>
      </c>
      <c r="TS54" s="17">
        <v>41.991</v>
      </c>
      <c r="TT54" s="17">
        <v>8.6</v>
      </c>
      <c r="TU54" s="17">
        <v>1.087</v>
      </c>
      <c r="TV54" s="17">
        <v>1.087</v>
      </c>
      <c r="TW54" s="17">
        <v>7.5129999999999999</v>
      </c>
      <c r="TX54" s="17">
        <v>3.7</v>
      </c>
      <c r="TY54" s="17">
        <v>1.2130000000000001</v>
      </c>
      <c r="TZ54" s="17">
        <v>1.2130000000000001</v>
      </c>
      <c r="UA54" s="17">
        <v>2.4870000000000001</v>
      </c>
      <c r="UB54" s="17">
        <v>21</v>
      </c>
      <c r="UC54" s="17">
        <v>19.417480000000001</v>
      </c>
      <c r="UD54" s="17">
        <v>19.417470000000002</v>
      </c>
      <c r="UE54" s="17">
        <v>1.58253</v>
      </c>
      <c r="UF54" s="17">
        <v>7.7</v>
      </c>
      <c r="UG54" s="17">
        <v>7</v>
      </c>
      <c r="UH54" s="17">
        <v>7</v>
      </c>
      <c r="UI54" s="17">
        <v>0.7</v>
      </c>
      <c r="UJ54" s="17">
        <v>6.8</v>
      </c>
      <c r="UK54" s="17">
        <v>7.8</v>
      </c>
      <c r="UL54" s="17">
        <v>7.8</v>
      </c>
      <c r="UM54" s="17">
        <v>-1</v>
      </c>
      <c r="UN54" s="17">
        <v>20.399999999999999</v>
      </c>
      <c r="UO54" s="17">
        <v>20</v>
      </c>
      <c r="UP54" s="17">
        <v>16.504850000000001</v>
      </c>
      <c r="UQ54" s="17">
        <v>3.8951500000000001</v>
      </c>
      <c r="UR54" s="17">
        <v>20.399999999999999</v>
      </c>
      <c r="US54" s="17">
        <v>20</v>
      </c>
      <c r="UT54" s="17">
        <v>17.475729999999999</v>
      </c>
      <c r="UU54" s="17">
        <v>2.9242699999999999</v>
      </c>
      <c r="UV54" s="17">
        <v>20</v>
      </c>
      <c r="UW54" s="17">
        <v>17.669899999999998</v>
      </c>
      <c r="UX54" s="17">
        <v>17.669899999999998</v>
      </c>
      <c r="UY54" s="17">
        <v>2.3300999999999998</v>
      </c>
      <c r="UZ54" s="17">
        <v>0.6</v>
      </c>
      <c r="VA54" s="17">
        <v>3.6619999999999999</v>
      </c>
      <c r="VB54" s="17">
        <v>3.6619999999999999</v>
      </c>
      <c r="VC54" s="17">
        <v>-3.0619999999999998</v>
      </c>
      <c r="VD54" s="17">
        <v>0</v>
      </c>
      <c r="VE54" s="17"/>
      <c r="VF54" s="17"/>
      <c r="VG54" s="17">
        <v>0</v>
      </c>
      <c r="VH54" s="17">
        <v>0</v>
      </c>
      <c r="VI54" s="17"/>
      <c r="VJ54" s="17"/>
      <c r="VK54" s="17">
        <v>0</v>
      </c>
      <c r="VL54" s="17">
        <v>0</v>
      </c>
      <c r="VM54" s="17"/>
      <c r="VN54" s="17"/>
      <c r="VO54" s="17">
        <v>0</v>
      </c>
      <c r="VP54" s="17">
        <v>0.6</v>
      </c>
      <c r="VQ54" s="17">
        <v>0.6</v>
      </c>
      <c r="VR54" s="17">
        <v>0.6</v>
      </c>
      <c r="VS54" s="17">
        <v>0</v>
      </c>
      <c r="VT54" s="17">
        <v>22.6</v>
      </c>
      <c r="VU54" s="17">
        <v>22.7</v>
      </c>
      <c r="VV54" s="17">
        <v>25.824000000000002</v>
      </c>
      <c r="VW54" s="17">
        <v>-3.2240000000000002</v>
      </c>
      <c r="VX54" s="17">
        <v>23.1</v>
      </c>
      <c r="VY54" s="17">
        <v>19.3</v>
      </c>
      <c r="VZ54" s="17">
        <v>23.038</v>
      </c>
      <c r="WA54" s="17">
        <v>6.2E-2</v>
      </c>
      <c r="WB54" s="17">
        <v>0</v>
      </c>
      <c r="WC54" s="17"/>
      <c r="WD54" s="17"/>
      <c r="WE54" s="17">
        <v>0</v>
      </c>
      <c r="WF54" s="17">
        <v>1.4</v>
      </c>
      <c r="WG54" s="17">
        <v>1.4490000000000001</v>
      </c>
      <c r="WH54" s="17">
        <v>1.4490000000000001</v>
      </c>
      <c r="WI54" s="17">
        <v>-4.9000000000000002E-2</v>
      </c>
      <c r="WJ54" s="17">
        <v>1.1000000000000001</v>
      </c>
      <c r="WK54" s="17">
        <v>1.2</v>
      </c>
      <c r="WL54" s="17">
        <v>1.2</v>
      </c>
      <c r="WM54" s="17">
        <v>-0.1</v>
      </c>
      <c r="WN54" s="17">
        <v>1.2</v>
      </c>
      <c r="WO54" s="17">
        <v>1.2</v>
      </c>
      <c r="WP54" s="17">
        <v>1.2</v>
      </c>
      <c r="WQ54" s="17">
        <v>0</v>
      </c>
      <c r="WR54" s="17">
        <v>1.3</v>
      </c>
      <c r="WS54" s="17">
        <v>1.4</v>
      </c>
      <c r="WT54" s="17">
        <v>1.4</v>
      </c>
      <c r="WU54" s="17">
        <v>-0.1</v>
      </c>
      <c r="WV54" s="17">
        <v>0</v>
      </c>
      <c r="WW54" s="17"/>
      <c r="WX54" s="17"/>
      <c r="WY54" s="17">
        <v>0</v>
      </c>
      <c r="WZ54" s="17">
        <v>6.3</v>
      </c>
      <c r="XA54" s="17">
        <v>7</v>
      </c>
      <c r="XB54" s="17">
        <v>7</v>
      </c>
      <c r="XC54" s="17">
        <v>-0.7</v>
      </c>
      <c r="XD54" s="17">
        <v>18.8</v>
      </c>
      <c r="XE54" s="17">
        <v>18.932040000000001</v>
      </c>
      <c r="XF54" s="17">
        <v>18.932040000000001</v>
      </c>
      <c r="XG54" s="17">
        <v>-0.13203999999999999</v>
      </c>
      <c r="XH54" s="17">
        <v>9.5</v>
      </c>
      <c r="XI54" s="17">
        <v>10.8</v>
      </c>
      <c r="XJ54" s="17">
        <v>10.8</v>
      </c>
      <c r="XK54" s="17">
        <v>-1.3</v>
      </c>
      <c r="XL54" s="17">
        <v>27.8</v>
      </c>
      <c r="XM54" s="17">
        <v>28.5</v>
      </c>
      <c r="XN54" s="17">
        <v>28.5</v>
      </c>
      <c r="XO54" s="17">
        <v>-0.7</v>
      </c>
      <c r="XP54" s="17">
        <v>34.69</v>
      </c>
      <c r="XQ54" s="17">
        <v>28.5</v>
      </c>
      <c r="XR54" s="17">
        <v>28.5</v>
      </c>
      <c r="XS54" s="17">
        <v>6.19</v>
      </c>
      <c r="XT54" s="17"/>
      <c r="XU54" s="17"/>
      <c r="XV54" s="17"/>
      <c r="XW54" s="17">
        <v>0</v>
      </c>
      <c r="XX54" s="17">
        <v>19.8</v>
      </c>
      <c r="XY54" s="17">
        <v>19.5</v>
      </c>
      <c r="XZ54" s="17">
        <v>19.5</v>
      </c>
      <c r="YA54" s="17">
        <v>0.3</v>
      </c>
      <c r="YB54" s="17">
        <v>7.5</v>
      </c>
      <c r="YC54" s="17">
        <v>10</v>
      </c>
      <c r="YD54" s="17">
        <v>10</v>
      </c>
      <c r="YE54" s="17">
        <v>-2.5</v>
      </c>
      <c r="YF54" s="17">
        <v>11</v>
      </c>
      <c r="YG54" s="17">
        <v>11</v>
      </c>
      <c r="YH54" s="17">
        <v>11</v>
      </c>
      <c r="YI54" s="17">
        <v>0</v>
      </c>
    </row>
    <row r="55" spans="1:659" ht="24" customHeight="1" x14ac:dyDescent="0.3">
      <c r="A55" s="1"/>
      <c r="B55" s="16" t="s">
        <v>53</v>
      </c>
      <c r="C55" s="16" t="s">
        <v>788</v>
      </c>
      <c r="D55" s="17">
        <v>203.8</v>
      </c>
      <c r="E55" s="17">
        <v>203.20388</v>
      </c>
      <c r="F55" s="17">
        <v>203.20388</v>
      </c>
      <c r="G55" s="17">
        <v>0.59611999999999998</v>
      </c>
      <c r="H55" s="17">
        <v>633.4</v>
      </c>
      <c r="I55" s="17">
        <v>635.02589999999998</v>
      </c>
      <c r="J55" s="17">
        <v>635.02589999999998</v>
      </c>
      <c r="K55" s="17">
        <v>-1.6258999999999999</v>
      </c>
      <c r="L55" s="17">
        <v>217.2</v>
      </c>
      <c r="M55" s="17">
        <v>206.58520999999999</v>
      </c>
      <c r="N55" s="17">
        <v>206.58520999999999</v>
      </c>
      <c r="O55" s="17">
        <v>10.614789999999999</v>
      </c>
      <c r="P55" s="17"/>
      <c r="Q55" s="17"/>
      <c r="R55" s="17"/>
      <c r="S55" s="17">
        <v>0</v>
      </c>
      <c r="T55" s="17"/>
      <c r="U55" s="17"/>
      <c r="V55" s="17"/>
      <c r="W55" s="17">
        <v>0</v>
      </c>
      <c r="X55" s="17">
        <v>89.2</v>
      </c>
      <c r="Y55" s="17">
        <v>91.778639999999996</v>
      </c>
      <c r="Z55" s="17">
        <v>91.778639999999996</v>
      </c>
      <c r="AA55" s="17">
        <v>-2.57864</v>
      </c>
      <c r="AB55" s="17">
        <v>185.2</v>
      </c>
      <c r="AC55" s="17">
        <v>200.01687999999999</v>
      </c>
      <c r="AD55" s="17">
        <v>207.81796</v>
      </c>
      <c r="AE55" s="17">
        <v>-22.61796</v>
      </c>
      <c r="AF55" s="17"/>
      <c r="AG55" s="17"/>
      <c r="AH55" s="17"/>
      <c r="AI55" s="17">
        <v>0</v>
      </c>
      <c r="AJ55" s="17"/>
      <c r="AK55" s="17"/>
      <c r="AL55" s="17"/>
      <c r="AM55" s="17">
        <v>0</v>
      </c>
      <c r="AN55" s="17">
        <v>165.5</v>
      </c>
      <c r="AO55" s="17">
        <v>161.20842999999999</v>
      </c>
      <c r="AP55" s="17">
        <v>177.68304000000001</v>
      </c>
      <c r="AQ55" s="17">
        <v>-12.18304</v>
      </c>
      <c r="AR55" s="17">
        <v>166.4</v>
      </c>
      <c r="AS55" s="17">
        <v>161.20842999999999</v>
      </c>
      <c r="AT55" s="17">
        <v>177.68304000000001</v>
      </c>
      <c r="AU55" s="17">
        <v>-11.28304</v>
      </c>
      <c r="AV55" s="17">
        <v>165.9</v>
      </c>
      <c r="AW55" s="17">
        <v>161.20842999999999</v>
      </c>
      <c r="AX55" s="17">
        <v>177.68304000000001</v>
      </c>
      <c r="AY55" s="17">
        <v>-11.78304</v>
      </c>
      <c r="AZ55" s="17">
        <v>260</v>
      </c>
      <c r="BA55" s="17">
        <v>242.53881999999999</v>
      </c>
      <c r="BB55" s="17">
        <v>267.32492999999999</v>
      </c>
      <c r="BC55" s="17">
        <v>-7.3249300000000002</v>
      </c>
      <c r="BD55" s="17"/>
      <c r="BE55" s="17"/>
      <c r="BF55" s="17"/>
      <c r="BG55" s="17">
        <v>0</v>
      </c>
      <c r="BH55" s="17"/>
      <c r="BI55" s="17"/>
      <c r="BJ55" s="17"/>
      <c r="BK55" s="17">
        <v>0</v>
      </c>
      <c r="BL55" s="17">
        <v>377.3</v>
      </c>
      <c r="BM55" s="17">
        <v>381.37281999999999</v>
      </c>
      <c r="BN55" s="17">
        <v>381.37270000000001</v>
      </c>
      <c r="BO55" s="17">
        <v>-4.0727000000000002</v>
      </c>
      <c r="BP55" s="17">
        <v>10.3</v>
      </c>
      <c r="BQ55" s="17">
        <v>9.6882099999999998</v>
      </c>
      <c r="BR55" s="17">
        <v>3.14351</v>
      </c>
      <c r="BS55" s="17">
        <v>7.1564899999999998</v>
      </c>
      <c r="BT55" s="17"/>
      <c r="BU55" s="17"/>
      <c r="BV55" s="17"/>
      <c r="BW55" s="17">
        <v>0</v>
      </c>
      <c r="BX55" s="17"/>
      <c r="BY55" s="17"/>
      <c r="BZ55" s="17"/>
      <c r="CA55" s="17">
        <v>0</v>
      </c>
      <c r="CB55" s="17"/>
      <c r="CC55" s="17"/>
      <c r="CD55" s="17"/>
      <c r="CE55" s="17">
        <v>0</v>
      </c>
      <c r="CF55" s="17"/>
      <c r="CG55" s="17"/>
      <c r="CH55" s="17"/>
      <c r="CI55" s="17">
        <v>0</v>
      </c>
      <c r="CJ55" s="17">
        <v>166.8</v>
      </c>
      <c r="CK55" s="17">
        <v>163.90777</v>
      </c>
      <c r="CL55" s="17">
        <v>163.90777</v>
      </c>
      <c r="CM55" s="17">
        <v>2.8922300000000001</v>
      </c>
      <c r="CN55" s="17">
        <v>7.4</v>
      </c>
      <c r="CO55" s="17">
        <v>5.1333399999999996</v>
      </c>
      <c r="CP55" s="17">
        <v>5.1333399999999996</v>
      </c>
      <c r="CQ55" s="17">
        <v>2.2666599999999999</v>
      </c>
      <c r="CR55" s="17">
        <v>5.8</v>
      </c>
      <c r="CS55" s="17">
        <v>2.8177599999999998</v>
      </c>
      <c r="CT55" s="17">
        <v>2.8177599999999998</v>
      </c>
      <c r="CU55" s="17">
        <v>2.98224</v>
      </c>
      <c r="CV55" s="17">
        <v>5.6</v>
      </c>
      <c r="CW55" s="17"/>
      <c r="CX55" s="17"/>
      <c r="CY55" s="17">
        <v>5.6</v>
      </c>
      <c r="CZ55" s="17">
        <v>6.92</v>
      </c>
      <c r="DA55" s="17">
        <v>6.8787000000000003</v>
      </c>
      <c r="DB55" s="17">
        <v>6.8787000000000003</v>
      </c>
      <c r="DC55" s="17">
        <v>4.1300000000000003E-2</v>
      </c>
      <c r="DD55" s="17">
        <v>13.79</v>
      </c>
      <c r="DE55" s="17">
        <v>14.919420000000001</v>
      </c>
      <c r="DF55" s="17">
        <v>14.919420000000001</v>
      </c>
      <c r="DG55" s="17">
        <v>-1.1294200000000001</v>
      </c>
      <c r="DH55" s="17">
        <v>106.75</v>
      </c>
      <c r="DI55" s="17">
        <v>54.041519999999998</v>
      </c>
      <c r="DJ55" s="17">
        <v>78.952539999999999</v>
      </c>
      <c r="DK55" s="17">
        <v>27.797460000000001</v>
      </c>
      <c r="DL55" s="17"/>
      <c r="DM55" s="17"/>
      <c r="DN55" s="17"/>
      <c r="DO55" s="17">
        <v>0</v>
      </c>
      <c r="DP55" s="17"/>
      <c r="DQ55" s="17"/>
      <c r="DR55" s="17"/>
      <c r="DS55" s="17">
        <v>0</v>
      </c>
      <c r="DT55" s="17"/>
      <c r="DU55" s="17"/>
      <c r="DV55" s="17"/>
      <c r="DW55" s="17">
        <v>0</v>
      </c>
      <c r="DX55" s="17"/>
      <c r="DY55" s="17"/>
      <c r="DZ55" s="17"/>
      <c r="EA55" s="17">
        <v>0</v>
      </c>
      <c r="EB55" s="17">
        <v>110.8</v>
      </c>
      <c r="EC55" s="17">
        <v>112.35728</v>
      </c>
      <c r="ED55" s="17">
        <v>112.35728</v>
      </c>
      <c r="EE55" s="17">
        <v>-1.55728</v>
      </c>
      <c r="EF55" s="17">
        <v>223</v>
      </c>
      <c r="EG55" s="17">
        <v>102.63244</v>
      </c>
      <c r="EH55" s="17">
        <v>218.87322</v>
      </c>
      <c r="EI55" s="17">
        <v>4.1267800000000001</v>
      </c>
      <c r="EJ55" s="17"/>
      <c r="EK55" s="17"/>
      <c r="EL55" s="17"/>
      <c r="EM55" s="17">
        <v>0</v>
      </c>
      <c r="EN55" s="17"/>
      <c r="EO55" s="17"/>
      <c r="EP55" s="17"/>
      <c r="EQ55" s="17">
        <v>0</v>
      </c>
      <c r="ER55" s="17"/>
      <c r="ES55" s="17"/>
      <c r="ET55" s="17"/>
      <c r="EU55" s="17">
        <v>0</v>
      </c>
      <c r="EV55" s="17">
        <v>6.4</v>
      </c>
      <c r="EW55" s="17">
        <v>6.39</v>
      </c>
      <c r="EX55" s="17">
        <v>6.39</v>
      </c>
      <c r="EY55" s="17">
        <v>0.01</v>
      </c>
      <c r="EZ55" s="17">
        <v>404.1</v>
      </c>
      <c r="FA55" s="17">
        <v>314.48685999999998</v>
      </c>
      <c r="FB55" s="17">
        <v>216.03532000000001</v>
      </c>
      <c r="FC55" s="17">
        <v>188.06468000000001</v>
      </c>
      <c r="FD55" s="17">
        <v>58.7</v>
      </c>
      <c r="FE55" s="17">
        <v>57.92398</v>
      </c>
      <c r="FF55" s="17">
        <v>58.694400000000002</v>
      </c>
      <c r="FG55" s="17">
        <v>5.5999999999999999E-3</v>
      </c>
      <c r="FH55" s="17">
        <v>151.19999999999999</v>
      </c>
      <c r="FI55" s="17">
        <v>151.21556000000001</v>
      </c>
      <c r="FJ55" s="17">
        <v>151.21556000000001</v>
      </c>
      <c r="FK55" s="17">
        <v>-1.5559999999999999E-2</v>
      </c>
      <c r="FL55" s="17">
        <v>29.6</v>
      </c>
      <c r="FM55" s="17">
        <v>33.429130000000001</v>
      </c>
      <c r="FN55" s="17">
        <v>28.68637</v>
      </c>
      <c r="FO55" s="17">
        <v>0.91363000000000005</v>
      </c>
      <c r="FP55" s="17">
        <v>18.399999999999999</v>
      </c>
      <c r="FQ55" s="17">
        <v>17.562139999999999</v>
      </c>
      <c r="FR55" s="17">
        <v>17.210889999999999</v>
      </c>
      <c r="FS55" s="17">
        <v>1.1891099999999999</v>
      </c>
      <c r="FT55" s="17">
        <v>18.8</v>
      </c>
      <c r="FU55" s="17">
        <v>19.029129999999999</v>
      </c>
      <c r="FV55" s="17">
        <v>19.029119999999999</v>
      </c>
      <c r="FW55" s="17">
        <v>-0.22911999999999999</v>
      </c>
      <c r="FX55" s="17">
        <v>90</v>
      </c>
      <c r="FY55" s="17">
        <v>87.68835</v>
      </c>
      <c r="FZ55" s="17">
        <v>87.68835</v>
      </c>
      <c r="GA55" s="17">
        <v>2.3116500000000002</v>
      </c>
      <c r="GB55" s="17"/>
      <c r="GC55" s="17"/>
      <c r="GD55" s="17"/>
      <c r="GE55" s="17">
        <v>0</v>
      </c>
      <c r="GF55" s="17"/>
      <c r="GG55" s="17"/>
      <c r="GH55" s="17"/>
      <c r="GI55" s="17">
        <v>0</v>
      </c>
      <c r="GJ55" s="17"/>
      <c r="GK55" s="17"/>
      <c r="GL55" s="17"/>
      <c r="GM55" s="17">
        <v>0</v>
      </c>
      <c r="GN55" s="17">
        <v>108.2</v>
      </c>
      <c r="GO55" s="17">
        <v>110.37475999999999</v>
      </c>
      <c r="GP55" s="17">
        <v>110.37475999999999</v>
      </c>
      <c r="GQ55" s="17">
        <v>-2.17476</v>
      </c>
      <c r="GR55" s="17">
        <v>7.5</v>
      </c>
      <c r="GS55" s="17">
        <v>6.0084900000000001</v>
      </c>
      <c r="GT55" s="17">
        <v>6.0084900000000001</v>
      </c>
      <c r="GU55" s="17">
        <v>1.4915099999999999</v>
      </c>
      <c r="GV55" s="17">
        <v>9</v>
      </c>
      <c r="GW55" s="17">
        <v>7.8816100000000002</v>
      </c>
      <c r="GX55" s="17">
        <v>7.8816100000000002</v>
      </c>
      <c r="GY55" s="17">
        <v>1.11839</v>
      </c>
      <c r="GZ55" s="17">
        <v>28.1</v>
      </c>
      <c r="HA55" s="17">
        <v>29.06963</v>
      </c>
      <c r="HB55" s="17">
        <v>35.371650000000002</v>
      </c>
      <c r="HC55" s="17">
        <v>-7.2716500000000002</v>
      </c>
      <c r="HD55" s="17">
        <v>34.6</v>
      </c>
      <c r="HE55" s="17">
        <v>39.877670000000002</v>
      </c>
      <c r="HF55" s="17">
        <v>39.877670000000002</v>
      </c>
      <c r="HG55" s="17">
        <v>-5.2776699999999996</v>
      </c>
      <c r="HH55" s="17">
        <v>2</v>
      </c>
      <c r="HI55" s="17">
        <v>1.97359</v>
      </c>
      <c r="HJ55" s="17">
        <v>1.97359</v>
      </c>
      <c r="HK55" s="17">
        <v>2.6409999999999999E-2</v>
      </c>
      <c r="HL55" s="17">
        <v>11.8</v>
      </c>
      <c r="HM55" s="17">
        <v>13.48124</v>
      </c>
      <c r="HN55" s="17">
        <v>13.48124</v>
      </c>
      <c r="HO55" s="17">
        <v>-1.6812400000000001</v>
      </c>
      <c r="HP55" s="17">
        <v>69.599999999999994</v>
      </c>
      <c r="HQ55" s="17">
        <v>73.221400000000003</v>
      </c>
      <c r="HR55" s="17">
        <v>74.790040000000005</v>
      </c>
      <c r="HS55" s="17">
        <v>-5.1900399999999998</v>
      </c>
      <c r="HT55" s="17"/>
      <c r="HU55" s="17"/>
      <c r="HV55" s="17"/>
      <c r="HW55" s="17">
        <v>0</v>
      </c>
      <c r="HX55" s="17"/>
      <c r="HY55" s="17"/>
      <c r="HZ55" s="17"/>
      <c r="IA55" s="17">
        <v>0</v>
      </c>
      <c r="IB55" s="17">
        <v>88</v>
      </c>
      <c r="IC55" s="17">
        <v>69.484250000000003</v>
      </c>
      <c r="ID55" s="17">
        <v>85.48245</v>
      </c>
      <c r="IE55" s="17">
        <v>2.51755</v>
      </c>
      <c r="IF55" s="17"/>
      <c r="IG55" s="17"/>
      <c r="IH55" s="17"/>
      <c r="II55" s="17">
        <v>0</v>
      </c>
      <c r="IJ55" s="17"/>
      <c r="IK55" s="17"/>
      <c r="IL55" s="17"/>
      <c r="IM55" s="17">
        <v>0</v>
      </c>
      <c r="IN55" s="17">
        <v>47.8</v>
      </c>
      <c r="IO55" s="17">
        <v>45.221359999999997</v>
      </c>
      <c r="IP55" s="17">
        <v>45.221350000000001</v>
      </c>
      <c r="IQ55" s="17">
        <v>2.5786500000000001</v>
      </c>
      <c r="IR55" s="17"/>
      <c r="IS55" s="17"/>
      <c r="IT55" s="17"/>
      <c r="IU55" s="17">
        <v>0</v>
      </c>
      <c r="IV55" s="17"/>
      <c r="IW55" s="17"/>
      <c r="IX55" s="17"/>
      <c r="IY55" s="17">
        <v>0</v>
      </c>
      <c r="IZ55" s="17"/>
      <c r="JA55" s="17"/>
      <c r="JB55" s="17"/>
      <c r="JC55" s="17">
        <v>0</v>
      </c>
      <c r="JD55" s="17">
        <v>97.3</v>
      </c>
      <c r="JE55" s="17">
        <v>101.10572999999999</v>
      </c>
      <c r="JF55" s="17">
        <v>132.70901000000001</v>
      </c>
      <c r="JG55" s="17">
        <v>-35.409010000000002</v>
      </c>
      <c r="JH55" s="17">
        <v>177.6</v>
      </c>
      <c r="JI55" s="17">
        <v>185.03034</v>
      </c>
      <c r="JJ55" s="17">
        <v>185.03029000000001</v>
      </c>
      <c r="JK55" s="17">
        <v>-7.4302900000000003</v>
      </c>
      <c r="JL55" s="17">
        <v>175.4</v>
      </c>
      <c r="JM55" s="17">
        <v>185.03034</v>
      </c>
      <c r="JN55" s="17">
        <v>185.03029000000001</v>
      </c>
      <c r="JO55" s="17">
        <v>-9.6302900000000005</v>
      </c>
      <c r="JP55" s="17">
        <v>209</v>
      </c>
      <c r="JQ55" s="17">
        <v>185.03034</v>
      </c>
      <c r="JR55" s="17">
        <v>185.03029000000001</v>
      </c>
      <c r="JS55" s="17">
        <v>23.969709999999999</v>
      </c>
      <c r="JT55" s="17">
        <v>273.5</v>
      </c>
      <c r="JU55" s="17">
        <v>278.37898000000001</v>
      </c>
      <c r="JV55" s="17">
        <v>278.37889999999999</v>
      </c>
      <c r="JW55" s="17">
        <v>-4.8788999999999998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3.8</v>
      </c>
      <c r="LE55" s="17">
        <v>3.5665499999999999</v>
      </c>
      <c r="LF55" s="17">
        <v>3.5665499999999999</v>
      </c>
      <c r="LG55" s="17">
        <v>0.23344999999999999</v>
      </c>
      <c r="LH55" s="17">
        <v>128.1</v>
      </c>
      <c r="LI55" s="17">
        <v>165.53426999999999</v>
      </c>
      <c r="LJ55" s="17">
        <v>181.77292</v>
      </c>
      <c r="LK55" s="17">
        <v>-53.672919999999998</v>
      </c>
      <c r="LL55" s="17">
        <v>79.400000000000006</v>
      </c>
      <c r="LM55" s="17">
        <v>86.504000000000005</v>
      </c>
      <c r="LN55" s="17">
        <v>84.773229999999998</v>
      </c>
      <c r="LO55" s="17">
        <v>-5.3732300000000004</v>
      </c>
      <c r="LP55" s="17">
        <v>62.9</v>
      </c>
      <c r="LQ55" s="17">
        <v>67.133979999999994</v>
      </c>
      <c r="LR55" s="17">
        <v>67.133979999999994</v>
      </c>
      <c r="LS55" s="17">
        <v>-4.2339799999999999</v>
      </c>
      <c r="LT55" s="17">
        <v>46.2</v>
      </c>
      <c r="LU55" s="17">
        <v>48.413229999999999</v>
      </c>
      <c r="LV55" s="17">
        <v>48.413229999999999</v>
      </c>
      <c r="LW55" s="17">
        <v>-2.2132299999999998</v>
      </c>
      <c r="LX55" s="17">
        <v>30</v>
      </c>
      <c r="LY55" s="17">
        <v>29.951460000000001</v>
      </c>
      <c r="LZ55" s="17">
        <v>29.951450000000001</v>
      </c>
      <c r="MA55" s="17">
        <v>4.8550000000000003E-2</v>
      </c>
      <c r="MB55" s="17"/>
      <c r="MC55" s="17"/>
      <c r="MD55" s="17"/>
      <c r="ME55" s="17">
        <v>0</v>
      </c>
      <c r="MF55" s="17"/>
      <c r="MG55" s="17"/>
      <c r="MH55" s="17"/>
      <c r="MI55" s="17">
        <v>0</v>
      </c>
      <c r="MJ55" s="17"/>
      <c r="MK55" s="17"/>
      <c r="ML55" s="17"/>
      <c r="MM55" s="17">
        <v>0</v>
      </c>
      <c r="MN55" s="17">
        <v>70.2</v>
      </c>
      <c r="MO55" s="17">
        <v>151.08876000000001</v>
      </c>
      <c r="MP55" s="17">
        <v>151.08874</v>
      </c>
      <c r="MQ55" s="17">
        <v>-80.888739999999999</v>
      </c>
      <c r="MR55" s="17">
        <v>90.4</v>
      </c>
      <c r="MS55" s="17">
        <v>151.08876000000001</v>
      </c>
      <c r="MT55" s="17">
        <v>151.08874</v>
      </c>
      <c r="MU55" s="17">
        <v>-60.688740000000003</v>
      </c>
      <c r="MV55" s="17">
        <v>30.8</v>
      </c>
      <c r="MW55" s="17">
        <v>151.54248000000001</v>
      </c>
      <c r="MX55" s="17">
        <v>151.54246000000001</v>
      </c>
      <c r="MY55" s="17">
        <v>-120.74245999999999</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216.4</v>
      </c>
      <c r="NU55" s="17">
        <v>206.29038</v>
      </c>
      <c r="NV55" s="17">
        <v>206.29037</v>
      </c>
      <c r="NW55" s="17">
        <v>10.109629999999999</v>
      </c>
      <c r="NX55" s="17">
        <v>103.9</v>
      </c>
      <c r="NY55" s="17">
        <v>103.45493</v>
      </c>
      <c r="NZ55" s="17">
        <v>103.45493</v>
      </c>
      <c r="OA55" s="17">
        <v>0.44507000000000002</v>
      </c>
      <c r="OB55" s="17">
        <v>0</v>
      </c>
      <c r="OC55" s="17"/>
      <c r="OD55" s="17"/>
      <c r="OE55" s="17">
        <v>0</v>
      </c>
      <c r="OF55" s="17">
        <v>40.9</v>
      </c>
      <c r="OG55" s="17">
        <v>73.2</v>
      </c>
      <c r="OH55" s="17">
        <v>53.155999999999999</v>
      </c>
      <c r="OI55" s="17">
        <v>-12.256</v>
      </c>
      <c r="OJ55" s="17">
        <v>0</v>
      </c>
      <c r="OK55" s="17"/>
      <c r="OL55" s="17"/>
      <c r="OM55" s="17">
        <v>0</v>
      </c>
      <c r="ON55" s="17">
        <v>2.2000000000000002</v>
      </c>
      <c r="OO55" s="17">
        <v>4.8049999999999997</v>
      </c>
      <c r="OP55" s="17">
        <v>4.8049999999999997</v>
      </c>
      <c r="OQ55" s="17">
        <v>-2.605</v>
      </c>
      <c r="OR55" s="17">
        <v>0</v>
      </c>
      <c r="OS55" s="17"/>
      <c r="OT55" s="17">
        <v>0.5</v>
      </c>
      <c r="OU55" s="17">
        <v>-0.5</v>
      </c>
      <c r="OV55" s="17">
        <v>20</v>
      </c>
      <c r="OW55" s="17">
        <v>17.475729999999999</v>
      </c>
      <c r="OX55" s="17">
        <v>17.475729999999999</v>
      </c>
      <c r="OY55" s="17">
        <v>2.52427</v>
      </c>
      <c r="OZ55" s="17">
        <v>20.7</v>
      </c>
      <c r="PA55" s="17">
        <v>19.417480000000001</v>
      </c>
      <c r="PB55" s="17">
        <v>19.417470000000002</v>
      </c>
      <c r="PC55" s="17">
        <v>1.2825299999999999</v>
      </c>
      <c r="PD55" s="17">
        <v>9.9</v>
      </c>
      <c r="PE55" s="17">
        <v>9.9830000000000005</v>
      </c>
      <c r="PF55" s="17">
        <v>9.9830000000000005</v>
      </c>
      <c r="PG55" s="17">
        <v>-8.3000000000000004E-2</v>
      </c>
      <c r="PH55" s="17">
        <v>5.4</v>
      </c>
      <c r="PI55" s="17">
        <v>5.67</v>
      </c>
      <c r="PJ55" s="17">
        <v>5.67</v>
      </c>
      <c r="PK55" s="17">
        <v>-0.27</v>
      </c>
      <c r="PL55" s="17">
        <v>0</v>
      </c>
      <c r="PM55" s="17"/>
      <c r="PN55" s="17"/>
      <c r="PO55" s="17">
        <v>0</v>
      </c>
      <c r="PP55" s="17">
        <v>1.2</v>
      </c>
      <c r="PQ55" s="17">
        <v>1.23</v>
      </c>
      <c r="PR55" s="17">
        <v>1.23</v>
      </c>
      <c r="PS55" s="17">
        <v>-0.03</v>
      </c>
      <c r="PT55" s="17">
        <v>3.5</v>
      </c>
      <c r="PU55" s="17">
        <v>3.34</v>
      </c>
      <c r="PV55" s="17">
        <v>3.34</v>
      </c>
      <c r="PW55" s="17">
        <v>0.16</v>
      </c>
      <c r="PX55" s="17">
        <v>2.9</v>
      </c>
      <c r="PY55" s="17">
        <v>4.5999999999999996</v>
      </c>
      <c r="PZ55" s="17">
        <v>4.5999999999999996</v>
      </c>
      <c r="QA55" s="17">
        <v>-1.7</v>
      </c>
      <c r="QB55" s="17"/>
      <c r="QC55" s="17"/>
      <c r="QD55" s="17"/>
      <c r="QE55" s="17">
        <v>0</v>
      </c>
      <c r="QF55" s="17">
        <v>20</v>
      </c>
      <c r="QG55" s="17">
        <v>19.417480000000001</v>
      </c>
      <c r="QH55" s="17">
        <v>19.417470000000002</v>
      </c>
      <c r="QI55" s="17">
        <v>0.58252999999999999</v>
      </c>
      <c r="QJ55" s="17">
        <v>18.899999999999999</v>
      </c>
      <c r="QK55" s="17">
        <v>19</v>
      </c>
      <c r="QL55" s="17">
        <v>8</v>
      </c>
      <c r="QM55" s="17">
        <v>10.9</v>
      </c>
      <c r="QN55" s="17">
        <v>3.6</v>
      </c>
      <c r="QO55" s="17">
        <v>3.5</v>
      </c>
      <c r="QP55" s="17">
        <v>3.5</v>
      </c>
      <c r="QQ55" s="17">
        <v>0.1</v>
      </c>
      <c r="QR55" s="17">
        <v>18.600000000000001</v>
      </c>
      <c r="QS55" s="17">
        <v>17.961169999999999</v>
      </c>
      <c r="QT55" s="17">
        <v>17.96116</v>
      </c>
      <c r="QU55" s="17">
        <v>0.63883999999999996</v>
      </c>
      <c r="QV55" s="17">
        <v>0</v>
      </c>
      <c r="QW55" s="17"/>
      <c r="QX55" s="17"/>
      <c r="QY55" s="17">
        <v>0</v>
      </c>
      <c r="QZ55" s="17">
        <v>0</v>
      </c>
      <c r="RA55" s="17"/>
      <c r="RB55" s="17"/>
      <c r="RC55" s="17">
        <v>0</v>
      </c>
      <c r="RD55" s="17">
        <v>15.4</v>
      </c>
      <c r="RE55" s="17">
        <v>20.100000000000001</v>
      </c>
      <c r="RF55" s="17">
        <v>12.766999999999999</v>
      </c>
      <c r="RG55" s="17">
        <v>2.633</v>
      </c>
      <c r="RH55" s="17">
        <v>39.799999999999997</v>
      </c>
      <c r="RI55" s="17">
        <v>59.7</v>
      </c>
      <c r="RJ55" s="17">
        <v>36.932000000000002</v>
      </c>
      <c r="RK55" s="17">
        <v>2.8679999999999999</v>
      </c>
      <c r="RL55" s="17">
        <v>0</v>
      </c>
      <c r="RM55" s="17"/>
      <c r="RN55" s="17"/>
      <c r="RO55" s="17">
        <v>0</v>
      </c>
      <c r="RP55" s="17">
        <v>2.5</v>
      </c>
      <c r="RQ55" s="17">
        <v>3.3</v>
      </c>
      <c r="RR55" s="17">
        <v>3.3</v>
      </c>
      <c r="RS55" s="17">
        <v>-0.8</v>
      </c>
      <c r="RT55" s="17">
        <v>20.2</v>
      </c>
      <c r="RU55" s="17">
        <v>16.07225</v>
      </c>
      <c r="RV55" s="17">
        <v>19.772760000000002</v>
      </c>
      <c r="RW55" s="17">
        <v>0.42724000000000001</v>
      </c>
      <c r="RX55" s="17">
        <v>2.7</v>
      </c>
      <c r="RY55" s="17">
        <v>2</v>
      </c>
      <c r="RZ55" s="17">
        <v>2</v>
      </c>
      <c r="SA55" s="17">
        <v>0.7</v>
      </c>
      <c r="SB55" s="17">
        <v>0</v>
      </c>
      <c r="SC55" s="17">
        <v>0.4</v>
      </c>
      <c r="SD55" s="17">
        <v>0.4</v>
      </c>
      <c r="SE55" s="17">
        <v>-0.4</v>
      </c>
      <c r="SF55" s="17">
        <v>12.6</v>
      </c>
      <c r="SG55" s="17">
        <v>9.8000000000000007</v>
      </c>
      <c r="SH55" s="17">
        <v>9.8000000000000007</v>
      </c>
      <c r="SI55" s="17">
        <v>2.8</v>
      </c>
      <c r="SJ55" s="17">
        <v>7.5</v>
      </c>
      <c r="SK55" s="17">
        <v>5.8</v>
      </c>
      <c r="SL55" s="17">
        <v>5.8</v>
      </c>
      <c r="SM55" s="17">
        <v>1.7</v>
      </c>
      <c r="SN55" s="17">
        <v>12.9</v>
      </c>
      <c r="SO55" s="17">
        <v>18.4466</v>
      </c>
      <c r="SP55" s="17">
        <v>18.4466</v>
      </c>
      <c r="SQ55" s="17">
        <v>-5.5465999999999998</v>
      </c>
      <c r="SR55" s="17">
        <v>17.8</v>
      </c>
      <c r="SS55" s="17">
        <v>19.417480000000001</v>
      </c>
      <c r="ST55" s="17">
        <v>19.417470000000002</v>
      </c>
      <c r="SU55" s="17">
        <v>-1.61747</v>
      </c>
      <c r="SV55" s="17">
        <v>16.2</v>
      </c>
      <c r="SW55" s="17">
        <v>18.932040000000001</v>
      </c>
      <c r="SX55" s="17">
        <v>18.932040000000001</v>
      </c>
      <c r="SY55" s="17">
        <v>-2.73204</v>
      </c>
      <c r="SZ55" s="17">
        <v>26.3</v>
      </c>
      <c r="TA55" s="17">
        <v>18.100000000000001</v>
      </c>
      <c r="TB55" s="17">
        <v>14.542</v>
      </c>
      <c r="TC55" s="17">
        <v>11.757999999999999</v>
      </c>
      <c r="TD55" s="17">
        <v>18.5</v>
      </c>
      <c r="TE55" s="17">
        <v>35.798999999999999</v>
      </c>
      <c r="TF55" s="17">
        <v>35.798999999999999</v>
      </c>
      <c r="TG55" s="17">
        <v>-17.298999999999999</v>
      </c>
      <c r="TH55" s="17">
        <v>0</v>
      </c>
      <c r="TI55" s="17"/>
      <c r="TJ55" s="17"/>
      <c r="TK55" s="17">
        <v>0</v>
      </c>
      <c r="TL55" s="17">
        <v>62.1</v>
      </c>
      <c r="TM55" s="17">
        <v>34.4</v>
      </c>
      <c r="TN55" s="17">
        <v>26.975000000000001</v>
      </c>
      <c r="TO55" s="17">
        <v>35.125</v>
      </c>
      <c r="TP55" s="17">
        <v>87.1</v>
      </c>
      <c r="TQ55" s="17">
        <v>57.7</v>
      </c>
      <c r="TR55" s="17">
        <v>49.871000000000002</v>
      </c>
      <c r="TS55" s="17">
        <v>37.228999999999999</v>
      </c>
      <c r="TT55" s="17">
        <v>7</v>
      </c>
      <c r="TU55" s="17">
        <v>1.0069999999999999</v>
      </c>
      <c r="TV55" s="17">
        <v>1.0069999999999999</v>
      </c>
      <c r="TW55" s="17">
        <v>5.9930000000000003</v>
      </c>
      <c r="TX55" s="17">
        <v>2</v>
      </c>
      <c r="TY55" s="17">
        <v>1.1240000000000001</v>
      </c>
      <c r="TZ55" s="17">
        <v>1.1240000000000001</v>
      </c>
      <c r="UA55" s="17">
        <v>0.876</v>
      </c>
      <c r="UB55" s="17">
        <v>21</v>
      </c>
      <c r="UC55" s="17">
        <v>19.417480000000001</v>
      </c>
      <c r="UD55" s="17">
        <v>19.417470000000002</v>
      </c>
      <c r="UE55" s="17">
        <v>1.58253</v>
      </c>
      <c r="UF55" s="17">
        <v>7.7</v>
      </c>
      <c r="UG55" s="17">
        <v>7</v>
      </c>
      <c r="UH55" s="17">
        <v>7</v>
      </c>
      <c r="UI55" s="17">
        <v>0.7</v>
      </c>
      <c r="UJ55" s="17">
        <v>6.6</v>
      </c>
      <c r="UK55" s="17">
        <v>7.8</v>
      </c>
      <c r="UL55" s="17">
        <v>7.8</v>
      </c>
      <c r="UM55" s="17">
        <v>-1.2</v>
      </c>
      <c r="UN55" s="17">
        <v>20.399999999999999</v>
      </c>
      <c r="UO55" s="17">
        <v>20</v>
      </c>
      <c r="UP55" s="17">
        <v>16.504850000000001</v>
      </c>
      <c r="UQ55" s="17">
        <v>3.8951500000000001</v>
      </c>
      <c r="UR55" s="17">
        <v>20.399999999999999</v>
      </c>
      <c r="US55" s="17">
        <v>20</v>
      </c>
      <c r="UT55" s="17">
        <v>17.475729999999999</v>
      </c>
      <c r="UU55" s="17">
        <v>2.9242699999999999</v>
      </c>
      <c r="UV55" s="17">
        <v>20</v>
      </c>
      <c r="UW55" s="17">
        <v>17.669899999999998</v>
      </c>
      <c r="UX55" s="17">
        <v>17.669899999999998</v>
      </c>
      <c r="UY55" s="17">
        <v>2.3300999999999998</v>
      </c>
      <c r="UZ55" s="17">
        <v>0.9</v>
      </c>
      <c r="VA55" s="17">
        <v>3.746</v>
      </c>
      <c r="VB55" s="17">
        <v>3.746</v>
      </c>
      <c r="VC55" s="17">
        <v>-2.8460000000000001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28.5</v>
      </c>
      <c r="VU55" s="17">
        <v>23</v>
      </c>
      <c r="VV55" s="17">
        <v>21.24</v>
      </c>
      <c r="VW55" s="17">
        <v>7.26</v>
      </c>
      <c r="VX55" s="17">
        <v>28.3</v>
      </c>
      <c r="VY55" s="17">
        <v>19.2</v>
      </c>
      <c r="VZ55" s="17">
        <v>19.004999999999999</v>
      </c>
      <c r="WA55" s="17">
        <v>9.2949999999999999</v>
      </c>
      <c r="WB55" s="17">
        <v>0</v>
      </c>
      <c r="WC55" s="17"/>
      <c r="WD55" s="17"/>
      <c r="WE55" s="17">
        <v>0</v>
      </c>
      <c r="WF55" s="17">
        <v>1.4</v>
      </c>
      <c r="WG55" s="17">
        <v>1.4490000000000001</v>
      </c>
      <c r="WH55" s="17">
        <v>1.4490000000000001</v>
      </c>
      <c r="WI55" s="17">
        <v>-4.9000000000000002E-2</v>
      </c>
      <c r="WJ55" s="17">
        <v>1.1000000000000001</v>
      </c>
      <c r="WK55" s="17">
        <v>1.2</v>
      </c>
      <c r="WL55" s="17">
        <v>1.2</v>
      </c>
      <c r="WM55" s="17">
        <v>-0.1</v>
      </c>
      <c r="WN55" s="17">
        <v>1.2</v>
      </c>
      <c r="WO55" s="17">
        <v>1.2</v>
      </c>
      <c r="WP55" s="17">
        <v>1.2</v>
      </c>
      <c r="WQ55" s="17">
        <v>0</v>
      </c>
      <c r="WR55" s="17">
        <v>1.3</v>
      </c>
      <c r="WS55" s="17">
        <v>1.4</v>
      </c>
      <c r="WT55" s="17">
        <v>1.4</v>
      </c>
      <c r="WU55" s="17">
        <v>-0.1</v>
      </c>
      <c r="WV55" s="17">
        <v>0</v>
      </c>
      <c r="WW55" s="17"/>
      <c r="WX55" s="17"/>
      <c r="WY55" s="17">
        <v>0</v>
      </c>
      <c r="WZ55" s="17">
        <v>6.4</v>
      </c>
      <c r="XA55" s="17">
        <v>7</v>
      </c>
      <c r="XB55" s="17">
        <v>7</v>
      </c>
      <c r="XC55" s="17">
        <v>-0.6</v>
      </c>
      <c r="XD55" s="17">
        <v>18.899999999999999</v>
      </c>
      <c r="XE55" s="17">
        <v>18.932040000000001</v>
      </c>
      <c r="XF55" s="17">
        <v>18.932040000000001</v>
      </c>
      <c r="XG55" s="17">
        <v>-3.2039999999999999E-2</v>
      </c>
      <c r="XH55" s="17">
        <v>9.1</v>
      </c>
      <c r="XI55" s="17">
        <v>10.8</v>
      </c>
      <c r="XJ55" s="17">
        <v>10.8</v>
      </c>
      <c r="XK55" s="17">
        <v>-1.7</v>
      </c>
      <c r="XL55" s="17">
        <v>27.71</v>
      </c>
      <c r="XM55" s="17">
        <v>28.5</v>
      </c>
      <c r="XN55" s="17">
        <v>28.5</v>
      </c>
      <c r="XO55" s="17">
        <v>-0.79</v>
      </c>
      <c r="XP55" s="17">
        <v>34.619999999999997</v>
      </c>
      <c r="XQ55" s="17">
        <v>28.5</v>
      </c>
      <c r="XR55" s="17">
        <v>28.5</v>
      </c>
      <c r="XS55" s="17">
        <v>6.12</v>
      </c>
      <c r="XT55" s="17"/>
      <c r="XU55" s="17"/>
      <c r="XV55" s="17"/>
      <c r="XW55" s="17">
        <v>0</v>
      </c>
      <c r="XX55" s="17">
        <v>20.2</v>
      </c>
      <c r="XY55" s="17">
        <v>19.5</v>
      </c>
      <c r="XZ55" s="17">
        <v>19.5</v>
      </c>
      <c r="YA55" s="17">
        <v>0.7</v>
      </c>
      <c r="YB55" s="17">
        <v>8.6999999999999993</v>
      </c>
      <c r="YC55" s="17">
        <v>10</v>
      </c>
      <c r="YD55" s="17">
        <v>10</v>
      </c>
      <c r="YE55" s="17">
        <v>-1.3</v>
      </c>
      <c r="YF55" s="17">
        <v>11</v>
      </c>
      <c r="YG55" s="17">
        <v>11</v>
      </c>
      <c r="YH55" s="17">
        <v>11</v>
      </c>
      <c r="YI55" s="17">
        <v>0</v>
      </c>
    </row>
    <row r="56" spans="1:659" ht="24" customHeight="1" x14ac:dyDescent="0.3">
      <c r="A56" s="1"/>
      <c r="B56" s="18" t="s">
        <v>789</v>
      </c>
      <c r="C56" s="18" t="s">
        <v>54</v>
      </c>
      <c r="D56" s="19">
        <v>202.7</v>
      </c>
      <c r="E56" s="19">
        <v>203.20388</v>
      </c>
      <c r="F56" s="19">
        <v>203.20388</v>
      </c>
      <c r="G56" s="19">
        <v>-0.50387999999999999</v>
      </c>
      <c r="H56" s="19">
        <v>632.29999999999995</v>
      </c>
      <c r="I56" s="19">
        <v>635.02589999999998</v>
      </c>
      <c r="J56" s="19">
        <v>635.02589999999998</v>
      </c>
      <c r="K56" s="19">
        <v>-2.7259000000000002</v>
      </c>
      <c r="L56" s="19">
        <v>217.2</v>
      </c>
      <c r="M56" s="19">
        <v>206.58520999999999</v>
      </c>
      <c r="N56" s="19">
        <v>206.58520999999999</v>
      </c>
      <c r="O56" s="19">
        <v>10.614789999999999</v>
      </c>
      <c r="P56" s="19"/>
      <c r="Q56" s="19"/>
      <c r="R56" s="19"/>
      <c r="S56" s="19">
        <v>0</v>
      </c>
      <c r="T56" s="19"/>
      <c r="U56" s="19"/>
      <c r="V56" s="19"/>
      <c r="W56" s="19">
        <v>0</v>
      </c>
      <c r="X56" s="19">
        <v>90</v>
      </c>
      <c r="Y56" s="19">
        <v>91.778639999999996</v>
      </c>
      <c r="Z56" s="19">
        <v>91.778639999999996</v>
      </c>
      <c r="AA56" s="19">
        <v>-1.77864</v>
      </c>
      <c r="AB56" s="19">
        <v>187.1</v>
      </c>
      <c r="AC56" s="19">
        <v>200.01687999999999</v>
      </c>
      <c r="AD56" s="19">
        <v>207.81796</v>
      </c>
      <c r="AE56" s="19">
        <v>-20.717960000000001</v>
      </c>
      <c r="AF56" s="19"/>
      <c r="AG56" s="19"/>
      <c r="AH56" s="19"/>
      <c r="AI56" s="19">
        <v>0</v>
      </c>
      <c r="AJ56" s="19"/>
      <c r="AK56" s="19"/>
      <c r="AL56" s="19"/>
      <c r="AM56" s="19">
        <v>0</v>
      </c>
      <c r="AN56" s="19">
        <v>177.1</v>
      </c>
      <c r="AO56" s="19">
        <v>155.20205000000001</v>
      </c>
      <c r="AP56" s="19">
        <v>160.69596000000001</v>
      </c>
      <c r="AQ56" s="19">
        <v>16.404039999999998</v>
      </c>
      <c r="AR56" s="19">
        <v>177</v>
      </c>
      <c r="AS56" s="19">
        <v>155.20205000000001</v>
      </c>
      <c r="AT56" s="19">
        <v>160.69596000000001</v>
      </c>
      <c r="AU56" s="19">
        <v>16.304040000000001</v>
      </c>
      <c r="AV56" s="19">
        <v>177.2</v>
      </c>
      <c r="AW56" s="19">
        <v>155.20205000000001</v>
      </c>
      <c r="AX56" s="19">
        <v>160.69596000000001</v>
      </c>
      <c r="AY56" s="19">
        <v>16.50404</v>
      </c>
      <c r="AZ56" s="19">
        <v>273.60000000000002</v>
      </c>
      <c r="BA56" s="19">
        <v>233.50218000000001</v>
      </c>
      <c r="BB56" s="19">
        <v>241.76779999999999</v>
      </c>
      <c r="BC56" s="19">
        <v>31.8322</v>
      </c>
      <c r="BD56" s="19"/>
      <c r="BE56" s="19"/>
      <c r="BF56" s="19"/>
      <c r="BG56" s="19">
        <v>0</v>
      </c>
      <c r="BH56" s="19"/>
      <c r="BI56" s="19"/>
      <c r="BJ56" s="19"/>
      <c r="BK56" s="19">
        <v>0</v>
      </c>
      <c r="BL56" s="19">
        <v>375.8</v>
      </c>
      <c r="BM56" s="19">
        <v>381.37281999999999</v>
      </c>
      <c r="BN56" s="19">
        <v>381.37268999999998</v>
      </c>
      <c r="BO56" s="19">
        <v>-5.5726899999999997</v>
      </c>
      <c r="BP56" s="19">
        <v>10.4</v>
      </c>
      <c r="BQ56" s="19">
        <v>9.6882099999999998</v>
      </c>
      <c r="BR56" s="19">
        <v>3.14351</v>
      </c>
      <c r="BS56" s="19">
        <v>7.2564900000000003</v>
      </c>
      <c r="BT56" s="19"/>
      <c r="BU56" s="19"/>
      <c r="BV56" s="19"/>
      <c r="BW56" s="19">
        <v>0</v>
      </c>
      <c r="BX56" s="19"/>
      <c r="BY56" s="19"/>
      <c r="BZ56" s="19"/>
      <c r="CA56" s="19">
        <v>0</v>
      </c>
      <c r="CB56" s="19"/>
      <c r="CC56" s="19"/>
      <c r="CD56" s="19"/>
      <c r="CE56" s="19">
        <v>0</v>
      </c>
      <c r="CF56" s="19"/>
      <c r="CG56" s="19"/>
      <c r="CH56" s="19"/>
      <c r="CI56" s="19">
        <v>0</v>
      </c>
      <c r="CJ56" s="19">
        <v>165.2</v>
      </c>
      <c r="CK56" s="19">
        <v>163.90777</v>
      </c>
      <c r="CL56" s="19">
        <v>163.90777</v>
      </c>
      <c r="CM56" s="19">
        <v>1.29223</v>
      </c>
      <c r="CN56" s="19">
        <v>7.4</v>
      </c>
      <c r="CO56" s="19">
        <v>5.1333399999999996</v>
      </c>
      <c r="CP56" s="19">
        <v>5.1333399999999996</v>
      </c>
      <c r="CQ56" s="19">
        <v>2.2666599999999999</v>
      </c>
      <c r="CR56" s="19">
        <v>5.8</v>
      </c>
      <c r="CS56" s="19">
        <v>2.8177599999999998</v>
      </c>
      <c r="CT56" s="19">
        <v>2.8177599999999998</v>
      </c>
      <c r="CU56" s="19">
        <v>2.98224</v>
      </c>
      <c r="CV56" s="19">
        <v>5.6</v>
      </c>
      <c r="CW56" s="19"/>
      <c r="CX56" s="19"/>
      <c r="CY56" s="19">
        <v>5.6</v>
      </c>
      <c r="CZ56" s="19">
        <v>6.93</v>
      </c>
      <c r="DA56" s="19">
        <v>6.8787000000000003</v>
      </c>
      <c r="DB56" s="19">
        <v>6.8787000000000003</v>
      </c>
      <c r="DC56" s="19">
        <v>5.1299999999999998E-2</v>
      </c>
      <c r="DD56" s="19">
        <v>12.81</v>
      </c>
      <c r="DE56" s="19">
        <v>14.919420000000001</v>
      </c>
      <c r="DF56" s="19">
        <v>14.919420000000001</v>
      </c>
      <c r="DG56" s="19">
        <v>-2.1094200000000001</v>
      </c>
      <c r="DH56" s="19">
        <v>108.52</v>
      </c>
      <c r="DI56" s="19">
        <v>46.800510000000003</v>
      </c>
      <c r="DJ56" s="19">
        <v>78.953329999999994</v>
      </c>
      <c r="DK56" s="19">
        <v>29.566669999999998</v>
      </c>
      <c r="DL56" s="19"/>
      <c r="DM56" s="19"/>
      <c r="DN56" s="19"/>
      <c r="DO56" s="19">
        <v>0</v>
      </c>
      <c r="DP56" s="19"/>
      <c r="DQ56" s="19"/>
      <c r="DR56" s="19"/>
      <c r="DS56" s="19">
        <v>0</v>
      </c>
      <c r="DT56" s="19"/>
      <c r="DU56" s="19"/>
      <c r="DV56" s="19"/>
      <c r="DW56" s="19">
        <v>0</v>
      </c>
      <c r="DX56" s="19"/>
      <c r="DY56" s="19"/>
      <c r="DZ56" s="19"/>
      <c r="EA56" s="19">
        <v>0</v>
      </c>
      <c r="EB56" s="19">
        <v>110.8</v>
      </c>
      <c r="EC56" s="19">
        <v>112.35728</v>
      </c>
      <c r="ED56" s="19">
        <v>112.35728</v>
      </c>
      <c r="EE56" s="19">
        <v>-1.55728</v>
      </c>
      <c r="EF56" s="19">
        <v>125.4</v>
      </c>
      <c r="EG56" s="19">
        <v>68.493819999999999</v>
      </c>
      <c r="EH56" s="19">
        <v>193.71876</v>
      </c>
      <c r="EI56" s="19">
        <v>-68.318759999999997</v>
      </c>
      <c r="EJ56" s="19"/>
      <c r="EK56" s="19"/>
      <c r="EL56" s="19"/>
      <c r="EM56" s="19">
        <v>0</v>
      </c>
      <c r="EN56" s="19"/>
      <c r="EO56" s="19"/>
      <c r="EP56" s="19"/>
      <c r="EQ56" s="19">
        <v>0</v>
      </c>
      <c r="ER56" s="19"/>
      <c r="ES56" s="19"/>
      <c r="ET56" s="19"/>
      <c r="EU56" s="19">
        <v>0</v>
      </c>
      <c r="EV56" s="19">
        <v>6.4</v>
      </c>
      <c r="EW56" s="19">
        <v>6.39</v>
      </c>
      <c r="EX56" s="19">
        <v>6.39</v>
      </c>
      <c r="EY56" s="19">
        <v>0.01</v>
      </c>
      <c r="EZ56" s="19">
        <v>406.9</v>
      </c>
      <c r="FA56" s="19">
        <v>309.74684000000002</v>
      </c>
      <c r="FB56" s="19">
        <v>203.96965</v>
      </c>
      <c r="FC56" s="19">
        <v>202.93035</v>
      </c>
      <c r="FD56" s="19">
        <v>59.6</v>
      </c>
      <c r="FE56" s="19">
        <v>57.92398</v>
      </c>
      <c r="FF56" s="19">
        <v>58.694400000000002</v>
      </c>
      <c r="FG56" s="19">
        <v>0.90559999999999996</v>
      </c>
      <c r="FH56" s="19">
        <v>151.1</v>
      </c>
      <c r="FI56" s="19">
        <v>151.21556000000001</v>
      </c>
      <c r="FJ56" s="19">
        <v>151.21556000000001</v>
      </c>
      <c r="FK56" s="19">
        <v>-0.11556</v>
      </c>
      <c r="FL56" s="19">
        <v>30.3</v>
      </c>
      <c r="FM56" s="19">
        <v>33.429130000000001</v>
      </c>
      <c r="FN56" s="19">
        <v>28.68637</v>
      </c>
      <c r="FO56" s="19">
        <v>1.6136299999999999</v>
      </c>
      <c r="FP56" s="19">
        <v>18.3</v>
      </c>
      <c r="FQ56" s="19">
        <v>17.562139999999999</v>
      </c>
      <c r="FR56" s="19">
        <v>17.210889999999999</v>
      </c>
      <c r="FS56" s="19">
        <v>1.08911</v>
      </c>
      <c r="FT56" s="19">
        <v>18.8</v>
      </c>
      <c r="FU56" s="19">
        <v>19.029129999999999</v>
      </c>
      <c r="FV56" s="19">
        <v>19.029119999999999</v>
      </c>
      <c r="FW56" s="19">
        <v>-0.22911999999999999</v>
      </c>
      <c r="FX56" s="19">
        <v>93.2</v>
      </c>
      <c r="FY56" s="19">
        <v>87.68835</v>
      </c>
      <c r="FZ56" s="19">
        <v>87.68835</v>
      </c>
      <c r="GA56" s="19">
        <v>5.5116500000000004</v>
      </c>
      <c r="GB56" s="19"/>
      <c r="GC56" s="19"/>
      <c r="GD56" s="19"/>
      <c r="GE56" s="19">
        <v>0</v>
      </c>
      <c r="GF56" s="19"/>
      <c r="GG56" s="19"/>
      <c r="GH56" s="19"/>
      <c r="GI56" s="19">
        <v>0</v>
      </c>
      <c r="GJ56" s="19"/>
      <c r="GK56" s="19"/>
      <c r="GL56" s="19"/>
      <c r="GM56" s="19">
        <v>0</v>
      </c>
      <c r="GN56" s="19">
        <v>108.3</v>
      </c>
      <c r="GO56" s="19">
        <v>110.37475999999999</v>
      </c>
      <c r="GP56" s="19">
        <v>110.37475999999999</v>
      </c>
      <c r="GQ56" s="19">
        <v>-2.0747599999999999</v>
      </c>
      <c r="GR56" s="19">
        <v>7.4</v>
      </c>
      <c r="GS56" s="19">
        <v>6.0084900000000001</v>
      </c>
      <c r="GT56" s="19">
        <v>6.0084900000000001</v>
      </c>
      <c r="GU56" s="19">
        <v>1.39151</v>
      </c>
      <c r="GV56" s="19">
        <v>8.8000000000000007</v>
      </c>
      <c r="GW56" s="19">
        <v>7.8816100000000002</v>
      </c>
      <c r="GX56" s="19">
        <v>7.8816100000000002</v>
      </c>
      <c r="GY56" s="19">
        <v>0.91839000000000004</v>
      </c>
      <c r="GZ56" s="19">
        <v>26</v>
      </c>
      <c r="HA56" s="19">
        <v>26.051349999999999</v>
      </c>
      <c r="HB56" s="19">
        <v>35.371630000000003</v>
      </c>
      <c r="HC56" s="19">
        <v>-9.3716299999999997</v>
      </c>
      <c r="HD56" s="19">
        <v>34.799999999999997</v>
      </c>
      <c r="HE56" s="19">
        <v>39.877670000000002</v>
      </c>
      <c r="HF56" s="19">
        <v>39.877670000000002</v>
      </c>
      <c r="HG56" s="19">
        <v>-5.0776700000000003</v>
      </c>
      <c r="HH56" s="19">
        <v>2</v>
      </c>
      <c r="HI56" s="19">
        <v>1.97359</v>
      </c>
      <c r="HJ56" s="19">
        <v>1.97359</v>
      </c>
      <c r="HK56" s="19">
        <v>2.6409999999999999E-2</v>
      </c>
      <c r="HL56" s="19">
        <v>11.8</v>
      </c>
      <c r="HM56" s="19">
        <v>13.48124</v>
      </c>
      <c r="HN56" s="19">
        <v>13.48124</v>
      </c>
      <c r="HO56" s="19">
        <v>-1.6812400000000001</v>
      </c>
      <c r="HP56" s="19">
        <v>69.5</v>
      </c>
      <c r="HQ56" s="19">
        <v>73.221400000000003</v>
      </c>
      <c r="HR56" s="19">
        <v>74.673940000000002</v>
      </c>
      <c r="HS56" s="19">
        <v>-5.17394</v>
      </c>
      <c r="HT56" s="19"/>
      <c r="HU56" s="19"/>
      <c r="HV56" s="19"/>
      <c r="HW56" s="19">
        <v>0</v>
      </c>
      <c r="HX56" s="19"/>
      <c r="HY56" s="19"/>
      <c r="HZ56" s="19"/>
      <c r="IA56" s="19">
        <v>0</v>
      </c>
      <c r="IB56" s="19">
        <v>88</v>
      </c>
      <c r="IC56" s="19">
        <v>56.187260000000002</v>
      </c>
      <c r="ID56" s="19">
        <v>85.482399999999998</v>
      </c>
      <c r="IE56" s="19">
        <v>2.5175999999999998</v>
      </c>
      <c r="IF56" s="19"/>
      <c r="IG56" s="19"/>
      <c r="IH56" s="19"/>
      <c r="II56" s="19">
        <v>0</v>
      </c>
      <c r="IJ56" s="19"/>
      <c r="IK56" s="19"/>
      <c r="IL56" s="19"/>
      <c r="IM56" s="19">
        <v>0</v>
      </c>
      <c r="IN56" s="19">
        <v>47.7</v>
      </c>
      <c r="IO56" s="19">
        <v>45.221359999999997</v>
      </c>
      <c r="IP56" s="19">
        <v>45.221350000000001</v>
      </c>
      <c r="IQ56" s="19">
        <v>2.47865</v>
      </c>
      <c r="IR56" s="19"/>
      <c r="IS56" s="19"/>
      <c r="IT56" s="19"/>
      <c r="IU56" s="19">
        <v>0</v>
      </c>
      <c r="IV56" s="19"/>
      <c r="IW56" s="19"/>
      <c r="IX56" s="19"/>
      <c r="IY56" s="19">
        <v>0</v>
      </c>
      <c r="IZ56" s="19"/>
      <c r="JA56" s="19"/>
      <c r="JB56" s="19"/>
      <c r="JC56" s="19">
        <v>0</v>
      </c>
      <c r="JD56" s="19">
        <v>97.6</v>
      </c>
      <c r="JE56" s="19">
        <v>95.263040000000004</v>
      </c>
      <c r="JF56" s="19">
        <v>132.70876000000001</v>
      </c>
      <c r="JG56" s="19">
        <v>-35.108759999999997</v>
      </c>
      <c r="JH56" s="19">
        <v>176.7</v>
      </c>
      <c r="JI56" s="19">
        <v>185.12352000000001</v>
      </c>
      <c r="JJ56" s="19">
        <v>185.12345999999999</v>
      </c>
      <c r="JK56" s="19">
        <v>-8.4234600000000004</v>
      </c>
      <c r="JL56" s="19">
        <v>174.4</v>
      </c>
      <c r="JM56" s="19">
        <v>185.12352000000001</v>
      </c>
      <c r="JN56" s="19">
        <v>185.12345999999999</v>
      </c>
      <c r="JO56" s="19">
        <v>-10.723459999999999</v>
      </c>
      <c r="JP56" s="19">
        <v>208.2</v>
      </c>
      <c r="JQ56" s="19">
        <v>185.12352000000001</v>
      </c>
      <c r="JR56" s="19">
        <v>185.12345999999999</v>
      </c>
      <c r="JS56" s="19">
        <v>23.076540000000001</v>
      </c>
      <c r="JT56" s="19">
        <v>273</v>
      </c>
      <c r="JU56" s="19">
        <v>278.51916999999997</v>
      </c>
      <c r="JV56" s="19">
        <v>278.51907999999997</v>
      </c>
      <c r="JW56" s="19">
        <v>-5.5190799999999998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3.8</v>
      </c>
      <c r="LE56" s="19">
        <v>3.5665499999999999</v>
      </c>
      <c r="LF56" s="19">
        <v>3.5665499999999999</v>
      </c>
      <c r="LG56" s="19">
        <v>0.23344999999999999</v>
      </c>
      <c r="LH56" s="19">
        <v>180.2</v>
      </c>
      <c r="LI56" s="19">
        <v>144.77824000000001</v>
      </c>
      <c r="LJ56" s="19">
        <v>148.64304999999999</v>
      </c>
      <c r="LK56" s="19">
        <v>31.556950000000001</v>
      </c>
      <c r="LL56" s="19">
        <v>82.9</v>
      </c>
      <c r="LM56" s="19">
        <v>86.504000000000005</v>
      </c>
      <c r="LN56" s="19">
        <v>84.774640000000005</v>
      </c>
      <c r="LO56" s="19">
        <v>-1.8746400000000001</v>
      </c>
      <c r="LP56" s="19">
        <v>62.9</v>
      </c>
      <c r="LQ56" s="19">
        <v>67.133979999999994</v>
      </c>
      <c r="LR56" s="19">
        <v>67.133979999999994</v>
      </c>
      <c r="LS56" s="19">
        <v>-4.2339799999999999</v>
      </c>
      <c r="LT56" s="19">
        <v>46.1</v>
      </c>
      <c r="LU56" s="19">
        <v>48.413229999999999</v>
      </c>
      <c r="LV56" s="19">
        <v>48.413229999999999</v>
      </c>
      <c r="LW56" s="19">
        <v>-2.3132299999999999</v>
      </c>
      <c r="LX56" s="19">
        <v>29.8</v>
      </c>
      <c r="LY56" s="19">
        <v>29.951460000000001</v>
      </c>
      <c r="LZ56" s="19">
        <v>29.951450000000001</v>
      </c>
      <c r="MA56" s="19">
        <v>-0.15145</v>
      </c>
      <c r="MB56" s="19"/>
      <c r="MC56" s="19"/>
      <c r="MD56" s="19"/>
      <c r="ME56" s="19">
        <v>0</v>
      </c>
      <c r="MF56" s="19"/>
      <c r="MG56" s="19"/>
      <c r="MH56" s="19"/>
      <c r="MI56" s="19">
        <v>0</v>
      </c>
      <c r="MJ56" s="19"/>
      <c r="MK56" s="19"/>
      <c r="ML56" s="19"/>
      <c r="MM56" s="19">
        <v>0</v>
      </c>
      <c r="MN56" s="19">
        <v>0</v>
      </c>
      <c r="MO56" s="19">
        <v>151.08876000000001</v>
      </c>
      <c r="MP56" s="19">
        <v>151.08874</v>
      </c>
      <c r="MQ56" s="19">
        <v>-151.08874</v>
      </c>
      <c r="MR56" s="19">
        <v>0</v>
      </c>
      <c r="MS56" s="19">
        <v>151.08876000000001</v>
      </c>
      <c r="MT56" s="19">
        <v>151.08874</v>
      </c>
      <c r="MU56" s="19">
        <v>-151.08874</v>
      </c>
      <c r="MV56" s="19">
        <v>0</v>
      </c>
      <c r="MW56" s="19">
        <v>151.54248000000001</v>
      </c>
      <c r="MX56" s="19">
        <v>151.54246000000001</v>
      </c>
      <c r="MY56" s="19">
        <v>-151.54246000000001</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216.5</v>
      </c>
      <c r="NU56" s="19">
        <v>206.29038</v>
      </c>
      <c r="NV56" s="19">
        <v>206.29037</v>
      </c>
      <c r="NW56" s="19">
        <v>10.209630000000001</v>
      </c>
      <c r="NX56" s="19">
        <v>104</v>
      </c>
      <c r="NY56" s="19">
        <v>103.45493</v>
      </c>
      <c r="NZ56" s="19">
        <v>103.45493</v>
      </c>
      <c r="OA56" s="19">
        <v>0.54507000000000005</v>
      </c>
      <c r="OB56" s="19">
        <v>0</v>
      </c>
      <c r="OC56" s="19"/>
      <c r="OD56" s="19"/>
      <c r="OE56" s="19">
        <v>0</v>
      </c>
      <c r="OF56" s="19">
        <v>38</v>
      </c>
      <c r="OG56" s="19">
        <v>71.3</v>
      </c>
      <c r="OH56" s="19">
        <v>50.98</v>
      </c>
      <c r="OI56" s="19">
        <v>-12.98</v>
      </c>
      <c r="OJ56" s="19">
        <v>0</v>
      </c>
      <c r="OK56" s="19"/>
      <c r="OL56" s="19"/>
      <c r="OM56" s="19">
        <v>0</v>
      </c>
      <c r="ON56" s="19">
        <v>3.2</v>
      </c>
      <c r="OO56" s="19">
        <v>4.859</v>
      </c>
      <c r="OP56" s="19">
        <v>4.859</v>
      </c>
      <c r="OQ56" s="19">
        <v>-1.659</v>
      </c>
      <c r="OR56" s="19">
        <v>0</v>
      </c>
      <c r="OS56" s="19"/>
      <c r="OT56" s="19">
        <v>0.5</v>
      </c>
      <c r="OU56" s="19">
        <v>-0.5</v>
      </c>
      <c r="OV56" s="19">
        <v>20</v>
      </c>
      <c r="OW56" s="19">
        <v>17.475729999999999</v>
      </c>
      <c r="OX56" s="19">
        <v>17.475729999999999</v>
      </c>
      <c r="OY56" s="19">
        <v>2.52427</v>
      </c>
      <c r="OZ56" s="19">
        <v>20.7</v>
      </c>
      <c r="PA56" s="19">
        <v>19.417480000000001</v>
      </c>
      <c r="PB56" s="19">
        <v>19.417470000000002</v>
      </c>
      <c r="PC56" s="19">
        <v>1.2825299999999999</v>
      </c>
      <c r="PD56" s="19">
        <v>9.9</v>
      </c>
      <c r="PE56" s="19">
        <v>9.9830000000000005</v>
      </c>
      <c r="PF56" s="19">
        <v>9.9830000000000005</v>
      </c>
      <c r="PG56" s="19">
        <v>-8.3000000000000004E-2</v>
      </c>
      <c r="PH56" s="19">
        <v>5.5</v>
      </c>
      <c r="PI56" s="19">
        <v>5.67</v>
      </c>
      <c r="PJ56" s="19">
        <v>5.67</v>
      </c>
      <c r="PK56" s="19">
        <v>-0.17</v>
      </c>
      <c r="PL56" s="19">
        <v>0</v>
      </c>
      <c r="PM56" s="19"/>
      <c r="PN56" s="19"/>
      <c r="PO56" s="19">
        <v>0</v>
      </c>
      <c r="PP56" s="19">
        <v>1.2</v>
      </c>
      <c r="PQ56" s="19">
        <v>1.23</v>
      </c>
      <c r="PR56" s="19">
        <v>1.23</v>
      </c>
      <c r="PS56" s="19">
        <v>-0.03</v>
      </c>
      <c r="PT56" s="19">
        <v>3.5</v>
      </c>
      <c r="PU56" s="19">
        <v>3.34</v>
      </c>
      <c r="PV56" s="19">
        <v>3.34</v>
      </c>
      <c r="PW56" s="19">
        <v>0.16</v>
      </c>
      <c r="PX56" s="19">
        <v>2.9</v>
      </c>
      <c r="PY56" s="19">
        <v>4.5999999999999996</v>
      </c>
      <c r="PZ56" s="19">
        <v>4.5999999999999996</v>
      </c>
      <c r="QA56" s="19">
        <v>-1.7</v>
      </c>
      <c r="QB56" s="19"/>
      <c r="QC56" s="19"/>
      <c r="QD56" s="19"/>
      <c r="QE56" s="19">
        <v>0</v>
      </c>
      <c r="QF56" s="19">
        <v>20</v>
      </c>
      <c r="QG56" s="19">
        <v>19.417480000000001</v>
      </c>
      <c r="QH56" s="19">
        <v>19.417470000000002</v>
      </c>
      <c r="QI56" s="19">
        <v>0.58252999999999999</v>
      </c>
      <c r="QJ56" s="19">
        <v>18.899999999999999</v>
      </c>
      <c r="QK56" s="19">
        <v>19</v>
      </c>
      <c r="QL56" s="19">
        <v>8</v>
      </c>
      <c r="QM56" s="19">
        <v>10.9</v>
      </c>
      <c r="QN56" s="19">
        <v>3.6</v>
      </c>
      <c r="QO56" s="19">
        <v>3.5</v>
      </c>
      <c r="QP56" s="19">
        <v>3.5</v>
      </c>
      <c r="QQ56" s="19">
        <v>0.1</v>
      </c>
      <c r="QR56" s="19">
        <v>18.600000000000001</v>
      </c>
      <c r="QS56" s="19">
        <v>17.961169999999999</v>
      </c>
      <c r="QT56" s="19">
        <v>17.96116</v>
      </c>
      <c r="QU56" s="19">
        <v>0.63883999999999996</v>
      </c>
      <c r="QV56" s="19">
        <v>0</v>
      </c>
      <c r="QW56" s="19"/>
      <c r="QX56" s="19"/>
      <c r="QY56" s="19">
        <v>0</v>
      </c>
      <c r="QZ56" s="19">
        <v>0</v>
      </c>
      <c r="RA56" s="19"/>
      <c r="RB56" s="19"/>
      <c r="RC56" s="19">
        <v>0</v>
      </c>
      <c r="RD56" s="19">
        <v>14.2</v>
      </c>
      <c r="RE56" s="19">
        <v>19.600000000000001</v>
      </c>
      <c r="RF56" s="19">
        <v>12.143000000000001</v>
      </c>
      <c r="RG56" s="19">
        <v>2.0569999999999999</v>
      </c>
      <c r="RH56" s="19">
        <v>36.4</v>
      </c>
      <c r="RI56" s="19">
        <v>57.4</v>
      </c>
      <c r="RJ56" s="19">
        <v>35.039000000000001</v>
      </c>
      <c r="RK56" s="19">
        <v>1.361</v>
      </c>
      <c r="RL56" s="19">
        <v>0</v>
      </c>
      <c r="RM56" s="19"/>
      <c r="RN56" s="19"/>
      <c r="RO56" s="19">
        <v>0</v>
      </c>
      <c r="RP56" s="19">
        <v>2.5</v>
      </c>
      <c r="RQ56" s="19">
        <v>3.3</v>
      </c>
      <c r="RR56" s="19">
        <v>3.3</v>
      </c>
      <c r="RS56" s="19">
        <v>-0.8</v>
      </c>
      <c r="RT56" s="19">
        <v>20.2</v>
      </c>
      <c r="RU56" s="19">
        <v>12.996549999999999</v>
      </c>
      <c r="RV56" s="19">
        <v>19.772739999999999</v>
      </c>
      <c r="RW56" s="19">
        <v>0.42725999999999997</v>
      </c>
      <c r="RX56" s="19">
        <v>2.6</v>
      </c>
      <c r="RY56" s="19">
        <v>2</v>
      </c>
      <c r="RZ56" s="19">
        <v>2</v>
      </c>
      <c r="SA56" s="19">
        <v>0.6</v>
      </c>
      <c r="SB56" s="19">
        <v>0</v>
      </c>
      <c r="SC56" s="19">
        <v>0.4</v>
      </c>
      <c r="SD56" s="19">
        <v>0.4</v>
      </c>
      <c r="SE56" s="19">
        <v>-0.4</v>
      </c>
      <c r="SF56" s="19">
        <v>12.5</v>
      </c>
      <c r="SG56" s="19">
        <v>9.8000000000000007</v>
      </c>
      <c r="SH56" s="19">
        <v>9.8000000000000007</v>
      </c>
      <c r="SI56" s="19">
        <v>2.7</v>
      </c>
      <c r="SJ56" s="19">
        <v>7.5</v>
      </c>
      <c r="SK56" s="19">
        <v>5.8</v>
      </c>
      <c r="SL56" s="19">
        <v>5.8</v>
      </c>
      <c r="SM56" s="19">
        <v>1.7</v>
      </c>
      <c r="SN56" s="19">
        <v>12.3</v>
      </c>
      <c r="SO56" s="19">
        <v>18.4466</v>
      </c>
      <c r="SP56" s="19">
        <v>18.4466</v>
      </c>
      <c r="SQ56" s="19">
        <v>-6.1466000000000003</v>
      </c>
      <c r="SR56" s="19">
        <v>18</v>
      </c>
      <c r="SS56" s="19">
        <v>19.417480000000001</v>
      </c>
      <c r="ST56" s="19">
        <v>19.417470000000002</v>
      </c>
      <c r="SU56" s="19">
        <v>-1.41747</v>
      </c>
      <c r="SV56" s="19">
        <v>16.100000000000001</v>
      </c>
      <c r="SW56" s="19">
        <v>18.932040000000001</v>
      </c>
      <c r="SX56" s="19">
        <v>18.932040000000001</v>
      </c>
      <c r="SY56" s="19">
        <v>-2.8320400000000001</v>
      </c>
      <c r="SZ56" s="19">
        <v>22.9</v>
      </c>
      <c r="TA56" s="19">
        <v>18.600000000000001</v>
      </c>
      <c r="TB56" s="19">
        <v>14.871</v>
      </c>
      <c r="TC56" s="19">
        <v>8.0289999999999999</v>
      </c>
      <c r="TD56" s="19">
        <v>20.3</v>
      </c>
      <c r="TE56" s="19">
        <v>32.997999999999998</v>
      </c>
      <c r="TF56" s="19">
        <v>32.997999999999998</v>
      </c>
      <c r="TG56" s="19">
        <v>-12.698</v>
      </c>
      <c r="TH56" s="19">
        <v>0</v>
      </c>
      <c r="TI56" s="19"/>
      <c r="TJ56" s="19"/>
      <c r="TK56" s="19">
        <v>0</v>
      </c>
      <c r="TL56" s="19">
        <v>56.4</v>
      </c>
      <c r="TM56" s="19">
        <v>31.8</v>
      </c>
      <c r="TN56" s="19">
        <v>25.548999999999999</v>
      </c>
      <c r="TO56" s="19">
        <v>30.850999999999999</v>
      </c>
      <c r="TP56" s="19">
        <v>81.900000000000006</v>
      </c>
      <c r="TQ56" s="19">
        <v>53.7</v>
      </c>
      <c r="TR56" s="19">
        <v>48.231999999999999</v>
      </c>
      <c r="TS56" s="19">
        <v>33.667999999999999</v>
      </c>
      <c r="TT56" s="19">
        <v>7.8</v>
      </c>
      <c r="TU56" s="19">
        <v>0.92800000000000005</v>
      </c>
      <c r="TV56" s="19">
        <v>0.92800000000000005</v>
      </c>
      <c r="TW56" s="19">
        <v>6.8719999999999999</v>
      </c>
      <c r="TX56" s="19">
        <v>2.4</v>
      </c>
      <c r="TY56" s="19">
        <v>1.036</v>
      </c>
      <c r="TZ56" s="19">
        <v>1.036</v>
      </c>
      <c r="UA56" s="19">
        <v>1.3640000000000001</v>
      </c>
      <c r="UB56" s="19">
        <v>21</v>
      </c>
      <c r="UC56" s="19">
        <v>19.417480000000001</v>
      </c>
      <c r="UD56" s="19">
        <v>19.417470000000002</v>
      </c>
      <c r="UE56" s="19">
        <v>1.58253</v>
      </c>
      <c r="UF56" s="19">
        <v>7.7</v>
      </c>
      <c r="UG56" s="19">
        <v>7</v>
      </c>
      <c r="UH56" s="19">
        <v>7</v>
      </c>
      <c r="UI56" s="19">
        <v>0.7</v>
      </c>
      <c r="UJ56" s="19">
        <v>6.6</v>
      </c>
      <c r="UK56" s="19">
        <v>7.8</v>
      </c>
      <c r="UL56" s="19">
        <v>7.8</v>
      </c>
      <c r="UM56" s="19">
        <v>-1.2</v>
      </c>
      <c r="UN56" s="19">
        <v>20.399999999999999</v>
      </c>
      <c r="UO56" s="19">
        <v>20</v>
      </c>
      <c r="UP56" s="19">
        <v>16.504850000000001</v>
      </c>
      <c r="UQ56" s="19">
        <v>3.8951500000000001</v>
      </c>
      <c r="UR56" s="19">
        <v>20.399999999999999</v>
      </c>
      <c r="US56" s="19">
        <v>20</v>
      </c>
      <c r="UT56" s="19">
        <v>17.475729999999999</v>
      </c>
      <c r="UU56" s="19">
        <v>2.9242699999999999</v>
      </c>
      <c r="UV56" s="19">
        <v>20</v>
      </c>
      <c r="UW56" s="19">
        <v>17.669899999999998</v>
      </c>
      <c r="UX56" s="19">
        <v>17.669899999999998</v>
      </c>
      <c r="UY56" s="19">
        <v>2.3300999999999998</v>
      </c>
      <c r="UZ56" s="19">
        <v>2.5</v>
      </c>
      <c r="VA56" s="19">
        <v>3.831</v>
      </c>
      <c r="VB56" s="19">
        <v>3.831</v>
      </c>
      <c r="VC56" s="19">
        <v>-1.331</v>
      </c>
      <c r="VD56" s="19">
        <v>0</v>
      </c>
      <c r="VE56" s="19"/>
      <c r="VF56" s="19"/>
      <c r="VG56" s="19">
        <v>0</v>
      </c>
      <c r="VH56" s="19">
        <v>0</v>
      </c>
      <c r="VI56" s="19"/>
      <c r="VJ56" s="19"/>
      <c r="VK56" s="19">
        <v>0</v>
      </c>
      <c r="VL56" s="19">
        <v>0</v>
      </c>
      <c r="VM56" s="19"/>
      <c r="VN56" s="19"/>
      <c r="VO56" s="19">
        <v>0</v>
      </c>
      <c r="VP56" s="19">
        <v>0.6</v>
      </c>
      <c r="VQ56" s="19">
        <v>0.6</v>
      </c>
      <c r="VR56" s="19">
        <v>0.6</v>
      </c>
      <c r="VS56" s="19">
        <v>0</v>
      </c>
      <c r="VT56" s="19">
        <v>42.8</v>
      </c>
      <c r="VU56" s="19">
        <v>19</v>
      </c>
      <c r="VV56" s="19">
        <v>16.655999999999999</v>
      </c>
      <c r="VW56" s="19">
        <v>26.143999999999998</v>
      </c>
      <c r="VX56" s="19">
        <v>46</v>
      </c>
      <c r="VY56" s="19">
        <v>16.8</v>
      </c>
      <c r="VZ56" s="19">
        <v>14.973000000000001</v>
      </c>
      <c r="WA56" s="19">
        <v>31.027000000000001</v>
      </c>
      <c r="WB56" s="19">
        <v>0</v>
      </c>
      <c r="WC56" s="19"/>
      <c r="WD56" s="19"/>
      <c r="WE56" s="19">
        <v>0</v>
      </c>
      <c r="WF56" s="19">
        <v>1.2</v>
      </c>
      <c r="WG56" s="19">
        <v>1.4490000000000001</v>
      </c>
      <c r="WH56" s="19">
        <v>1.4490000000000001</v>
      </c>
      <c r="WI56" s="19">
        <v>-0.249</v>
      </c>
      <c r="WJ56" s="19">
        <v>1.1000000000000001</v>
      </c>
      <c r="WK56" s="19">
        <v>1.2</v>
      </c>
      <c r="WL56" s="19">
        <v>1.2</v>
      </c>
      <c r="WM56" s="19">
        <v>-0.1</v>
      </c>
      <c r="WN56" s="19">
        <v>1.5</v>
      </c>
      <c r="WO56" s="19">
        <v>1.2</v>
      </c>
      <c r="WP56" s="19">
        <v>1.2</v>
      </c>
      <c r="WQ56" s="19">
        <v>0.3</v>
      </c>
      <c r="WR56" s="19">
        <v>1.1000000000000001</v>
      </c>
      <c r="WS56" s="19">
        <v>1.4</v>
      </c>
      <c r="WT56" s="19">
        <v>1.4</v>
      </c>
      <c r="WU56" s="19">
        <v>-0.3</v>
      </c>
      <c r="WV56" s="19">
        <v>0</v>
      </c>
      <c r="WW56" s="19"/>
      <c r="WX56" s="19"/>
      <c r="WY56" s="19">
        <v>0</v>
      </c>
      <c r="WZ56" s="19">
        <v>6.3</v>
      </c>
      <c r="XA56" s="19">
        <v>7</v>
      </c>
      <c r="XB56" s="19">
        <v>7</v>
      </c>
      <c r="XC56" s="19">
        <v>-0.7</v>
      </c>
      <c r="XD56" s="19">
        <v>18.8</v>
      </c>
      <c r="XE56" s="19">
        <v>18.932040000000001</v>
      </c>
      <c r="XF56" s="19">
        <v>18.932040000000001</v>
      </c>
      <c r="XG56" s="19">
        <v>-0.13203999999999999</v>
      </c>
      <c r="XH56" s="19">
        <v>8.8000000000000007</v>
      </c>
      <c r="XI56" s="19">
        <v>10.8</v>
      </c>
      <c r="XJ56" s="19">
        <v>10.8</v>
      </c>
      <c r="XK56" s="19">
        <v>-2</v>
      </c>
      <c r="XL56" s="19">
        <v>27.73</v>
      </c>
      <c r="XM56" s="19">
        <v>28.5</v>
      </c>
      <c r="XN56" s="19">
        <v>28.5</v>
      </c>
      <c r="XO56" s="19">
        <v>-0.77</v>
      </c>
      <c r="XP56" s="19">
        <v>34.630000000000003</v>
      </c>
      <c r="XQ56" s="19">
        <v>28.5</v>
      </c>
      <c r="XR56" s="19">
        <v>28.5</v>
      </c>
      <c r="XS56" s="19">
        <v>6.13</v>
      </c>
      <c r="XT56" s="19"/>
      <c r="XU56" s="19"/>
      <c r="XV56" s="19"/>
      <c r="XW56" s="19">
        <v>0</v>
      </c>
      <c r="XX56" s="19">
        <v>19.399999999999999</v>
      </c>
      <c r="XY56" s="19">
        <v>19.5</v>
      </c>
      <c r="XZ56" s="19">
        <v>19.5</v>
      </c>
      <c r="YA56" s="19">
        <v>-0.1</v>
      </c>
      <c r="YB56" s="19">
        <v>9.1</v>
      </c>
      <c r="YC56" s="19">
        <v>10</v>
      </c>
      <c r="YD56" s="19">
        <v>10</v>
      </c>
      <c r="YE56" s="19">
        <v>-0.9</v>
      </c>
      <c r="YF56" s="19">
        <v>11</v>
      </c>
      <c r="YG56" s="19">
        <v>11</v>
      </c>
      <c r="YH56" s="19">
        <v>11</v>
      </c>
      <c r="YI56" s="19">
        <v>0</v>
      </c>
    </row>
    <row r="57" spans="1:659" ht="25.05" customHeight="1" x14ac:dyDescent="0.3">
      <c r="A57" s="1"/>
      <c r="B57" s="202" t="s">
        <v>2712</v>
      </c>
      <c r="C57" s="203"/>
      <c r="D57" s="20">
        <v>4864.1499999999996</v>
      </c>
      <c r="E57" s="20">
        <v>4876.8931199999997</v>
      </c>
      <c r="F57" s="20">
        <v>4876.8931199999997</v>
      </c>
      <c r="G57" s="20"/>
      <c r="H57" s="20">
        <v>15164.1</v>
      </c>
      <c r="I57" s="20">
        <v>15240.6216</v>
      </c>
      <c r="J57" s="20">
        <v>15240.6216</v>
      </c>
      <c r="K57" s="20"/>
      <c r="L57" s="20">
        <v>5203.3500000000004</v>
      </c>
      <c r="M57" s="20">
        <v>4958.04504</v>
      </c>
      <c r="N57" s="20">
        <v>4958.04504</v>
      </c>
      <c r="O57" s="20"/>
      <c r="P57" s="20">
        <v>0</v>
      </c>
      <c r="Q57" s="20">
        <v>0</v>
      </c>
      <c r="R57" s="20">
        <v>0</v>
      </c>
      <c r="S57" s="20"/>
      <c r="T57" s="20">
        <v>0</v>
      </c>
      <c r="U57" s="20">
        <v>0</v>
      </c>
      <c r="V57" s="20">
        <v>0</v>
      </c>
      <c r="W57" s="20"/>
      <c r="X57" s="20">
        <v>2156.9</v>
      </c>
      <c r="Y57" s="20">
        <v>2202.6873599999999</v>
      </c>
      <c r="Z57" s="20">
        <v>2202.6873599999999</v>
      </c>
      <c r="AA57" s="20"/>
      <c r="AB57" s="20">
        <v>4635.05</v>
      </c>
      <c r="AC57" s="20">
        <v>4800.4051200000004</v>
      </c>
      <c r="AD57" s="20">
        <v>4987.6310400000002</v>
      </c>
      <c r="AE57" s="20"/>
      <c r="AF57" s="20">
        <v>0</v>
      </c>
      <c r="AG57" s="20">
        <v>0</v>
      </c>
      <c r="AH57" s="20">
        <v>0</v>
      </c>
      <c r="AI57" s="20"/>
      <c r="AJ57" s="20">
        <v>0</v>
      </c>
      <c r="AK57" s="20">
        <v>0</v>
      </c>
      <c r="AL57" s="20">
        <v>0</v>
      </c>
      <c r="AM57" s="20"/>
      <c r="AN57" s="20">
        <v>3443.85</v>
      </c>
      <c r="AO57" s="20">
        <v>3635.9675999999999</v>
      </c>
      <c r="AP57" s="20">
        <v>3605.0854549999999</v>
      </c>
      <c r="AQ57" s="20"/>
      <c r="AR57" s="20">
        <v>3454.35</v>
      </c>
      <c r="AS57" s="20">
        <v>3635.9675999999999</v>
      </c>
      <c r="AT57" s="20">
        <v>3605.0854549999999</v>
      </c>
      <c r="AU57" s="20"/>
      <c r="AV57" s="20">
        <v>3454.8</v>
      </c>
      <c r="AW57" s="20">
        <v>3635.9675999999999</v>
      </c>
      <c r="AX57" s="20">
        <v>3605.0854549999999</v>
      </c>
      <c r="AY57" s="20"/>
      <c r="AZ57" s="20">
        <v>5765</v>
      </c>
      <c r="BA57" s="20">
        <v>5470.3295950000002</v>
      </c>
      <c r="BB57" s="20">
        <v>5423.8672500000002</v>
      </c>
      <c r="BC57" s="20"/>
      <c r="BD57" s="20">
        <v>0</v>
      </c>
      <c r="BE57" s="20">
        <v>0</v>
      </c>
      <c r="BF57" s="20">
        <v>788.81464500000004</v>
      </c>
      <c r="BG57" s="20"/>
      <c r="BH57" s="20">
        <v>0</v>
      </c>
      <c r="BI57" s="20">
        <v>0</v>
      </c>
      <c r="BJ57" s="20">
        <v>0</v>
      </c>
      <c r="BK57" s="20"/>
      <c r="BL57" s="20">
        <v>9011.5499999999993</v>
      </c>
      <c r="BM57" s="20">
        <v>9152.9472249999999</v>
      </c>
      <c r="BN57" s="20">
        <v>8796.040105</v>
      </c>
      <c r="BO57" s="20"/>
      <c r="BP57" s="20">
        <v>249.65</v>
      </c>
      <c r="BQ57" s="20">
        <v>150.70829000000001</v>
      </c>
      <c r="BR57" s="20">
        <v>75.444239999999994</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3991.35</v>
      </c>
      <c r="CK57" s="20">
        <v>3933.7864800000002</v>
      </c>
      <c r="CL57" s="20">
        <v>3933.7864800000002</v>
      </c>
      <c r="CM57" s="20"/>
      <c r="CN57" s="20">
        <v>176.25</v>
      </c>
      <c r="CO57" s="20">
        <v>123.20016</v>
      </c>
      <c r="CP57" s="20">
        <v>123.20016</v>
      </c>
      <c r="CQ57" s="20"/>
      <c r="CR57" s="20">
        <v>137.69999999999999</v>
      </c>
      <c r="CS57" s="20">
        <v>67.626239999999996</v>
      </c>
      <c r="CT57" s="20">
        <v>67.626239999999996</v>
      </c>
      <c r="CU57" s="20"/>
      <c r="CV57" s="20">
        <v>105.7</v>
      </c>
      <c r="CW57" s="20">
        <v>0</v>
      </c>
      <c r="CX57" s="20">
        <v>36.6</v>
      </c>
      <c r="CY57" s="20"/>
      <c r="CZ57" s="20">
        <v>164.38</v>
      </c>
      <c r="DA57" s="20">
        <v>163.61951999999999</v>
      </c>
      <c r="DB57" s="20">
        <v>163.61951999999999</v>
      </c>
      <c r="DC57" s="20"/>
      <c r="DD57" s="20">
        <v>294.33999999999997</v>
      </c>
      <c r="DE57" s="20">
        <v>341.135425</v>
      </c>
      <c r="DF57" s="20">
        <v>333.280125</v>
      </c>
      <c r="DG57" s="20"/>
      <c r="DH57" s="20">
        <v>1950.73</v>
      </c>
      <c r="DI57" s="20">
        <v>1820.3100400000001</v>
      </c>
      <c r="DJ57" s="20">
        <v>1894.87023</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2652.75</v>
      </c>
      <c r="EC57" s="20">
        <v>2696.5747200000001</v>
      </c>
      <c r="ED57" s="20">
        <v>2696.5747200000001</v>
      </c>
      <c r="EE57" s="20"/>
      <c r="EF57" s="20">
        <v>2996.05</v>
      </c>
      <c r="EG57" s="20">
        <v>3206.3487749999999</v>
      </c>
      <c r="EH57" s="20">
        <v>3213.6536599999999</v>
      </c>
      <c r="EI57" s="20"/>
      <c r="EJ57" s="20">
        <v>0</v>
      </c>
      <c r="EK57" s="20">
        <v>0</v>
      </c>
      <c r="EL57" s="20">
        <v>0</v>
      </c>
      <c r="EM57" s="20"/>
      <c r="EN57" s="20">
        <v>0</v>
      </c>
      <c r="EO57" s="20">
        <v>0</v>
      </c>
      <c r="EP57" s="20">
        <v>0</v>
      </c>
      <c r="EQ57" s="20"/>
      <c r="ER57" s="20">
        <v>0</v>
      </c>
      <c r="ES57" s="20">
        <v>0</v>
      </c>
      <c r="ET57" s="20">
        <v>0</v>
      </c>
      <c r="EU57" s="20"/>
      <c r="EV57" s="20">
        <v>155.55000000000001</v>
      </c>
      <c r="EW57" s="20">
        <v>153.36000000000001</v>
      </c>
      <c r="EX57" s="20">
        <v>153.36000000000001</v>
      </c>
      <c r="EY57" s="20"/>
      <c r="EZ57" s="20">
        <v>4512.3999999999996</v>
      </c>
      <c r="FA57" s="20">
        <v>4169.3509100000001</v>
      </c>
      <c r="FB57" s="20">
        <v>5658.2058299999999</v>
      </c>
      <c r="FC57" s="20"/>
      <c r="FD57" s="20">
        <v>1318.05</v>
      </c>
      <c r="FE57" s="20">
        <v>1328.176915</v>
      </c>
      <c r="FF57" s="20">
        <v>1332.7993799999999</v>
      </c>
      <c r="FG57" s="20"/>
      <c r="FH57" s="20">
        <v>3336.45</v>
      </c>
      <c r="FI57" s="20">
        <v>3247.6676900000002</v>
      </c>
      <c r="FJ57" s="20">
        <v>3247.6676900000002</v>
      </c>
      <c r="FK57" s="20"/>
      <c r="FL57" s="20">
        <v>782.3</v>
      </c>
      <c r="FM57" s="20">
        <v>743.01462000000004</v>
      </c>
      <c r="FN57" s="20">
        <v>688.47288000000003</v>
      </c>
      <c r="FO57" s="20"/>
      <c r="FP57" s="20">
        <v>436.65</v>
      </c>
      <c r="FQ57" s="20">
        <v>421.49124999999998</v>
      </c>
      <c r="FR57" s="20">
        <v>413.06135999999998</v>
      </c>
      <c r="FS57" s="20"/>
      <c r="FT57" s="20">
        <v>451.2</v>
      </c>
      <c r="FU57" s="20">
        <v>456.69911999999999</v>
      </c>
      <c r="FV57" s="20">
        <v>456.69891000000001</v>
      </c>
      <c r="FW57" s="20"/>
      <c r="FX57" s="20">
        <v>2165.75</v>
      </c>
      <c r="FY57" s="20">
        <v>2104.5203999999999</v>
      </c>
      <c r="FZ57" s="20">
        <v>2104.5203999999999</v>
      </c>
      <c r="GA57" s="20"/>
      <c r="GB57" s="20">
        <v>0</v>
      </c>
      <c r="GC57" s="20">
        <v>0</v>
      </c>
      <c r="GD57" s="20">
        <v>0</v>
      </c>
      <c r="GE57" s="20"/>
      <c r="GF57" s="20">
        <v>0</v>
      </c>
      <c r="GG57" s="20">
        <v>0</v>
      </c>
      <c r="GH57" s="20">
        <v>0</v>
      </c>
      <c r="GI57" s="20"/>
      <c r="GJ57" s="20">
        <v>0</v>
      </c>
      <c r="GK57" s="20">
        <v>0</v>
      </c>
      <c r="GL57" s="20">
        <v>0</v>
      </c>
      <c r="GM57" s="20"/>
      <c r="GN57" s="20">
        <v>2600.8000000000002</v>
      </c>
      <c r="GO57" s="20">
        <v>2648.99424</v>
      </c>
      <c r="GP57" s="20">
        <v>2648.99424</v>
      </c>
      <c r="GQ57" s="20"/>
      <c r="GR57" s="20">
        <v>179.75</v>
      </c>
      <c r="GS57" s="20">
        <v>144.20375999999999</v>
      </c>
      <c r="GT57" s="20">
        <v>144.20375999999999</v>
      </c>
      <c r="GU57" s="20"/>
      <c r="GV57" s="20">
        <v>204.8</v>
      </c>
      <c r="GW57" s="20">
        <v>189.15863999999999</v>
      </c>
      <c r="GX57" s="20">
        <v>189.15863999999999</v>
      </c>
      <c r="GY57" s="20"/>
      <c r="GZ57" s="20">
        <v>726.2</v>
      </c>
      <c r="HA57" s="20">
        <v>818.00462500000003</v>
      </c>
      <c r="HB57" s="20">
        <v>824.49363000000005</v>
      </c>
      <c r="HC57" s="20"/>
      <c r="HD57" s="20">
        <v>884.9</v>
      </c>
      <c r="HE57" s="20">
        <v>957.06407999999999</v>
      </c>
      <c r="HF57" s="20">
        <v>957.06407999999999</v>
      </c>
      <c r="HG57" s="20"/>
      <c r="HH57" s="20">
        <v>48</v>
      </c>
      <c r="HI57" s="20">
        <v>47.366160000000001</v>
      </c>
      <c r="HJ57" s="20">
        <v>47.366160000000001</v>
      </c>
      <c r="HK57" s="20"/>
      <c r="HL57" s="20">
        <v>376.65</v>
      </c>
      <c r="HM57" s="20">
        <v>389.60615999999999</v>
      </c>
      <c r="HN57" s="20">
        <v>389.60615999999999</v>
      </c>
      <c r="HO57" s="20"/>
      <c r="HP57" s="20">
        <v>1752.15</v>
      </c>
      <c r="HQ57" s="20">
        <v>1765.260115</v>
      </c>
      <c r="HR57" s="20">
        <v>1773.63149</v>
      </c>
      <c r="HS57" s="20"/>
      <c r="HT57" s="20">
        <v>0</v>
      </c>
      <c r="HU57" s="20">
        <v>0</v>
      </c>
      <c r="HV57" s="20">
        <v>0</v>
      </c>
      <c r="HW57" s="20"/>
      <c r="HX57" s="20">
        <v>0</v>
      </c>
      <c r="HY57" s="20">
        <v>0</v>
      </c>
      <c r="HZ57" s="20">
        <v>0</v>
      </c>
      <c r="IA57" s="20"/>
      <c r="IB57" s="20">
        <v>1588.8</v>
      </c>
      <c r="IC57" s="20">
        <v>1549.3139349999999</v>
      </c>
      <c r="ID57" s="20">
        <v>1460.2175649999999</v>
      </c>
      <c r="IE57" s="20"/>
      <c r="IF57" s="20">
        <v>0</v>
      </c>
      <c r="IG57" s="20">
        <v>0</v>
      </c>
      <c r="IH57" s="20">
        <v>0</v>
      </c>
      <c r="II57" s="20"/>
      <c r="IJ57" s="20">
        <v>0</v>
      </c>
      <c r="IK57" s="20">
        <v>0</v>
      </c>
      <c r="IL57" s="20">
        <v>0</v>
      </c>
      <c r="IM57" s="20"/>
      <c r="IN57" s="20">
        <v>624.65</v>
      </c>
      <c r="IO57" s="20">
        <v>542.65630999999996</v>
      </c>
      <c r="IP57" s="20">
        <v>542.65624500000001</v>
      </c>
      <c r="IQ57" s="20"/>
      <c r="IR57" s="20">
        <v>0</v>
      </c>
      <c r="IS57" s="20">
        <v>0</v>
      </c>
      <c r="IT57" s="20">
        <v>0</v>
      </c>
      <c r="IU57" s="20"/>
      <c r="IV57" s="20">
        <v>0</v>
      </c>
      <c r="IW57" s="20">
        <v>0</v>
      </c>
      <c r="IX57" s="20">
        <v>0</v>
      </c>
      <c r="IY57" s="20"/>
      <c r="IZ57" s="20">
        <v>0</v>
      </c>
      <c r="JA57" s="20">
        <v>0</v>
      </c>
      <c r="JB57" s="20">
        <v>0</v>
      </c>
      <c r="JC57" s="20"/>
      <c r="JD57" s="20">
        <v>2282.1</v>
      </c>
      <c r="JE57" s="20">
        <v>2710.9606050000002</v>
      </c>
      <c r="JF57" s="20">
        <v>2687.1444099999999</v>
      </c>
      <c r="JG57" s="20"/>
      <c r="JH57" s="20">
        <v>3836.9</v>
      </c>
      <c r="JI57" s="20">
        <v>4241.4425849999998</v>
      </c>
      <c r="JJ57" s="20">
        <v>4387.3245649999999</v>
      </c>
      <c r="JK57" s="20"/>
      <c r="JL57" s="20">
        <v>3806.2</v>
      </c>
      <c r="JM57" s="20">
        <v>4241.4425849999998</v>
      </c>
      <c r="JN57" s="20">
        <v>4387.3245649999999</v>
      </c>
      <c r="JO57" s="20"/>
      <c r="JP57" s="20">
        <v>4287.6000000000004</v>
      </c>
      <c r="JQ57" s="20">
        <v>4241.4425849999998</v>
      </c>
      <c r="JR57" s="20">
        <v>4387.3245649999999</v>
      </c>
      <c r="JS57" s="20"/>
      <c r="JT57" s="20">
        <v>6022.75</v>
      </c>
      <c r="JU57" s="20">
        <v>6381.2694600000004</v>
      </c>
      <c r="JV57" s="20">
        <v>6600.7495550000003</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99</v>
      </c>
      <c r="LE57" s="20">
        <v>85.597200000000001</v>
      </c>
      <c r="LF57" s="20">
        <v>85.597200000000001</v>
      </c>
      <c r="LG57" s="20"/>
      <c r="LH57" s="20">
        <v>3241.85</v>
      </c>
      <c r="LI57" s="20">
        <v>3582.137745</v>
      </c>
      <c r="LJ57" s="20">
        <v>3360.02072</v>
      </c>
      <c r="LK57" s="20"/>
      <c r="LL57" s="20">
        <v>2032.6</v>
      </c>
      <c r="LM57" s="20">
        <v>1919.8295049999999</v>
      </c>
      <c r="LN57" s="20">
        <v>2034.5740900000001</v>
      </c>
      <c r="LO57" s="20"/>
      <c r="LP57" s="20">
        <v>1526.3</v>
      </c>
      <c r="LQ57" s="20">
        <v>1611.21552</v>
      </c>
      <c r="LR57" s="20">
        <v>1611.21552</v>
      </c>
      <c r="LS57" s="20"/>
      <c r="LT57" s="20">
        <v>1103.8</v>
      </c>
      <c r="LU57" s="20">
        <v>1161.91752</v>
      </c>
      <c r="LV57" s="20">
        <v>1161.91752</v>
      </c>
      <c r="LW57" s="20"/>
      <c r="LX57" s="20">
        <v>717.65</v>
      </c>
      <c r="LY57" s="20">
        <v>718.74231499999996</v>
      </c>
      <c r="LZ57" s="20">
        <v>718.83484499999997</v>
      </c>
      <c r="MA57" s="20"/>
      <c r="MB57" s="20">
        <v>0</v>
      </c>
      <c r="MC57" s="20">
        <v>0</v>
      </c>
      <c r="MD57" s="20">
        <v>0</v>
      </c>
      <c r="ME57" s="20"/>
      <c r="MF57" s="20">
        <v>0</v>
      </c>
      <c r="MG57" s="20">
        <v>0</v>
      </c>
      <c r="MH57" s="20">
        <v>0</v>
      </c>
      <c r="MI57" s="20"/>
      <c r="MJ57" s="20">
        <v>0</v>
      </c>
      <c r="MK57" s="20">
        <v>0</v>
      </c>
      <c r="ML57" s="20">
        <v>0</v>
      </c>
      <c r="MM57" s="20"/>
      <c r="MN57" s="20">
        <v>3364.9</v>
      </c>
      <c r="MO57" s="20">
        <v>3626.1301250000001</v>
      </c>
      <c r="MP57" s="20">
        <v>3626.1295700000001</v>
      </c>
      <c r="MQ57" s="20"/>
      <c r="MR57" s="20">
        <v>3393</v>
      </c>
      <c r="MS57" s="20">
        <v>3626.1301250000001</v>
      </c>
      <c r="MT57" s="20">
        <v>3626.1295700000001</v>
      </c>
      <c r="MU57" s="20"/>
      <c r="MV57" s="20">
        <v>3438.35</v>
      </c>
      <c r="MW57" s="20">
        <v>3637.019405</v>
      </c>
      <c r="MX57" s="20">
        <v>3637.0188450000001</v>
      </c>
      <c r="MY57" s="20"/>
      <c r="MZ57" s="20">
        <v>2223.25</v>
      </c>
      <c r="NA57" s="20">
        <v>0</v>
      </c>
      <c r="NB57" s="20">
        <v>2220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5175.7</v>
      </c>
      <c r="NU57" s="20">
        <v>4950.9689950000002</v>
      </c>
      <c r="NV57" s="20">
        <v>4950.9688800000004</v>
      </c>
      <c r="NW57" s="20"/>
      <c r="NX57" s="20">
        <v>2475.25</v>
      </c>
      <c r="NY57" s="20">
        <v>2482.9183200000002</v>
      </c>
      <c r="NZ57" s="20">
        <v>2482.9183200000002</v>
      </c>
      <c r="OA57" s="20"/>
      <c r="OB57" s="20">
        <v>8.9</v>
      </c>
      <c r="OC57" s="20">
        <v>0</v>
      </c>
      <c r="OD57" s="20">
        <v>8.2995000000000001</v>
      </c>
      <c r="OE57" s="20"/>
      <c r="OF57" s="20">
        <v>1276.8499999999999</v>
      </c>
      <c r="OG57" s="20">
        <v>1582.6115</v>
      </c>
      <c r="OH57" s="20">
        <v>1647.1595</v>
      </c>
      <c r="OI57" s="20"/>
      <c r="OJ57" s="20">
        <v>841.85</v>
      </c>
      <c r="OK57" s="20">
        <v>0</v>
      </c>
      <c r="OL57" s="20">
        <v>820.86350000000004</v>
      </c>
      <c r="OM57" s="20"/>
      <c r="ON57" s="20">
        <v>124.45</v>
      </c>
      <c r="OO57" s="20">
        <v>153.84350000000001</v>
      </c>
      <c r="OP57" s="20">
        <v>153.84350000000001</v>
      </c>
      <c r="OQ57" s="20"/>
      <c r="OR57" s="20">
        <v>3.15</v>
      </c>
      <c r="OS57" s="20">
        <v>0</v>
      </c>
      <c r="OT57" s="20">
        <v>12</v>
      </c>
      <c r="OU57" s="20"/>
      <c r="OV57" s="20">
        <v>470.5</v>
      </c>
      <c r="OW57" s="20">
        <v>419.41752000000002</v>
      </c>
      <c r="OX57" s="20">
        <v>419.41752000000002</v>
      </c>
      <c r="OY57" s="20"/>
      <c r="OZ57" s="20">
        <v>496.5</v>
      </c>
      <c r="PA57" s="20">
        <v>466.01939499999997</v>
      </c>
      <c r="PB57" s="20">
        <v>466.01927999999998</v>
      </c>
      <c r="PC57" s="20"/>
      <c r="PD57" s="20">
        <v>237.6</v>
      </c>
      <c r="PE57" s="20">
        <v>239.59200000000001</v>
      </c>
      <c r="PF57" s="20">
        <v>239.59200000000001</v>
      </c>
      <c r="PG57" s="20"/>
      <c r="PH57" s="20">
        <v>130.69999999999999</v>
      </c>
      <c r="PI57" s="20">
        <v>136.08000000000001</v>
      </c>
      <c r="PJ57" s="20">
        <v>136.08000000000001</v>
      </c>
      <c r="PK57" s="20"/>
      <c r="PL57" s="20">
        <v>2235.25</v>
      </c>
      <c r="PM57" s="20">
        <v>0</v>
      </c>
      <c r="PN57" s="20">
        <v>2026.1244999999999</v>
      </c>
      <c r="PO57" s="20"/>
      <c r="PP57" s="20">
        <v>26.35</v>
      </c>
      <c r="PQ57" s="20">
        <v>29.52</v>
      </c>
      <c r="PR57" s="20">
        <v>29.52</v>
      </c>
      <c r="PS57" s="20"/>
      <c r="PT57" s="20">
        <v>84.05</v>
      </c>
      <c r="PU57" s="20">
        <v>80</v>
      </c>
      <c r="PV57" s="20">
        <v>80</v>
      </c>
      <c r="PW57" s="20"/>
      <c r="PX57" s="20">
        <v>63.2</v>
      </c>
      <c r="PY57" s="20">
        <v>110.4</v>
      </c>
      <c r="PZ57" s="20">
        <v>110.4</v>
      </c>
      <c r="QA57" s="20"/>
      <c r="QB57" s="20">
        <v>0</v>
      </c>
      <c r="QC57" s="20">
        <v>0</v>
      </c>
      <c r="QD57" s="20">
        <v>0</v>
      </c>
      <c r="QE57" s="20"/>
      <c r="QF57" s="20">
        <v>480</v>
      </c>
      <c r="QG57" s="20">
        <v>466.01939499999997</v>
      </c>
      <c r="QH57" s="20">
        <v>466.01927999999998</v>
      </c>
      <c r="QI57" s="20"/>
      <c r="QJ57" s="20">
        <v>455.55</v>
      </c>
      <c r="QK57" s="20">
        <v>412</v>
      </c>
      <c r="QL57" s="20">
        <v>192</v>
      </c>
      <c r="QM57" s="20"/>
      <c r="QN57" s="20">
        <v>86.35</v>
      </c>
      <c r="QO57" s="20">
        <v>84</v>
      </c>
      <c r="QP57" s="20">
        <v>84</v>
      </c>
      <c r="QQ57" s="20"/>
      <c r="QR57" s="20">
        <v>445.05</v>
      </c>
      <c r="QS57" s="20">
        <v>431.06795499999998</v>
      </c>
      <c r="QT57" s="20">
        <v>431.06783999999999</v>
      </c>
      <c r="QU57" s="20"/>
      <c r="QV57" s="20">
        <v>166.7</v>
      </c>
      <c r="QW57" s="20">
        <v>0</v>
      </c>
      <c r="QX57" s="20">
        <v>162.12899999999999</v>
      </c>
      <c r="QY57" s="20"/>
      <c r="QZ57" s="20">
        <v>198.35</v>
      </c>
      <c r="RA57" s="20">
        <v>0</v>
      </c>
      <c r="RB57" s="20">
        <v>191.86250000000001</v>
      </c>
      <c r="RC57" s="20"/>
      <c r="RD57" s="20">
        <v>422.75</v>
      </c>
      <c r="RE57" s="20">
        <v>386.40699999999998</v>
      </c>
      <c r="RF57" s="20">
        <v>368.42349999999999</v>
      </c>
      <c r="RG57" s="20"/>
      <c r="RH57" s="20">
        <v>1214.8</v>
      </c>
      <c r="RI57" s="20">
        <v>1249.6320000000001</v>
      </c>
      <c r="RJ57" s="20">
        <v>1192.7059999999999</v>
      </c>
      <c r="RK57" s="20"/>
      <c r="RL57" s="20">
        <v>169.15</v>
      </c>
      <c r="RM57" s="20">
        <v>0</v>
      </c>
      <c r="RN57" s="20">
        <v>180.98500000000001</v>
      </c>
      <c r="RO57" s="20"/>
      <c r="RP57" s="20">
        <v>67</v>
      </c>
      <c r="RQ57" s="20">
        <v>79.2</v>
      </c>
      <c r="RR57" s="20">
        <v>79.2</v>
      </c>
      <c r="RS57" s="20"/>
      <c r="RT57" s="20">
        <v>377.9</v>
      </c>
      <c r="RU57" s="20">
        <v>354.90923500000002</v>
      </c>
      <c r="RV57" s="20">
        <v>337.55700000000002</v>
      </c>
      <c r="RW57" s="20"/>
      <c r="RX57" s="20">
        <v>57.9</v>
      </c>
      <c r="RY57" s="20">
        <v>48</v>
      </c>
      <c r="RZ57" s="20">
        <v>48</v>
      </c>
      <c r="SA57" s="20"/>
      <c r="SB57" s="20">
        <v>2.5</v>
      </c>
      <c r="SC57" s="20">
        <v>9.6</v>
      </c>
      <c r="SD57" s="20">
        <v>9.6</v>
      </c>
      <c r="SE57" s="20"/>
      <c r="SF57" s="20">
        <v>346.1</v>
      </c>
      <c r="SG57" s="20">
        <v>235.2</v>
      </c>
      <c r="SH57" s="20">
        <v>235.2</v>
      </c>
      <c r="SI57" s="20"/>
      <c r="SJ57" s="20">
        <v>182.25</v>
      </c>
      <c r="SK57" s="20">
        <v>139.19999999999999</v>
      </c>
      <c r="SL57" s="20">
        <v>139.19999999999999</v>
      </c>
      <c r="SM57" s="20"/>
      <c r="SN57" s="20">
        <v>324.35000000000002</v>
      </c>
      <c r="SO57" s="20">
        <v>442.71839999999997</v>
      </c>
      <c r="SP57" s="20">
        <v>442.71839999999997</v>
      </c>
      <c r="SQ57" s="20"/>
      <c r="SR57" s="20">
        <v>442.75</v>
      </c>
      <c r="SS57" s="20">
        <v>466.01939499999997</v>
      </c>
      <c r="ST57" s="20">
        <v>466.01927999999998</v>
      </c>
      <c r="SU57" s="20"/>
      <c r="SV57" s="20">
        <v>385.35</v>
      </c>
      <c r="SW57" s="20">
        <v>454.36896000000002</v>
      </c>
      <c r="SX57" s="20">
        <v>454.36896000000002</v>
      </c>
      <c r="SY57" s="20"/>
      <c r="SZ57" s="20">
        <v>508.3</v>
      </c>
      <c r="TA57" s="20">
        <v>486.05650000000003</v>
      </c>
      <c r="TB57" s="20">
        <v>431.26549999999997</v>
      </c>
      <c r="TC57" s="20"/>
      <c r="TD57" s="20">
        <v>1110.5</v>
      </c>
      <c r="TE57" s="20">
        <v>1054.5215000000001</v>
      </c>
      <c r="TF57" s="20">
        <v>1054.5215000000001</v>
      </c>
      <c r="TG57" s="20"/>
      <c r="TH57" s="20">
        <v>396.95</v>
      </c>
      <c r="TI57" s="20">
        <v>0</v>
      </c>
      <c r="TJ57" s="20">
        <v>387.76900000000001</v>
      </c>
      <c r="TK57" s="20"/>
      <c r="TL57" s="20">
        <v>1088.5</v>
      </c>
      <c r="TM57" s="20">
        <v>812.16499999999996</v>
      </c>
      <c r="TN57" s="20">
        <v>797.42949999999996</v>
      </c>
      <c r="TO57" s="20"/>
      <c r="TP57" s="20">
        <v>1240.55</v>
      </c>
      <c r="TQ57" s="20">
        <v>1236.4770000000001</v>
      </c>
      <c r="TR57" s="20">
        <v>1231.2764999999999</v>
      </c>
      <c r="TS57" s="20"/>
      <c r="TT57" s="20">
        <v>129.44999999999999</v>
      </c>
      <c r="TU57" s="20">
        <v>39.125500000000002</v>
      </c>
      <c r="TV57" s="20">
        <v>39.125500000000002</v>
      </c>
      <c r="TW57" s="20"/>
      <c r="TX57" s="20">
        <v>73.400000000000006</v>
      </c>
      <c r="TY57" s="20">
        <v>63.167999999999999</v>
      </c>
      <c r="TZ57" s="20">
        <v>63.167999999999999</v>
      </c>
      <c r="UA57" s="20"/>
      <c r="UB57" s="20">
        <v>495.95</v>
      </c>
      <c r="UC57" s="20">
        <v>466.01939499999997</v>
      </c>
      <c r="UD57" s="20">
        <v>466.01927999999998</v>
      </c>
      <c r="UE57" s="20"/>
      <c r="UF57" s="20">
        <v>191.9</v>
      </c>
      <c r="UG57" s="20">
        <v>168</v>
      </c>
      <c r="UH57" s="20">
        <v>168</v>
      </c>
      <c r="UI57" s="20"/>
      <c r="UJ57" s="20">
        <v>157.35</v>
      </c>
      <c r="UK57" s="20">
        <v>187.2</v>
      </c>
      <c r="UL57" s="20">
        <v>187.2</v>
      </c>
      <c r="UM57" s="20"/>
      <c r="UN57" s="20">
        <v>489.6</v>
      </c>
      <c r="UO57" s="20">
        <v>466.01940000000002</v>
      </c>
      <c r="UP57" s="20">
        <v>396.1164</v>
      </c>
      <c r="UQ57" s="20"/>
      <c r="UR57" s="20">
        <v>489.6</v>
      </c>
      <c r="US57" s="20">
        <v>469.90291999999999</v>
      </c>
      <c r="UT57" s="20">
        <v>419.41752000000002</v>
      </c>
      <c r="UU57" s="20"/>
      <c r="UV57" s="20">
        <v>480</v>
      </c>
      <c r="UW57" s="20">
        <v>424.07760000000002</v>
      </c>
      <c r="UX57" s="20">
        <v>424.07760000000002</v>
      </c>
      <c r="UY57" s="20"/>
      <c r="UZ57" s="20">
        <v>97.2</v>
      </c>
      <c r="VA57" s="20">
        <v>129.3305</v>
      </c>
      <c r="VB57" s="20">
        <v>129.3305</v>
      </c>
      <c r="VC57" s="20"/>
      <c r="VD57" s="20">
        <v>2666.35</v>
      </c>
      <c r="VE57" s="20">
        <v>0</v>
      </c>
      <c r="VF57" s="20">
        <v>2206.0324999999998</v>
      </c>
      <c r="VG57" s="20"/>
      <c r="VH57" s="20">
        <v>141.75</v>
      </c>
      <c r="VI57" s="20">
        <v>0</v>
      </c>
      <c r="VJ57" s="20">
        <v>150.47999999999999</v>
      </c>
      <c r="VK57" s="20"/>
      <c r="VL57" s="20">
        <v>1572.8</v>
      </c>
      <c r="VM57" s="20">
        <v>0</v>
      </c>
      <c r="VN57" s="20">
        <v>1490.0340000000001</v>
      </c>
      <c r="VO57" s="20"/>
      <c r="VP57" s="20">
        <v>14.4</v>
      </c>
      <c r="VQ57" s="20">
        <v>14.4</v>
      </c>
      <c r="VR57" s="20">
        <v>14.4</v>
      </c>
      <c r="VS57" s="20"/>
      <c r="VT57" s="20">
        <v>1239.4000000000001</v>
      </c>
      <c r="VU57" s="20">
        <v>1105.3344999999999</v>
      </c>
      <c r="VV57" s="20">
        <v>1200.6134999999999</v>
      </c>
      <c r="VW57" s="20"/>
      <c r="VX57" s="20">
        <v>1310.85</v>
      </c>
      <c r="VY57" s="20">
        <v>1148.7435</v>
      </c>
      <c r="VZ57" s="20">
        <v>1260.2825</v>
      </c>
      <c r="WA57" s="20"/>
      <c r="WB57" s="20">
        <v>1153.05</v>
      </c>
      <c r="WC57" s="20">
        <v>0</v>
      </c>
      <c r="WD57" s="20">
        <v>1139.396</v>
      </c>
      <c r="WE57" s="20"/>
      <c r="WF57" s="20">
        <v>33.5</v>
      </c>
      <c r="WG57" s="20">
        <v>34.776000000000003</v>
      </c>
      <c r="WH57" s="20">
        <v>34.776000000000003</v>
      </c>
      <c r="WI57" s="20"/>
      <c r="WJ57" s="20">
        <v>26.4</v>
      </c>
      <c r="WK57" s="20">
        <v>28.8</v>
      </c>
      <c r="WL57" s="20">
        <v>28.8</v>
      </c>
      <c r="WM57" s="20"/>
      <c r="WN57" s="20">
        <v>28.95</v>
      </c>
      <c r="WO57" s="20">
        <v>28.8</v>
      </c>
      <c r="WP57" s="20">
        <v>28.8</v>
      </c>
      <c r="WQ57" s="20"/>
      <c r="WR57" s="20">
        <v>31.1</v>
      </c>
      <c r="WS57" s="20">
        <v>33.6</v>
      </c>
      <c r="WT57" s="20">
        <v>33.6</v>
      </c>
      <c r="WU57" s="20"/>
      <c r="WV57" s="20">
        <v>135.44999999999999</v>
      </c>
      <c r="WW57" s="20">
        <v>0</v>
      </c>
      <c r="WX57" s="20">
        <v>146.79400000000001</v>
      </c>
      <c r="WY57" s="20"/>
      <c r="WZ57" s="20">
        <v>153</v>
      </c>
      <c r="XA57" s="20">
        <v>168</v>
      </c>
      <c r="XB57" s="20">
        <v>168</v>
      </c>
      <c r="XC57" s="20"/>
      <c r="XD57" s="20">
        <v>451.35</v>
      </c>
      <c r="XE57" s="20">
        <v>454.36896000000002</v>
      </c>
      <c r="XF57" s="20">
        <v>454.36896000000002</v>
      </c>
      <c r="XG57" s="20"/>
      <c r="XH57" s="20">
        <v>205.75</v>
      </c>
      <c r="XI57" s="20">
        <v>259.2</v>
      </c>
      <c r="XJ57" s="20">
        <v>259.2</v>
      </c>
      <c r="XK57" s="20"/>
      <c r="XL57" s="20">
        <v>664.58</v>
      </c>
      <c r="XM57" s="20">
        <v>684</v>
      </c>
      <c r="XN57" s="20">
        <v>684</v>
      </c>
      <c r="XO57" s="20"/>
      <c r="XP57" s="20">
        <v>831.1</v>
      </c>
      <c r="XQ57" s="20">
        <v>684</v>
      </c>
      <c r="XR57" s="20">
        <v>684</v>
      </c>
      <c r="XS57" s="20"/>
      <c r="XT57" s="20">
        <v>0</v>
      </c>
      <c r="XU57" s="20">
        <v>0</v>
      </c>
      <c r="XV57" s="20">
        <v>0</v>
      </c>
      <c r="XW57" s="20"/>
      <c r="XX57" s="20">
        <v>497.85</v>
      </c>
      <c r="XY57" s="20">
        <v>468</v>
      </c>
      <c r="XZ57" s="20">
        <v>468</v>
      </c>
      <c r="YA57" s="20"/>
      <c r="YB57" s="20">
        <v>191.4</v>
      </c>
      <c r="YC57" s="20">
        <v>240</v>
      </c>
      <c r="YD57" s="20">
        <v>240</v>
      </c>
      <c r="YE57" s="20"/>
      <c r="YF57" s="20">
        <v>264.14999999999998</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2713</v>
      </c>
      <c r="C6" s="1"/>
      <c r="D6" s="1"/>
      <c r="E6" s="1"/>
    </row>
    <row r="7" spans="1:7" ht="33" customHeight="1" x14ac:dyDescent="0.3">
      <c r="A7" s="1"/>
      <c r="B7" s="3" t="s">
        <v>2714</v>
      </c>
      <c r="C7" s="3" t="s">
        <v>2715</v>
      </c>
      <c r="D7" s="3" t="s">
        <v>2716</v>
      </c>
      <c r="E7" s="3" t="s">
        <v>944</v>
      </c>
    </row>
    <row r="8" spans="1:7" x14ac:dyDescent="0.3">
      <c r="A8" s="1"/>
      <c r="B8" s="148" t="s">
        <v>2717</v>
      </c>
      <c r="C8" s="53">
        <v>4977024.2681400003</v>
      </c>
      <c r="D8" s="53">
        <v>5494276.6011031996</v>
      </c>
      <c r="E8" s="177">
        <v>-9.4143846500072542E-2</v>
      </c>
    </row>
    <row r="9" spans="1:7" x14ac:dyDescent="0.3">
      <c r="A9" s="1"/>
      <c r="B9" s="148" t="s">
        <v>2718</v>
      </c>
      <c r="C9" s="53">
        <v>5061028.9764900003</v>
      </c>
      <c r="D9" s="53">
        <v>5108970.9620757001</v>
      </c>
      <c r="E9" s="177">
        <v>-9.3838829661740484E-3</v>
      </c>
    </row>
    <row r="10" spans="1:7" x14ac:dyDescent="0.3">
      <c r="A10" s="1"/>
      <c r="B10" s="148" t="s">
        <v>2719</v>
      </c>
      <c r="C10" s="53">
        <v>4376624.7377500003</v>
      </c>
      <c r="D10" s="53">
        <v>4614347.5943095004</v>
      </c>
      <c r="E10" s="177">
        <v>-5.1518194436124466E-2</v>
      </c>
    </row>
    <row r="11" spans="1:7" x14ac:dyDescent="0.3">
      <c r="A11" s="1"/>
      <c r="B11" s="148" t="s">
        <v>2720</v>
      </c>
      <c r="C11" s="53">
        <v>5493912.9079299998</v>
      </c>
      <c r="D11" s="53">
        <v>5515225.2285719002</v>
      </c>
      <c r="E11" s="177">
        <v>-3.864270226262104E-3</v>
      </c>
    </row>
    <row r="12" spans="1:7" x14ac:dyDescent="0.3">
      <c r="A12" s="1"/>
      <c r="B12" s="148" t="s">
        <v>2721</v>
      </c>
      <c r="C12" s="53">
        <v>6230272.6911300002</v>
      </c>
      <c r="D12" s="53">
        <v>6919795.5732298996</v>
      </c>
      <c r="E12" s="177">
        <v>-9.9644978641768855E-2</v>
      </c>
    </row>
    <row r="13" spans="1:7" x14ac:dyDescent="0.3">
      <c r="A13" s="1"/>
      <c r="B13" s="148" t="s">
        <v>2722</v>
      </c>
      <c r="C13" s="53">
        <v>5323481.5212000003</v>
      </c>
      <c r="D13" s="53">
        <v>6018911.1648557</v>
      </c>
      <c r="E13" s="177">
        <v>-0.11554077217758249</v>
      </c>
    </row>
    <row r="14" spans="1:7" x14ac:dyDescent="0.3">
      <c r="A14" s="1"/>
      <c r="B14" s="148" t="s">
        <v>2723</v>
      </c>
      <c r="C14" s="53">
        <v>4891579.4548800001</v>
      </c>
      <c r="D14" s="53">
        <v>5650803.9567235997</v>
      </c>
      <c r="E14" s="177">
        <v>-0.13435689994876532</v>
      </c>
    </row>
    <row r="15" spans="1:7" x14ac:dyDescent="0.3">
      <c r="A15" s="1"/>
      <c r="B15" s="148" t="s">
        <v>2724</v>
      </c>
      <c r="C15" s="53">
        <v>5311861.4129900001</v>
      </c>
      <c r="D15" s="53">
        <v>6003567.0044342997</v>
      </c>
      <c r="E15" s="177">
        <v>-0.11521576938066964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2725</v>
      </c>
      <c r="C5" s="1"/>
      <c r="D5" s="1"/>
      <c r="E5" s="1"/>
      <c r="F5" s="1"/>
      <c r="G5" s="1"/>
      <c r="H5" s="1"/>
      <c r="I5" s="1"/>
      <c r="J5" s="1"/>
      <c r="K5" s="1"/>
      <c r="L5" s="1"/>
      <c r="M5" s="1"/>
      <c r="N5" s="1"/>
      <c r="O5" s="1"/>
      <c r="P5" s="1"/>
    </row>
    <row r="6" spans="1:16" ht="27.6" x14ac:dyDescent="0.3">
      <c r="A6" s="1"/>
      <c r="B6" s="3" t="s">
        <v>149</v>
      </c>
      <c r="C6" s="3" t="s">
        <v>1147</v>
      </c>
      <c r="D6" s="3" t="s">
        <v>1148</v>
      </c>
      <c r="E6" s="3" t="s">
        <v>1149</v>
      </c>
      <c r="F6" s="3" t="s">
        <v>152</v>
      </c>
      <c r="G6" s="3" t="s">
        <v>153</v>
      </c>
      <c r="H6" s="3" t="s">
        <v>1150</v>
      </c>
      <c r="I6" s="3" t="s">
        <v>1151</v>
      </c>
      <c r="J6" s="3" t="s">
        <v>1152</v>
      </c>
      <c r="K6" s="3" t="s">
        <v>1153</v>
      </c>
      <c r="L6" s="3" t="s">
        <v>1154</v>
      </c>
      <c r="M6" s="3" t="s">
        <v>1155</v>
      </c>
      <c r="N6" s="3" t="s">
        <v>1156</v>
      </c>
      <c r="O6" s="3" t="s">
        <v>1157</v>
      </c>
      <c r="P6" s="3" t="s">
        <v>1158</v>
      </c>
    </row>
    <row r="7" spans="1:16" x14ac:dyDescent="0.3">
      <c r="A7" s="1"/>
      <c r="B7" s="6" t="s">
        <v>571</v>
      </c>
      <c r="C7" s="6" t="s">
        <v>1023</v>
      </c>
      <c r="D7" s="87" t="s">
        <v>59</v>
      </c>
      <c r="E7" s="6" t="s">
        <v>1159</v>
      </c>
      <c r="F7" s="87" t="s">
        <v>18</v>
      </c>
      <c r="G7" s="87" t="s">
        <v>1160</v>
      </c>
      <c r="H7" s="87" t="s">
        <v>896</v>
      </c>
      <c r="I7" s="87" t="s">
        <v>896</v>
      </c>
      <c r="J7" s="178" t="s">
        <v>1161</v>
      </c>
      <c r="K7" s="87" t="s">
        <v>896</v>
      </c>
      <c r="L7" s="87" t="s">
        <v>896</v>
      </c>
      <c r="M7" s="87" t="s">
        <v>896</v>
      </c>
      <c r="N7" s="87" t="s">
        <v>896</v>
      </c>
      <c r="O7" s="6" t="s">
        <v>1162</v>
      </c>
      <c r="P7" s="6"/>
    </row>
    <row r="8" spans="1:16" x14ac:dyDescent="0.3">
      <c r="A8" s="1"/>
      <c r="B8" s="6" t="s">
        <v>572</v>
      </c>
      <c r="C8" s="6" t="s">
        <v>1024</v>
      </c>
      <c r="D8" s="87" t="s">
        <v>59</v>
      </c>
      <c r="E8" s="6" t="s">
        <v>1163</v>
      </c>
      <c r="F8" s="87" t="s">
        <v>18</v>
      </c>
      <c r="G8" s="87" t="s">
        <v>1160</v>
      </c>
      <c r="H8" s="87" t="s">
        <v>896</v>
      </c>
      <c r="I8" s="87" t="s">
        <v>896</v>
      </c>
      <c r="J8" s="178" t="s">
        <v>1161</v>
      </c>
      <c r="K8" s="87" t="s">
        <v>896</v>
      </c>
      <c r="L8" s="87" t="s">
        <v>896</v>
      </c>
      <c r="M8" s="87" t="s">
        <v>896</v>
      </c>
      <c r="N8" s="87" t="s">
        <v>896</v>
      </c>
      <c r="O8" s="6" t="s">
        <v>1162</v>
      </c>
      <c r="P8" s="6"/>
    </row>
    <row r="9" spans="1:16" ht="26.4" x14ac:dyDescent="0.3">
      <c r="A9" s="1"/>
      <c r="B9" s="6" t="s">
        <v>573</v>
      </c>
      <c r="C9" s="6" t="s">
        <v>971</v>
      </c>
      <c r="D9" s="87" t="s">
        <v>59</v>
      </c>
      <c r="E9" s="6" t="s">
        <v>1164</v>
      </c>
      <c r="F9" s="87" t="s">
        <v>18</v>
      </c>
      <c r="G9" s="87" t="s">
        <v>1160</v>
      </c>
      <c r="H9" s="87" t="s">
        <v>896</v>
      </c>
      <c r="I9" s="87" t="s">
        <v>896</v>
      </c>
      <c r="J9" s="178" t="s">
        <v>1161</v>
      </c>
      <c r="K9" s="87" t="s">
        <v>896</v>
      </c>
      <c r="L9" s="87" t="s">
        <v>896</v>
      </c>
      <c r="M9" s="87" t="s">
        <v>896</v>
      </c>
      <c r="N9" s="87" t="s">
        <v>896</v>
      </c>
      <c r="O9" s="6" t="s">
        <v>1162</v>
      </c>
      <c r="P9" s="6"/>
    </row>
    <row r="10" spans="1:16" x14ac:dyDescent="0.3">
      <c r="A10" s="1"/>
      <c r="B10" s="6" t="s">
        <v>569</v>
      </c>
      <c r="C10" s="6" t="s">
        <v>973</v>
      </c>
      <c r="D10" s="87" t="s">
        <v>1165</v>
      </c>
      <c r="E10" s="6" t="s">
        <v>1166</v>
      </c>
      <c r="F10" s="87" t="s">
        <v>18</v>
      </c>
      <c r="G10" s="87" t="s">
        <v>1160</v>
      </c>
      <c r="H10" s="87" t="s">
        <v>896</v>
      </c>
      <c r="I10" s="87" t="s">
        <v>896</v>
      </c>
      <c r="J10" s="178" t="s">
        <v>1161</v>
      </c>
      <c r="K10" s="87" t="s">
        <v>896</v>
      </c>
      <c r="L10" s="87" t="s">
        <v>896</v>
      </c>
      <c r="M10" s="87" t="s">
        <v>896</v>
      </c>
      <c r="N10" s="87" t="s">
        <v>896</v>
      </c>
      <c r="O10" s="6" t="s">
        <v>1162</v>
      </c>
      <c r="P10" s="6"/>
    </row>
    <row r="11" spans="1:16" x14ac:dyDescent="0.3">
      <c r="A11" s="1"/>
      <c r="B11" s="6" t="s">
        <v>235</v>
      </c>
      <c r="C11" s="6" t="s">
        <v>1033</v>
      </c>
      <c r="D11" s="87" t="s">
        <v>59</v>
      </c>
      <c r="E11" s="6" t="s">
        <v>1167</v>
      </c>
      <c r="F11" s="87" t="s">
        <v>1168</v>
      </c>
      <c r="G11" s="87" t="s">
        <v>1160</v>
      </c>
      <c r="H11" s="87" t="s">
        <v>1169</v>
      </c>
      <c r="I11" s="87" t="s">
        <v>896</v>
      </c>
      <c r="J11" s="179" t="s">
        <v>1170</v>
      </c>
      <c r="K11" s="87" t="s">
        <v>896</v>
      </c>
      <c r="L11" s="87" t="s">
        <v>896</v>
      </c>
      <c r="M11" s="87" t="s">
        <v>896</v>
      </c>
      <c r="N11" s="87" t="s">
        <v>896</v>
      </c>
      <c r="O11" s="6" t="s">
        <v>1162</v>
      </c>
      <c r="P11" s="6"/>
    </row>
    <row r="12" spans="1:16" x14ac:dyDescent="0.3">
      <c r="A12" s="1"/>
      <c r="B12" s="6" t="s">
        <v>69</v>
      </c>
      <c r="C12" s="6" t="s">
        <v>1037</v>
      </c>
      <c r="D12" s="87" t="s">
        <v>59</v>
      </c>
      <c r="E12" s="6" t="s">
        <v>1171</v>
      </c>
      <c r="F12" s="87" t="s">
        <v>18</v>
      </c>
      <c r="G12" s="87" t="s">
        <v>1172</v>
      </c>
      <c r="H12" s="87" t="s">
        <v>896</v>
      </c>
      <c r="I12" s="87" t="s">
        <v>1173</v>
      </c>
      <c r="J12" s="180" t="s">
        <v>1174</v>
      </c>
      <c r="K12" s="87" t="s">
        <v>896</v>
      </c>
      <c r="L12" s="87" t="s">
        <v>896</v>
      </c>
      <c r="M12" s="87" t="s">
        <v>896</v>
      </c>
      <c r="N12" s="87" t="s">
        <v>896</v>
      </c>
      <c r="O12" s="6" t="s">
        <v>1162</v>
      </c>
      <c r="P12" s="6"/>
    </row>
    <row r="13" spans="1:16" x14ac:dyDescent="0.3">
      <c r="A13" s="1"/>
      <c r="B13" s="6" t="s">
        <v>69</v>
      </c>
      <c r="C13" s="6" t="s">
        <v>1037</v>
      </c>
      <c r="D13" s="87" t="s">
        <v>59</v>
      </c>
      <c r="E13" s="6" t="s">
        <v>1171</v>
      </c>
      <c r="F13" s="87" t="s">
        <v>1175</v>
      </c>
      <c r="G13" s="87" t="s">
        <v>1160</v>
      </c>
      <c r="H13" s="87" t="s">
        <v>1176</v>
      </c>
      <c r="I13" s="87" t="s">
        <v>896</v>
      </c>
      <c r="J13" s="180" t="s">
        <v>1174</v>
      </c>
      <c r="K13" s="87" t="s">
        <v>896</v>
      </c>
      <c r="L13" s="87" t="s">
        <v>896</v>
      </c>
      <c r="M13" s="87" t="s">
        <v>896</v>
      </c>
      <c r="N13" s="87" t="s">
        <v>896</v>
      </c>
      <c r="O13" s="6" t="s">
        <v>1162</v>
      </c>
      <c r="P13" s="6"/>
    </row>
    <row r="14" spans="1:16" ht="52.8" x14ac:dyDescent="0.3">
      <c r="A14" s="1"/>
      <c r="B14" s="6" t="s">
        <v>76</v>
      </c>
      <c r="C14" s="6" t="s">
        <v>81</v>
      </c>
      <c r="D14" s="87" t="s">
        <v>59</v>
      </c>
      <c r="E14" s="6" t="s">
        <v>1177</v>
      </c>
      <c r="F14" s="87" t="s">
        <v>18</v>
      </c>
      <c r="G14" s="87" t="s">
        <v>1160</v>
      </c>
      <c r="H14" s="87" t="s">
        <v>896</v>
      </c>
      <c r="I14" s="87" t="s">
        <v>896</v>
      </c>
      <c r="J14" s="180" t="s">
        <v>1174</v>
      </c>
      <c r="K14" s="87" t="s">
        <v>896</v>
      </c>
      <c r="L14" s="87" t="s">
        <v>896</v>
      </c>
      <c r="M14" s="87" t="s">
        <v>896</v>
      </c>
      <c r="N14" s="87" t="s">
        <v>896</v>
      </c>
      <c r="O14" s="6" t="s">
        <v>1162</v>
      </c>
      <c r="P14" s="6" t="s">
        <v>1178</v>
      </c>
    </row>
    <row r="15" spans="1:16" ht="26.4" x14ac:dyDescent="0.3">
      <c r="A15" s="1"/>
      <c r="B15" s="6" t="s">
        <v>570</v>
      </c>
      <c r="C15" s="6" t="s">
        <v>1066</v>
      </c>
      <c r="D15" s="87" t="s">
        <v>1067</v>
      </c>
      <c r="E15" s="6" t="s">
        <v>1179</v>
      </c>
      <c r="F15" s="87" t="s">
        <v>18</v>
      </c>
      <c r="G15" s="87" t="s">
        <v>1160</v>
      </c>
      <c r="H15" s="87" t="s">
        <v>896</v>
      </c>
      <c r="I15" s="87" t="s">
        <v>896</v>
      </c>
      <c r="J15" s="178" t="s">
        <v>1161</v>
      </c>
      <c r="K15" s="87" t="s">
        <v>896</v>
      </c>
      <c r="L15" s="87" t="s">
        <v>896</v>
      </c>
      <c r="M15" s="87" t="s">
        <v>896</v>
      </c>
      <c r="N15" s="87" t="s">
        <v>896</v>
      </c>
      <c r="O15" s="6" t="s">
        <v>1162</v>
      </c>
      <c r="P15" s="6"/>
    </row>
    <row r="16" spans="1:16" ht="26.4" x14ac:dyDescent="0.3">
      <c r="A16" s="1"/>
      <c r="B16" s="6" t="s">
        <v>570</v>
      </c>
      <c r="C16" s="6" t="s">
        <v>1066</v>
      </c>
      <c r="D16" s="87" t="s">
        <v>1068</v>
      </c>
      <c r="E16" s="6" t="s">
        <v>1180</v>
      </c>
      <c r="F16" s="87" t="s">
        <v>18</v>
      </c>
      <c r="G16" s="87" t="s">
        <v>1160</v>
      </c>
      <c r="H16" s="87" t="s">
        <v>896</v>
      </c>
      <c r="I16" s="87" t="s">
        <v>896</v>
      </c>
      <c r="J16" s="178" t="s">
        <v>1161</v>
      </c>
      <c r="K16" s="87" t="s">
        <v>896</v>
      </c>
      <c r="L16" s="87" t="s">
        <v>896</v>
      </c>
      <c r="M16" s="87" t="s">
        <v>896</v>
      </c>
      <c r="N16" s="87" t="s">
        <v>896</v>
      </c>
      <c r="O16" s="6" t="s">
        <v>1162</v>
      </c>
      <c r="P16" s="6"/>
    </row>
    <row r="17" spans="1:16" x14ac:dyDescent="0.3">
      <c r="A17" s="1"/>
      <c r="B17" s="6" t="s">
        <v>88</v>
      </c>
      <c r="C17" s="6" t="s">
        <v>92</v>
      </c>
      <c r="D17" s="87" t="s">
        <v>59</v>
      </c>
      <c r="E17" s="6" t="s">
        <v>1181</v>
      </c>
      <c r="F17" s="87" t="s">
        <v>18</v>
      </c>
      <c r="G17" s="87" t="s">
        <v>1160</v>
      </c>
      <c r="H17" s="87" t="s">
        <v>896</v>
      </c>
      <c r="I17" s="87" t="s">
        <v>896</v>
      </c>
      <c r="J17" s="180" t="s">
        <v>1174</v>
      </c>
      <c r="K17" s="87" t="s">
        <v>896</v>
      </c>
      <c r="L17" s="87" t="s">
        <v>896</v>
      </c>
      <c r="M17" s="87" t="s">
        <v>896</v>
      </c>
      <c r="N17" s="87" t="s">
        <v>896</v>
      </c>
      <c r="O17" s="6" t="s">
        <v>1162</v>
      </c>
      <c r="P17" s="6"/>
    </row>
    <row r="18" spans="1:16" x14ac:dyDescent="0.3">
      <c r="A18" s="1"/>
      <c r="B18" s="6" t="s">
        <v>120</v>
      </c>
      <c r="C18" s="6" t="s">
        <v>1088</v>
      </c>
      <c r="D18" s="87" t="s">
        <v>59</v>
      </c>
      <c r="E18" s="6" t="s">
        <v>1182</v>
      </c>
      <c r="F18" s="87" t="s">
        <v>1183</v>
      </c>
      <c r="G18" s="87" t="s">
        <v>1184</v>
      </c>
      <c r="H18" s="87" t="s">
        <v>1185</v>
      </c>
      <c r="I18" s="87" t="s">
        <v>896</v>
      </c>
      <c r="J18" s="179" t="s">
        <v>1170</v>
      </c>
      <c r="K18" s="87" t="s">
        <v>896</v>
      </c>
      <c r="L18" s="87" t="s">
        <v>896</v>
      </c>
      <c r="M18" s="87" t="s">
        <v>896</v>
      </c>
      <c r="N18" s="87" t="s">
        <v>896</v>
      </c>
      <c r="O18" s="6" t="s">
        <v>1162</v>
      </c>
      <c r="P18" s="6"/>
    </row>
    <row r="19" spans="1:16" x14ac:dyDescent="0.3">
      <c r="A19" s="1"/>
      <c r="B19" s="6" t="s">
        <v>120</v>
      </c>
      <c r="C19" s="6" t="s">
        <v>1088</v>
      </c>
      <c r="D19" s="87" t="s">
        <v>59</v>
      </c>
      <c r="E19" s="6" t="s">
        <v>1182</v>
      </c>
      <c r="F19" s="87" t="s">
        <v>1184</v>
      </c>
      <c r="G19" s="87" t="s">
        <v>1186</v>
      </c>
      <c r="H19" s="87" t="s">
        <v>896</v>
      </c>
      <c r="I19" s="87" t="s">
        <v>1187</v>
      </c>
      <c r="J19" s="181" t="s">
        <v>1188</v>
      </c>
      <c r="K19" s="87" t="s">
        <v>896</v>
      </c>
      <c r="L19" s="87" t="s">
        <v>896</v>
      </c>
      <c r="M19" s="87" t="s">
        <v>896</v>
      </c>
      <c r="N19" s="87" t="s">
        <v>896</v>
      </c>
      <c r="O19" s="6" t="s">
        <v>1162</v>
      </c>
      <c r="P19" s="6"/>
    </row>
    <row r="20" spans="1:16" x14ac:dyDescent="0.3">
      <c r="A20" s="1"/>
      <c r="B20" s="6" t="s">
        <v>120</v>
      </c>
      <c r="C20" s="6" t="s">
        <v>125</v>
      </c>
      <c r="D20" s="87" t="s">
        <v>59</v>
      </c>
      <c r="E20" s="6" t="s">
        <v>1189</v>
      </c>
      <c r="F20" s="87" t="s">
        <v>18</v>
      </c>
      <c r="G20" s="87" t="s">
        <v>19</v>
      </c>
      <c r="H20" s="87" t="s">
        <v>896</v>
      </c>
      <c r="I20" s="87" t="s">
        <v>896</v>
      </c>
      <c r="J20" s="180" t="s">
        <v>1174</v>
      </c>
      <c r="K20" s="87" t="s">
        <v>896</v>
      </c>
      <c r="L20" s="87" t="s">
        <v>896</v>
      </c>
      <c r="M20" s="87" t="s">
        <v>896</v>
      </c>
      <c r="N20" s="87" t="s">
        <v>896</v>
      </c>
      <c r="O20" s="6" t="s">
        <v>1162</v>
      </c>
      <c r="P20" s="6" t="s">
        <v>1190</v>
      </c>
    </row>
    <row r="21" spans="1:16" x14ac:dyDescent="0.3">
      <c r="A21" s="1"/>
      <c r="B21" s="6" t="s">
        <v>120</v>
      </c>
      <c r="C21" s="6" t="s">
        <v>125</v>
      </c>
      <c r="D21" s="87" t="s">
        <v>59</v>
      </c>
      <c r="E21" s="6" t="s">
        <v>1191</v>
      </c>
      <c r="F21" s="87" t="s">
        <v>19</v>
      </c>
      <c r="G21" s="87" t="s">
        <v>1192</v>
      </c>
      <c r="H21" s="87" t="s">
        <v>896</v>
      </c>
      <c r="I21" s="87" t="s">
        <v>896</v>
      </c>
      <c r="J21" s="181" t="s">
        <v>1188</v>
      </c>
      <c r="K21" s="87" t="s">
        <v>896</v>
      </c>
      <c r="L21" s="87" t="s">
        <v>896</v>
      </c>
      <c r="M21" s="87" t="s">
        <v>896</v>
      </c>
      <c r="N21" s="87" t="s">
        <v>896</v>
      </c>
      <c r="O21" s="6" t="s">
        <v>1162</v>
      </c>
      <c r="P21" s="6" t="s">
        <v>1193</v>
      </c>
    </row>
    <row r="22" spans="1:16" x14ac:dyDescent="0.3">
      <c r="A22" s="1"/>
      <c r="B22" s="6" t="s">
        <v>120</v>
      </c>
      <c r="C22" s="6" t="s">
        <v>125</v>
      </c>
      <c r="D22" s="87" t="s">
        <v>74</v>
      </c>
      <c r="E22" s="6" t="s">
        <v>1194</v>
      </c>
      <c r="F22" s="87" t="s">
        <v>19</v>
      </c>
      <c r="G22" s="87" t="s">
        <v>1195</v>
      </c>
      <c r="H22" s="87" t="s">
        <v>896</v>
      </c>
      <c r="I22" s="87" t="s">
        <v>896</v>
      </c>
      <c r="J22" s="181" t="s">
        <v>1188</v>
      </c>
      <c r="K22" s="87" t="s">
        <v>896</v>
      </c>
      <c r="L22" s="87" t="s">
        <v>896</v>
      </c>
      <c r="M22" s="87" t="s">
        <v>896</v>
      </c>
      <c r="N22" s="87" t="s">
        <v>896</v>
      </c>
      <c r="O22" s="6" t="s">
        <v>1162</v>
      </c>
      <c r="P22" s="6"/>
    </row>
    <row r="23" spans="1:16" x14ac:dyDescent="0.3">
      <c r="A23" s="1"/>
      <c r="B23" s="6" t="s">
        <v>120</v>
      </c>
      <c r="C23" s="6" t="s">
        <v>125</v>
      </c>
      <c r="D23" s="87" t="s">
        <v>1055</v>
      </c>
      <c r="E23" s="6" t="s">
        <v>1196</v>
      </c>
      <c r="F23" s="87" t="s">
        <v>1192</v>
      </c>
      <c r="G23" s="87" t="s">
        <v>1197</v>
      </c>
      <c r="H23" s="87" t="s">
        <v>896</v>
      </c>
      <c r="I23" s="87" t="s">
        <v>1195</v>
      </c>
      <c r="J23" s="181" t="s">
        <v>1188</v>
      </c>
      <c r="K23" s="87" t="s">
        <v>896</v>
      </c>
      <c r="L23" s="87" t="s">
        <v>896</v>
      </c>
      <c r="M23" s="87" t="s">
        <v>896</v>
      </c>
      <c r="N23" s="87" t="s">
        <v>896</v>
      </c>
      <c r="O23" s="6" t="s">
        <v>1162</v>
      </c>
      <c r="P23" s="6"/>
    </row>
    <row r="24" spans="1:16" x14ac:dyDescent="0.3">
      <c r="A24" s="1"/>
      <c r="B24" s="6" t="s">
        <v>372</v>
      </c>
      <c r="C24" s="6" t="s">
        <v>985</v>
      </c>
      <c r="D24" s="87" t="s">
        <v>101</v>
      </c>
      <c r="E24" s="6" t="s">
        <v>1198</v>
      </c>
      <c r="F24" s="87" t="s">
        <v>18</v>
      </c>
      <c r="G24" s="87" t="s">
        <v>1160</v>
      </c>
      <c r="H24" s="87" t="s">
        <v>896</v>
      </c>
      <c r="I24" s="87" t="s">
        <v>896</v>
      </c>
      <c r="J24" s="180" t="s">
        <v>1174</v>
      </c>
      <c r="K24" s="87" t="s">
        <v>896</v>
      </c>
      <c r="L24" s="87" t="s">
        <v>896</v>
      </c>
      <c r="M24" s="87" t="s">
        <v>896</v>
      </c>
      <c r="N24" s="87" t="s">
        <v>896</v>
      </c>
      <c r="O24" s="6" t="s">
        <v>1162</v>
      </c>
      <c r="P24" s="6"/>
    </row>
    <row r="25" spans="1:16" x14ac:dyDescent="0.3">
      <c r="A25" s="1"/>
      <c r="B25" s="6" t="s">
        <v>372</v>
      </c>
      <c r="C25" s="6" t="s">
        <v>1094</v>
      </c>
      <c r="D25" s="87" t="s">
        <v>104</v>
      </c>
      <c r="E25" s="6" t="s">
        <v>1199</v>
      </c>
      <c r="F25" s="87" t="s">
        <v>18</v>
      </c>
      <c r="G25" s="87" t="s">
        <v>1160</v>
      </c>
      <c r="H25" s="87" t="s">
        <v>896</v>
      </c>
      <c r="I25" s="87" t="s">
        <v>896</v>
      </c>
      <c r="J25" s="180" t="s">
        <v>1174</v>
      </c>
      <c r="K25" s="87" t="s">
        <v>896</v>
      </c>
      <c r="L25" s="87" t="s">
        <v>896</v>
      </c>
      <c r="M25" s="87" t="s">
        <v>896</v>
      </c>
      <c r="N25" s="87" t="s">
        <v>896</v>
      </c>
      <c r="O25" s="6" t="s">
        <v>1162</v>
      </c>
      <c r="P25" s="6"/>
    </row>
    <row r="26" spans="1:16" x14ac:dyDescent="0.3">
      <c r="A26" s="1"/>
      <c r="B26" s="6" t="s">
        <v>372</v>
      </c>
      <c r="C26" s="6" t="s">
        <v>1095</v>
      </c>
      <c r="D26" s="87" t="s">
        <v>59</v>
      </c>
      <c r="E26" s="6" t="s">
        <v>1200</v>
      </c>
      <c r="F26" s="87" t="s">
        <v>18</v>
      </c>
      <c r="G26" s="87" t="s">
        <v>1160</v>
      </c>
      <c r="H26" s="87" t="s">
        <v>1201</v>
      </c>
      <c r="I26" s="87" t="s">
        <v>896</v>
      </c>
      <c r="J26" s="180" t="s">
        <v>1174</v>
      </c>
      <c r="K26" s="87" t="s">
        <v>896</v>
      </c>
      <c r="L26" s="87" t="s">
        <v>896</v>
      </c>
      <c r="M26" s="87" t="s">
        <v>896</v>
      </c>
      <c r="N26" s="87" t="s">
        <v>896</v>
      </c>
      <c r="O26" s="6" t="s">
        <v>1162</v>
      </c>
      <c r="P26" s="6"/>
    </row>
    <row r="27" spans="1:16" x14ac:dyDescent="0.3">
      <c r="A27" s="1"/>
      <c r="B27" s="6" t="s">
        <v>372</v>
      </c>
      <c r="C27" s="6" t="s">
        <v>1096</v>
      </c>
      <c r="D27" s="87" t="s">
        <v>1202</v>
      </c>
      <c r="E27" s="6" t="s">
        <v>1203</v>
      </c>
      <c r="F27" s="87" t="s">
        <v>18</v>
      </c>
      <c r="G27" s="87" t="s">
        <v>1160</v>
      </c>
      <c r="H27" s="87" t="s">
        <v>896</v>
      </c>
      <c r="I27" s="87" t="s">
        <v>896</v>
      </c>
      <c r="J27" s="180" t="s">
        <v>1174</v>
      </c>
      <c r="K27" s="87" t="s">
        <v>896</v>
      </c>
      <c r="L27" s="87" t="s">
        <v>896</v>
      </c>
      <c r="M27" s="87" t="s">
        <v>896</v>
      </c>
      <c r="N27" s="87" t="s">
        <v>896</v>
      </c>
      <c r="O27" s="6" t="s">
        <v>1162</v>
      </c>
      <c r="P27" s="6"/>
    </row>
    <row r="28" spans="1:16" x14ac:dyDescent="0.3">
      <c r="A28" s="1"/>
      <c r="B28" s="6" t="s">
        <v>137</v>
      </c>
      <c r="C28" s="6" t="s">
        <v>1107</v>
      </c>
      <c r="D28" s="87" t="s">
        <v>59</v>
      </c>
      <c r="E28" s="6" t="s">
        <v>1204</v>
      </c>
      <c r="F28" s="87" t="s">
        <v>18</v>
      </c>
      <c r="G28" s="87" t="s">
        <v>1160</v>
      </c>
      <c r="H28" s="87" t="s">
        <v>896</v>
      </c>
      <c r="I28" s="87" t="s">
        <v>896</v>
      </c>
      <c r="J28" s="180" t="s">
        <v>1174</v>
      </c>
      <c r="K28" s="87" t="s">
        <v>896</v>
      </c>
      <c r="L28" s="87" t="s">
        <v>896</v>
      </c>
      <c r="M28" s="87" t="s">
        <v>896</v>
      </c>
      <c r="N28" s="87" t="s">
        <v>896</v>
      </c>
      <c r="O28" s="6" t="s">
        <v>1162</v>
      </c>
      <c r="P2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2726</v>
      </c>
      <c r="C5" s="1"/>
      <c r="D5" s="1"/>
      <c r="E5" s="1"/>
      <c r="F5" s="1"/>
      <c r="G5" s="1"/>
      <c r="H5" s="1"/>
    </row>
    <row r="6" spans="1:8" ht="52.95" customHeight="1" x14ac:dyDescent="0.3">
      <c r="A6" s="1"/>
      <c r="B6" s="3" t="s">
        <v>4</v>
      </c>
      <c r="C6" s="3" t="s">
        <v>2727</v>
      </c>
      <c r="D6" s="3" t="s">
        <v>2728</v>
      </c>
      <c r="E6" s="3" t="s">
        <v>7</v>
      </c>
      <c r="F6" s="3" t="s">
        <v>8</v>
      </c>
      <c r="G6" s="3" t="s">
        <v>2729</v>
      </c>
      <c r="H6" s="3" t="s">
        <v>1473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2731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896</v>
      </c>
      <c r="C8" s="182" t="s">
        <v>896</v>
      </c>
      <c r="D8" s="182" t="s">
        <v>896</v>
      </c>
      <c r="E8" s="182" t="s">
        <v>896</v>
      </c>
      <c r="F8" s="182" t="s">
        <v>896</v>
      </c>
      <c r="G8" s="182" t="s">
        <v>2733</v>
      </c>
      <c r="H8" s="182" t="s">
        <v>896</v>
      </c>
      <c r="I8" s="182" t="s">
        <v>896</v>
      </c>
      <c r="J8" s="182" t="s">
        <v>2734</v>
      </c>
      <c r="K8" s="182" t="s">
        <v>896</v>
      </c>
      <c r="L8" s="182" t="s">
        <v>896</v>
      </c>
      <c r="M8" s="182" t="s">
        <v>2735</v>
      </c>
      <c r="N8" s="182" t="s">
        <v>896</v>
      </c>
      <c r="O8" s="182" t="s">
        <v>896</v>
      </c>
      <c r="P8" s="182" t="s">
        <v>2736</v>
      </c>
      <c r="Q8" s="182" t="s">
        <v>896</v>
      </c>
      <c r="R8" s="182" t="s">
        <v>896</v>
      </c>
      <c r="S8" s="182" t="s">
        <v>2737</v>
      </c>
      <c r="T8" s="182" t="s">
        <v>896</v>
      </c>
      <c r="U8" s="182" t="s">
        <v>896</v>
      </c>
      <c r="V8" s="182" t="s">
        <v>2738</v>
      </c>
      <c r="W8" s="182" t="s">
        <v>896</v>
      </c>
      <c r="X8" s="182" t="s">
        <v>896</v>
      </c>
      <c r="Y8" s="182" t="s">
        <v>2739</v>
      </c>
      <c r="Z8" s="182" t="s">
        <v>896</v>
      </c>
      <c r="AA8" s="182" t="s">
        <v>896</v>
      </c>
      <c r="AB8" s="182" t="s">
        <v>2740</v>
      </c>
      <c r="AC8" s="182" t="s">
        <v>896</v>
      </c>
      <c r="AD8" s="182" t="s">
        <v>896</v>
      </c>
      <c r="AE8" s="182" t="s">
        <v>2741</v>
      </c>
      <c r="AF8" s="182" t="s">
        <v>896</v>
      </c>
      <c r="AG8" s="182" t="s">
        <v>896</v>
      </c>
      <c r="AH8" s="182" t="s">
        <v>2742</v>
      </c>
      <c r="AI8" s="182" t="s">
        <v>896</v>
      </c>
      <c r="AJ8" s="182" t="s">
        <v>896</v>
      </c>
      <c r="AK8" s="182" t="s">
        <v>2743</v>
      </c>
      <c r="AL8" s="182" t="s">
        <v>896</v>
      </c>
      <c r="AM8" s="182" t="s">
        <v>896</v>
      </c>
      <c r="AN8" s="182" t="s">
        <v>2744</v>
      </c>
      <c r="AO8" s="182" t="s">
        <v>896</v>
      </c>
      <c r="AP8" s="182" t="s">
        <v>896</v>
      </c>
      <c r="AQ8" s="182" t="s">
        <v>2745</v>
      </c>
      <c r="AR8" s="182" t="s">
        <v>896</v>
      </c>
      <c r="AS8" s="182" t="s">
        <v>896</v>
      </c>
      <c r="AT8" s="182" t="s">
        <v>2746</v>
      </c>
      <c r="AU8" s="182" t="s">
        <v>896</v>
      </c>
      <c r="AV8" s="182" t="s">
        <v>896</v>
      </c>
      <c r="AW8" s="182" t="s">
        <v>2747</v>
      </c>
      <c r="AX8" s="182" t="s">
        <v>896</v>
      </c>
      <c r="AY8" s="182" t="s">
        <v>896</v>
      </c>
      <c r="AZ8" s="182" t="s">
        <v>2748</v>
      </c>
      <c r="BA8" s="182" t="s">
        <v>896</v>
      </c>
      <c r="BB8" s="182" t="s">
        <v>896</v>
      </c>
      <c r="BC8" s="182" t="s">
        <v>2749</v>
      </c>
      <c r="BD8" s="182" t="s">
        <v>896</v>
      </c>
      <c r="BE8" s="182" t="s">
        <v>896</v>
      </c>
      <c r="BF8" s="182" t="s">
        <v>2750</v>
      </c>
      <c r="BG8" s="182" t="s">
        <v>896</v>
      </c>
      <c r="BH8" s="182" t="s">
        <v>896</v>
      </c>
      <c r="BI8" s="182" t="s">
        <v>2751</v>
      </c>
      <c r="BJ8" s="182" t="s">
        <v>896</v>
      </c>
      <c r="BK8" s="182" t="s">
        <v>896</v>
      </c>
      <c r="BL8" s="182" t="s">
        <v>2752</v>
      </c>
      <c r="BM8" s="182" t="s">
        <v>896</v>
      </c>
      <c r="BN8" s="182" t="s">
        <v>896</v>
      </c>
      <c r="BO8" s="182" t="s">
        <v>2753</v>
      </c>
      <c r="BP8" s="182" t="s">
        <v>896</v>
      </c>
      <c r="BQ8" s="182" t="s">
        <v>896</v>
      </c>
      <c r="BR8" s="182" t="s">
        <v>2754</v>
      </c>
      <c r="BS8" s="182" t="s">
        <v>896</v>
      </c>
      <c r="BT8" s="182" t="s">
        <v>896</v>
      </c>
      <c r="BU8" s="182" t="s">
        <v>2755</v>
      </c>
      <c r="BV8" s="182" t="s">
        <v>896</v>
      </c>
      <c r="BW8" s="182" t="s">
        <v>896</v>
      </c>
      <c r="BX8" s="182" t="s">
        <v>2756</v>
      </c>
      <c r="BY8" s="182" t="s">
        <v>896</v>
      </c>
      <c r="BZ8" s="182" t="s">
        <v>896</v>
      </c>
      <c r="CA8" s="182" t="s">
        <v>2757</v>
      </c>
      <c r="CB8" s="182" t="s">
        <v>896</v>
      </c>
      <c r="CC8" s="182" t="s">
        <v>896</v>
      </c>
      <c r="CD8" s="182" t="s">
        <v>2758</v>
      </c>
      <c r="CE8" s="182" t="s">
        <v>896</v>
      </c>
      <c r="CF8" s="182" t="s">
        <v>896</v>
      </c>
      <c r="CG8" s="182" t="s">
        <v>2759</v>
      </c>
      <c r="CH8" s="182" t="s">
        <v>896</v>
      </c>
      <c r="CI8" s="182" t="s">
        <v>896</v>
      </c>
      <c r="CJ8" s="182" t="s">
        <v>2760</v>
      </c>
      <c r="CK8" s="182" t="s">
        <v>896</v>
      </c>
      <c r="CL8" s="182" t="s">
        <v>896</v>
      </c>
      <c r="CM8" s="182" t="s">
        <v>2761</v>
      </c>
      <c r="CN8" s="182" t="s">
        <v>896</v>
      </c>
      <c r="CO8" s="182" t="s">
        <v>896</v>
      </c>
      <c r="CP8" s="182" t="s">
        <v>2762</v>
      </c>
      <c r="CQ8" s="182" t="s">
        <v>896</v>
      </c>
      <c r="CR8" s="182" t="s">
        <v>896</v>
      </c>
      <c r="CS8" s="182" t="s">
        <v>2763</v>
      </c>
      <c r="CT8" s="182" t="s">
        <v>896</v>
      </c>
      <c r="CU8" s="182" t="s">
        <v>896</v>
      </c>
      <c r="CV8" s="182" t="s">
        <v>2764</v>
      </c>
      <c r="CW8" s="182" t="s">
        <v>896</v>
      </c>
      <c r="CX8" s="182" t="s">
        <v>896</v>
      </c>
      <c r="CY8" s="182" t="s">
        <v>2765</v>
      </c>
      <c r="CZ8" s="182" t="s">
        <v>896</v>
      </c>
      <c r="DA8" s="182" t="s">
        <v>896</v>
      </c>
      <c r="DB8" s="182" t="s">
        <v>2766</v>
      </c>
      <c r="DC8" s="182" t="s">
        <v>896</v>
      </c>
      <c r="DD8" s="182" t="s">
        <v>896</v>
      </c>
      <c r="DE8" s="182" t="s">
        <v>2767</v>
      </c>
      <c r="DF8" s="182" t="s">
        <v>896</v>
      </c>
      <c r="DG8" s="182" t="s">
        <v>896</v>
      </c>
      <c r="DH8" s="182" t="s">
        <v>2768</v>
      </c>
      <c r="DI8" s="182" t="s">
        <v>896</v>
      </c>
      <c r="DJ8" s="182" t="s">
        <v>896</v>
      </c>
      <c r="DK8" s="182" t="s">
        <v>2769</v>
      </c>
      <c r="DL8" s="182" t="s">
        <v>896</v>
      </c>
      <c r="DM8" s="182" t="s">
        <v>896</v>
      </c>
      <c r="DN8" s="182" t="s">
        <v>2770</v>
      </c>
      <c r="DO8" s="182" t="s">
        <v>896</v>
      </c>
      <c r="DP8" s="182" t="s">
        <v>896</v>
      </c>
      <c r="DQ8" s="182" t="s">
        <v>2771</v>
      </c>
      <c r="DR8" s="182" t="s">
        <v>896</v>
      </c>
      <c r="DS8" s="182" t="s">
        <v>896</v>
      </c>
      <c r="DT8" s="182" t="s">
        <v>2772</v>
      </c>
      <c r="DU8" s="182" t="s">
        <v>896</v>
      </c>
      <c r="DV8" s="182" t="s">
        <v>896</v>
      </c>
      <c r="DW8" s="182" t="s">
        <v>2773</v>
      </c>
      <c r="DX8" s="182" t="s">
        <v>896</v>
      </c>
      <c r="DY8" s="182" t="s">
        <v>896</v>
      </c>
      <c r="DZ8" s="182" t="s">
        <v>2774</v>
      </c>
      <c r="EA8" s="182" t="s">
        <v>896</v>
      </c>
      <c r="EB8" s="182" t="s">
        <v>896</v>
      </c>
      <c r="EC8" s="182" t="s">
        <v>2775</v>
      </c>
      <c r="ED8" s="182" t="s">
        <v>896</v>
      </c>
      <c r="EE8" s="182" t="s">
        <v>896</v>
      </c>
      <c r="EF8" s="182" t="s">
        <v>2776</v>
      </c>
      <c r="EG8" s="182" t="s">
        <v>896</v>
      </c>
      <c r="EH8" s="182" t="s">
        <v>896</v>
      </c>
      <c r="EI8" s="182" t="s">
        <v>2777</v>
      </c>
      <c r="EJ8" s="182" t="s">
        <v>896</v>
      </c>
      <c r="EK8" s="182" t="s">
        <v>896</v>
      </c>
      <c r="EL8" s="182" t="s">
        <v>2778</v>
      </c>
      <c r="EM8" s="182" t="s">
        <v>896</v>
      </c>
      <c r="EN8" s="182" t="s">
        <v>896</v>
      </c>
      <c r="EO8" s="182" t="s">
        <v>2779</v>
      </c>
      <c r="EP8" s="182" t="s">
        <v>896</v>
      </c>
      <c r="EQ8" s="182" t="s">
        <v>896</v>
      </c>
      <c r="ER8" s="182" t="s">
        <v>2780</v>
      </c>
      <c r="ES8" s="182" t="s">
        <v>896</v>
      </c>
      <c r="ET8" s="182" t="s">
        <v>896</v>
      </c>
    </row>
    <row r="9" spans="1:150" x14ac:dyDescent="0.3">
      <c r="A9" s="1"/>
      <c r="B9" s="182" t="s">
        <v>2781</v>
      </c>
      <c r="C9" s="182" t="s">
        <v>3</v>
      </c>
      <c r="D9" s="182" t="s">
        <v>59</v>
      </c>
      <c r="E9" s="182" t="s">
        <v>2782</v>
      </c>
      <c r="F9" s="182" t="s">
        <v>2783</v>
      </c>
      <c r="G9" s="182" t="s">
        <v>2784</v>
      </c>
      <c r="H9" s="182" t="s">
        <v>2785</v>
      </c>
      <c r="I9" s="182" t="s">
        <v>2786</v>
      </c>
      <c r="J9" s="182" t="s">
        <v>2784</v>
      </c>
      <c r="K9" s="182" t="s">
        <v>2785</v>
      </c>
      <c r="L9" s="182" t="s">
        <v>2786</v>
      </c>
      <c r="M9" s="182" t="s">
        <v>2784</v>
      </c>
      <c r="N9" s="182" t="s">
        <v>2785</v>
      </c>
      <c r="O9" s="182" t="s">
        <v>2786</v>
      </c>
      <c r="P9" s="182" t="s">
        <v>2784</v>
      </c>
      <c r="Q9" s="182" t="s">
        <v>2785</v>
      </c>
      <c r="R9" s="182" t="s">
        <v>2786</v>
      </c>
      <c r="S9" s="182" t="s">
        <v>2784</v>
      </c>
      <c r="T9" s="182" t="s">
        <v>2785</v>
      </c>
      <c r="U9" s="182" t="s">
        <v>2786</v>
      </c>
      <c r="V9" s="182" t="s">
        <v>2784</v>
      </c>
      <c r="W9" s="182" t="s">
        <v>2785</v>
      </c>
      <c r="X9" s="182" t="s">
        <v>2786</v>
      </c>
      <c r="Y9" s="182" t="s">
        <v>2784</v>
      </c>
      <c r="Z9" s="182" t="s">
        <v>2785</v>
      </c>
      <c r="AA9" s="182" t="s">
        <v>2786</v>
      </c>
      <c r="AB9" s="182" t="s">
        <v>2784</v>
      </c>
      <c r="AC9" s="182" t="s">
        <v>2785</v>
      </c>
      <c r="AD9" s="182" t="s">
        <v>2786</v>
      </c>
      <c r="AE9" s="182" t="s">
        <v>2784</v>
      </c>
      <c r="AF9" s="182" t="s">
        <v>2785</v>
      </c>
      <c r="AG9" s="182" t="s">
        <v>2786</v>
      </c>
      <c r="AH9" s="182" t="s">
        <v>2784</v>
      </c>
      <c r="AI9" s="182" t="s">
        <v>2785</v>
      </c>
      <c r="AJ9" s="182" t="s">
        <v>2786</v>
      </c>
      <c r="AK9" s="182" t="s">
        <v>2784</v>
      </c>
      <c r="AL9" s="182" t="s">
        <v>2785</v>
      </c>
      <c r="AM9" s="182" t="s">
        <v>2786</v>
      </c>
      <c r="AN9" s="182" t="s">
        <v>2784</v>
      </c>
      <c r="AO9" s="182" t="s">
        <v>2785</v>
      </c>
      <c r="AP9" s="182" t="s">
        <v>2786</v>
      </c>
      <c r="AQ9" s="182" t="s">
        <v>2784</v>
      </c>
      <c r="AR9" s="182" t="s">
        <v>2785</v>
      </c>
      <c r="AS9" s="182" t="s">
        <v>2786</v>
      </c>
      <c r="AT9" s="182" t="s">
        <v>2784</v>
      </c>
      <c r="AU9" s="182" t="s">
        <v>2785</v>
      </c>
      <c r="AV9" s="182" t="s">
        <v>2786</v>
      </c>
      <c r="AW9" s="182" t="s">
        <v>2784</v>
      </c>
      <c r="AX9" s="182" t="s">
        <v>2785</v>
      </c>
      <c r="AY9" s="182" t="s">
        <v>2786</v>
      </c>
      <c r="AZ9" s="182" t="s">
        <v>2784</v>
      </c>
      <c r="BA9" s="182" t="s">
        <v>2785</v>
      </c>
      <c r="BB9" s="182" t="s">
        <v>2786</v>
      </c>
      <c r="BC9" s="182" t="s">
        <v>2784</v>
      </c>
      <c r="BD9" s="182" t="s">
        <v>2785</v>
      </c>
      <c r="BE9" s="182" t="s">
        <v>2786</v>
      </c>
      <c r="BF9" s="182" t="s">
        <v>2784</v>
      </c>
      <c r="BG9" s="182" t="s">
        <v>2785</v>
      </c>
      <c r="BH9" s="182" t="s">
        <v>2786</v>
      </c>
      <c r="BI9" s="182" t="s">
        <v>2784</v>
      </c>
      <c r="BJ9" s="182" t="s">
        <v>2785</v>
      </c>
      <c r="BK9" s="182" t="s">
        <v>2786</v>
      </c>
      <c r="BL9" s="182" t="s">
        <v>2784</v>
      </c>
      <c r="BM9" s="182" t="s">
        <v>2785</v>
      </c>
      <c r="BN9" s="182" t="s">
        <v>2786</v>
      </c>
      <c r="BO9" s="182" t="s">
        <v>2784</v>
      </c>
      <c r="BP9" s="182" t="s">
        <v>2785</v>
      </c>
      <c r="BQ9" s="182" t="s">
        <v>2786</v>
      </c>
      <c r="BR9" s="182" t="s">
        <v>2784</v>
      </c>
      <c r="BS9" s="182" t="s">
        <v>2785</v>
      </c>
      <c r="BT9" s="182" t="s">
        <v>2786</v>
      </c>
      <c r="BU9" s="182" t="s">
        <v>2784</v>
      </c>
      <c r="BV9" s="182" t="s">
        <v>2785</v>
      </c>
      <c r="BW9" s="182" t="s">
        <v>2786</v>
      </c>
      <c r="BX9" s="182" t="s">
        <v>2784</v>
      </c>
      <c r="BY9" s="182" t="s">
        <v>2785</v>
      </c>
      <c r="BZ9" s="182" t="s">
        <v>2786</v>
      </c>
      <c r="CA9" s="182" t="s">
        <v>2784</v>
      </c>
      <c r="CB9" s="182" t="s">
        <v>2785</v>
      </c>
      <c r="CC9" s="182" t="s">
        <v>2786</v>
      </c>
      <c r="CD9" s="182" t="s">
        <v>2784</v>
      </c>
      <c r="CE9" s="182" t="s">
        <v>2785</v>
      </c>
      <c r="CF9" s="182" t="s">
        <v>2786</v>
      </c>
      <c r="CG9" s="182" t="s">
        <v>2784</v>
      </c>
      <c r="CH9" s="182" t="s">
        <v>2785</v>
      </c>
      <c r="CI9" s="182" t="s">
        <v>2786</v>
      </c>
      <c r="CJ9" s="182" t="s">
        <v>2784</v>
      </c>
      <c r="CK9" s="182" t="s">
        <v>2785</v>
      </c>
      <c r="CL9" s="182" t="s">
        <v>2786</v>
      </c>
      <c r="CM9" s="182" t="s">
        <v>2784</v>
      </c>
      <c r="CN9" s="182" t="s">
        <v>2785</v>
      </c>
      <c r="CO9" s="182" t="s">
        <v>2786</v>
      </c>
      <c r="CP9" s="182" t="s">
        <v>2784</v>
      </c>
      <c r="CQ9" s="182" t="s">
        <v>2785</v>
      </c>
      <c r="CR9" s="182" t="s">
        <v>2786</v>
      </c>
      <c r="CS9" s="182" t="s">
        <v>2784</v>
      </c>
      <c r="CT9" s="182" t="s">
        <v>2785</v>
      </c>
      <c r="CU9" s="182" t="s">
        <v>2786</v>
      </c>
      <c r="CV9" s="182" t="s">
        <v>2784</v>
      </c>
      <c r="CW9" s="182" t="s">
        <v>2785</v>
      </c>
      <c r="CX9" s="182" t="s">
        <v>2786</v>
      </c>
      <c r="CY9" s="182" t="s">
        <v>2784</v>
      </c>
      <c r="CZ9" s="182" t="s">
        <v>2785</v>
      </c>
      <c r="DA9" s="182" t="s">
        <v>2786</v>
      </c>
      <c r="DB9" s="182" t="s">
        <v>2784</v>
      </c>
      <c r="DC9" s="182" t="s">
        <v>2785</v>
      </c>
      <c r="DD9" s="182" t="s">
        <v>2786</v>
      </c>
      <c r="DE9" s="182" t="s">
        <v>2784</v>
      </c>
      <c r="DF9" s="182" t="s">
        <v>2785</v>
      </c>
      <c r="DG9" s="182" t="s">
        <v>2786</v>
      </c>
      <c r="DH9" s="182" t="s">
        <v>2784</v>
      </c>
      <c r="DI9" s="182" t="s">
        <v>2785</v>
      </c>
      <c r="DJ9" s="182" t="s">
        <v>2786</v>
      </c>
      <c r="DK9" s="182" t="s">
        <v>2784</v>
      </c>
      <c r="DL9" s="182" t="s">
        <v>2785</v>
      </c>
      <c r="DM9" s="182" t="s">
        <v>2786</v>
      </c>
      <c r="DN9" s="182" t="s">
        <v>2784</v>
      </c>
      <c r="DO9" s="182" t="s">
        <v>2785</v>
      </c>
      <c r="DP9" s="182" t="s">
        <v>2786</v>
      </c>
      <c r="DQ9" s="182" t="s">
        <v>2784</v>
      </c>
      <c r="DR9" s="182" t="s">
        <v>2785</v>
      </c>
      <c r="DS9" s="182" t="s">
        <v>2786</v>
      </c>
      <c r="DT9" s="182" t="s">
        <v>2784</v>
      </c>
      <c r="DU9" s="182" t="s">
        <v>2785</v>
      </c>
      <c r="DV9" s="182" t="s">
        <v>2786</v>
      </c>
      <c r="DW9" s="182" t="s">
        <v>2784</v>
      </c>
      <c r="DX9" s="182" t="s">
        <v>2785</v>
      </c>
      <c r="DY9" s="182" t="s">
        <v>2786</v>
      </c>
      <c r="DZ9" s="182" t="s">
        <v>2784</v>
      </c>
      <c r="EA9" s="182" t="s">
        <v>2785</v>
      </c>
      <c r="EB9" s="182" t="s">
        <v>2786</v>
      </c>
      <c r="EC9" s="182" t="s">
        <v>2784</v>
      </c>
      <c r="ED9" s="182" t="s">
        <v>2785</v>
      </c>
      <c r="EE9" s="182" t="s">
        <v>2786</v>
      </c>
      <c r="EF9" s="182" t="s">
        <v>2784</v>
      </c>
      <c r="EG9" s="182" t="s">
        <v>2785</v>
      </c>
      <c r="EH9" s="182" t="s">
        <v>2786</v>
      </c>
      <c r="EI9" s="182" t="s">
        <v>2784</v>
      </c>
      <c r="EJ9" s="182" t="s">
        <v>2785</v>
      </c>
      <c r="EK9" s="182" t="s">
        <v>2786</v>
      </c>
      <c r="EL9" s="182" t="s">
        <v>2784</v>
      </c>
      <c r="EM9" s="182" t="s">
        <v>2785</v>
      </c>
      <c r="EN9" s="182" t="s">
        <v>2786</v>
      </c>
      <c r="EO9" s="182" t="s">
        <v>2784</v>
      </c>
      <c r="EP9" s="182" t="s">
        <v>2785</v>
      </c>
      <c r="EQ9" s="182" t="s">
        <v>2786</v>
      </c>
      <c r="ER9" s="182" t="s">
        <v>2784</v>
      </c>
      <c r="ES9" s="182" t="s">
        <v>2785</v>
      </c>
      <c r="ET9" s="182" t="s">
        <v>2786</v>
      </c>
    </row>
    <row r="10" spans="1:150" x14ac:dyDescent="0.3">
      <c r="A10" s="1"/>
      <c r="B10" s="183" t="s">
        <v>2787</v>
      </c>
      <c r="C10" s="183" t="s">
        <v>88</v>
      </c>
      <c r="D10" s="183" t="s">
        <v>92</v>
      </c>
      <c r="E10" s="183" t="s">
        <v>2788</v>
      </c>
      <c r="F10" s="183" t="s">
        <v>2789</v>
      </c>
      <c r="G10" s="183" t="s">
        <v>2790</v>
      </c>
      <c r="H10" s="183" t="s">
        <v>2791</v>
      </c>
      <c r="I10" s="183" t="s">
        <v>2792</v>
      </c>
      <c r="J10" s="183" t="s">
        <v>2790</v>
      </c>
      <c r="K10" s="183" t="s">
        <v>2793</v>
      </c>
      <c r="L10" s="183" t="s">
        <v>2794</v>
      </c>
      <c r="M10" s="183" t="s">
        <v>2790</v>
      </c>
      <c r="N10" s="183" t="s">
        <v>2795</v>
      </c>
      <c r="O10" s="183" t="s">
        <v>2796</v>
      </c>
      <c r="P10" s="183" t="s">
        <v>2790</v>
      </c>
      <c r="Q10" s="183" t="s">
        <v>2797</v>
      </c>
      <c r="R10" s="183" t="s">
        <v>2798</v>
      </c>
      <c r="S10" s="183" t="s">
        <v>2790</v>
      </c>
      <c r="T10" s="183" t="s">
        <v>2795</v>
      </c>
      <c r="U10" s="183" t="s">
        <v>2799</v>
      </c>
      <c r="V10" s="183" t="s">
        <v>2790</v>
      </c>
      <c r="W10" s="183" t="s">
        <v>2795</v>
      </c>
      <c r="X10" s="183" t="s">
        <v>2800</v>
      </c>
      <c r="Y10" s="183" t="s">
        <v>2790</v>
      </c>
      <c r="Z10" s="183" t="s">
        <v>2795</v>
      </c>
      <c r="AA10" s="183" t="s">
        <v>2801</v>
      </c>
      <c r="AB10" s="183" t="s">
        <v>2790</v>
      </c>
      <c r="AC10" s="183" t="s">
        <v>2795</v>
      </c>
      <c r="AD10" s="183" t="s">
        <v>2802</v>
      </c>
      <c r="AE10" s="183" t="s">
        <v>2790</v>
      </c>
      <c r="AF10" s="183" t="s">
        <v>2803</v>
      </c>
      <c r="AG10" s="183" t="s">
        <v>2804</v>
      </c>
      <c r="AH10" s="183" t="s">
        <v>2790</v>
      </c>
      <c r="AI10" s="183" t="s">
        <v>2805</v>
      </c>
      <c r="AJ10" s="183" t="s">
        <v>2806</v>
      </c>
      <c r="AK10" s="183" t="s">
        <v>2790</v>
      </c>
      <c r="AL10" s="183" t="s">
        <v>2795</v>
      </c>
      <c r="AM10" s="183" t="s">
        <v>2807</v>
      </c>
      <c r="AN10" s="183" t="s">
        <v>2790</v>
      </c>
      <c r="AO10" s="183" t="s">
        <v>2795</v>
      </c>
      <c r="AP10" s="183" t="s">
        <v>2808</v>
      </c>
      <c r="AQ10" s="183" t="s">
        <v>2790</v>
      </c>
      <c r="AR10" s="183" t="s">
        <v>2809</v>
      </c>
      <c r="AS10" s="183" t="s">
        <v>2810</v>
      </c>
      <c r="AT10" s="183" t="s">
        <v>2790</v>
      </c>
      <c r="AU10" s="183" t="s">
        <v>2811</v>
      </c>
      <c r="AV10" s="183" t="s">
        <v>2812</v>
      </c>
      <c r="AW10" s="183" t="s">
        <v>2790</v>
      </c>
      <c r="AX10" s="183" t="s">
        <v>2813</v>
      </c>
      <c r="AY10" s="183" t="s">
        <v>2814</v>
      </c>
      <c r="AZ10" s="183" t="s">
        <v>2790</v>
      </c>
      <c r="BA10" s="183" t="s">
        <v>2815</v>
      </c>
      <c r="BB10" s="183" t="s">
        <v>2816</v>
      </c>
      <c r="BC10" s="183" t="s">
        <v>2790</v>
      </c>
      <c r="BD10" s="183" t="s">
        <v>2817</v>
      </c>
      <c r="BE10" s="183" t="s">
        <v>2818</v>
      </c>
      <c r="BF10" s="183" t="s">
        <v>2790</v>
      </c>
      <c r="BG10" s="183" t="s">
        <v>2819</v>
      </c>
      <c r="BH10" s="183" t="s">
        <v>2820</v>
      </c>
      <c r="BI10" s="183" t="s">
        <v>2790</v>
      </c>
      <c r="BJ10" s="183" t="s">
        <v>2813</v>
      </c>
      <c r="BK10" s="183" t="s">
        <v>2821</v>
      </c>
      <c r="BL10" s="183" t="s">
        <v>2790</v>
      </c>
      <c r="BM10" s="183" t="s">
        <v>2813</v>
      </c>
      <c r="BN10" s="183" t="s">
        <v>2822</v>
      </c>
      <c r="BO10" s="183" t="s">
        <v>2790</v>
      </c>
      <c r="BP10" s="183" t="s">
        <v>2813</v>
      </c>
      <c r="BQ10" s="183" t="s">
        <v>2823</v>
      </c>
      <c r="BR10" s="183" t="s">
        <v>2790</v>
      </c>
      <c r="BS10" s="183" t="s">
        <v>2813</v>
      </c>
      <c r="BT10" s="183" t="s">
        <v>2823</v>
      </c>
      <c r="BU10" s="183" t="s">
        <v>2790</v>
      </c>
      <c r="BV10" s="183" t="s">
        <v>2824</v>
      </c>
      <c r="BW10" s="183" t="s">
        <v>2825</v>
      </c>
      <c r="BX10" s="183" t="s">
        <v>2790</v>
      </c>
      <c r="BY10" s="183" t="s">
        <v>2826</v>
      </c>
      <c r="BZ10" s="183" t="s">
        <v>2827</v>
      </c>
      <c r="CA10" s="183" t="s">
        <v>2790</v>
      </c>
      <c r="CB10" s="183" t="s">
        <v>2824</v>
      </c>
      <c r="CC10" s="183" t="s">
        <v>2828</v>
      </c>
      <c r="CD10" s="183" t="s">
        <v>2790</v>
      </c>
      <c r="CE10" s="183" t="s">
        <v>2829</v>
      </c>
      <c r="CF10" s="183" t="s">
        <v>2678</v>
      </c>
      <c r="CG10" s="183" t="s">
        <v>2790</v>
      </c>
      <c r="CH10" s="183" t="s">
        <v>2824</v>
      </c>
      <c r="CI10" s="183" t="s">
        <v>2830</v>
      </c>
      <c r="CJ10" s="183" t="s">
        <v>2790</v>
      </c>
      <c r="CK10" s="183" t="s">
        <v>2831</v>
      </c>
      <c r="CL10" s="183" t="s">
        <v>2832</v>
      </c>
      <c r="CM10" s="183" t="s">
        <v>2790</v>
      </c>
      <c r="CN10" s="183" t="s">
        <v>2824</v>
      </c>
      <c r="CO10" s="183" t="s">
        <v>2833</v>
      </c>
      <c r="CP10" s="183" t="s">
        <v>2790</v>
      </c>
      <c r="CQ10" s="183" t="s">
        <v>2824</v>
      </c>
      <c r="CR10" s="183" t="s">
        <v>2834</v>
      </c>
      <c r="CS10" s="183" t="s">
        <v>2790</v>
      </c>
      <c r="CT10" s="183" t="s">
        <v>2824</v>
      </c>
      <c r="CU10" s="183" t="s">
        <v>2835</v>
      </c>
      <c r="CV10" s="183" t="s">
        <v>2790</v>
      </c>
      <c r="CW10" s="183" t="s">
        <v>2824</v>
      </c>
      <c r="CX10" s="183" t="s">
        <v>2836</v>
      </c>
      <c r="CY10" s="183" t="s">
        <v>2790</v>
      </c>
      <c r="CZ10" s="183" t="s">
        <v>2837</v>
      </c>
      <c r="DA10" s="183" t="s">
        <v>2838</v>
      </c>
      <c r="DB10" s="183" t="s">
        <v>2790</v>
      </c>
      <c r="DC10" s="183" t="s">
        <v>2839</v>
      </c>
      <c r="DD10" s="183" t="s">
        <v>2840</v>
      </c>
      <c r="DE10" s="183" t="s">
        <v>2790</v>
      </c>
      <c r="DF10" s="183" t="s">
        <v>2839</v>
      </c>
      <c r="DG10" s="183" t="s">
        <v>2841</v>
      </c>
      <c r="DH10" s="183" t="s">
        <v>2790</v>
      </c>
      <c r="DI10" s="183" t="s">
        <v>2839</v>
      </c>
      <c r="DJ10" s="183" t="s">
        <v>2842</v>
      </c>
      <c r="DK10" s="183" t="s">
        <v>2790</v>
      </c>
      <c r="DL10" s="183" t="s">
        <v>2843</v>
      </c>
      <c r="DM10" s="183" t="s">
        <v>2844</v>
      </c>
      <c r="DN10" s="183" t="s">
        <v>2790</v>
      </c>
      <c r="DO10" s="183" t="s">
        <v>2845</v>
      </c>
      <c r="DP10" s="183" t="s">
        <v>2846</v>
      </c>
      <c r="DQ10" s="183" t="s">
        <v>2790</v>
      </c>
      <c r="DR10" s="183" t="s">
        <v>2847</v>
      </c>
      <c r="DS10" s="183" t="s">
        <v>2848</v>
      </c>
      <c r="DT10" s="183" t="s">
        <v>2790</v>
      </c>
      <c r="DU10" s="183" t="s">
        <v>2849</v>
      </c>
      <c r="DV10" s="183" t="s">
        <v>2848</v>
      </c>
      <c r="DW10" s="183" t="s">
        <v>2790</v>
      </c>
      <c r="DX10" s="183" t="s">
        <v>2850</v>
      </c>
      <c r="DY10" s="183" t="s">
        <v>2851</v>
      </c>
      <c r="DZ10" s="183" t="s">
        <v>2790</v>
      </c>
      <c r="EA10" s="183" t="s">
        <v>2852</v>
      </c>
      <c r="EB10" s="183" t="s">
        <v>2853</v>
      </c>
      <c r="EC10" s="183" t="s">
        <v>2790</v>
      </c>
      <c r="ED10" s="183" t="s">
        <v>2854</v>
      </c>
      <c r="EE10" s="183" t="s">
        <v>2855</v>
      </c>
      <c r="EF10" s="183" t="s">
        <v>2790</v>
      </c>
      <c r="EG10" s="183" t="s">
        <v>2856</v>
      </c>
      <c r="EH10" s="183" t="s">
        <v>2848</v>
      </c>
      <c r="EI10" s="183" t="s">
        <v>2790</v>
      </c>
      <c r="EJ10" s="183" t="s">
        <v>2857</v>
      </c>
      <c r="EK10" s="183" t="s">
        <v>2858</v>
      </c>
      <c r="EL10" s="183" t="s">
        <v>2790</v>
      </c>
      <c r="EM10" s="183" t="s">
        <v>2859</v>
      </c>
      <c r="EN10" s="183" t="s">
        <v>2860</v>
      </c>
      <c r="EO10" s="183" t="s">
        <v>2790</v>
      </c>
      <c r="EP10" s="183" t="s">
        <v>2861</v>
      </c>
      <c r="EQ10" s="183" t="s">
        <v>2862</v>
      </c>
      <c r="ER10" s="183" t="s">
        <v>2790</v>
      </c>
      <c r="ES10" s="183" t="s">
        <v>2863</v>
      </c>
      <c r="ET10" s="183" t="s">
        <v>2864</v>
      </c>
    </row>
    <row r="11" spans="1:150" x14ac:dyDescent="0.3">
      <c r="A11" s="1"/>
      <c r="B11" s="184" t="s">
        <v>2865</v>
      </c>
      <c r="C11" s="184" t="s">
        <v>88</v>
      </c>
      <c r="D11" s="184" t="s">
        <v>92</v>
      </c>
      <c r="E11" s="184" t="s">
        <v>2866</v>
      </c>
      <c r="F11" s="184" t="s">
        <v>2867</v>
      </c>
      <c r="G11" s="185" t="s">
        <v>2790</v>
      </c>
      <c r="H11" s="185" t="s">
        <v>896</v>
      </c>
      <c r="I11" s="185" t="s">
        <v>896</v>
      </c>
      <c r="J11" s="185" t="s">
        <v>2790</v>
      </c>
      <c r="K11" s="185" t="s">
        <v>896</v>
      </c>
      <c r="L11" s="185" t="s">
        <v>896</v>
      </c>
      <c r="M11" s="185" t="s">
        <v>2790</v>
      </c>
      <c r="N11" s="185" t="s">
        <v>896</v>
      </c>
      <c r="O11" s="185" t="s">
        <v>896</v>
      </c>
      <c r="P11" s="185" t="s">
        <v>2790</v>
      </c>
      <c r="Q11" s="185" t="s">
        <v>896</v>
      </c>
      <c r="R11" s="185" t="s">
        <v>896</v>
      </c>
      <c r="S11" s="185" t="s">
        <v>2790</v>
      </c>
      <c r="T11" s="185" t="s">
        <v>896</v>
      </c>
      <c r="U11" s="185" t="s">
        <v>896</v>
      </c>
      <c r="V11" s="185" t="s">
        <v>2790</v>
      </c>
      <c r="W11" s="185" t="s">
        <v>896</v>
      </c>
      <c r="X11" s="185" t="s">
        <v>896</v>
      </c>
      <c r="Y11" s="185" t="s">
        <v>2790</v>
      </c>
      <c r="Z11" s="185" t="s">
        <v>896</v>
      </c>
      <c r="AA11" s="185" t="s">
        <v>896</v>
      </c>
      <c r="AB11" s="185" t="s">
        <v>2790</v>
      </c>
      <c r="AC11" s="185" t="s">
        <v>896</v>
      </c>
      <c r="AD11" s="185" t="s">
        <v>896</v>
      </c>
      <c r="AE11" s="185" t="s">
        <v>2790</v>
      </c>
      <c r="AF11" s="185" t="s">
        <v>896</v>
      </c>
      <c r="AG11" s="185" t="s">
        <v>896</v>
      </c>
      <c r="AH11" s="185" t="s">
        <v>2790</v>
      </c>
      <c r="AI11" s="185" t="s">
        <v>896</v>
      </c>
      <c r="AJ11" s="185" t="s">
        <v>896</v>
      </c>
      <c r="AK11" s="185" t="s">
        <v>2790</v>
      </c>
      <c r="AL11" s="185" t="s">
        <v>896</v>
      </c>
      <c r="AM11" s="185" t="s">
        <v>896</v>
      </c>
      <c r="AN11" s="185" t="s">
        <v>2790</v>
      </c>
      <c r="AO11" s="185" t="s">
        <v>896</v>
      </c>
      <c r="AP11" s="185" t="s">
        <v>896</v>
      </c>
      <c r="AQ11" s="185" t="s">
        <v>2790</v>
      </c>
      <c r="AR11" s="185" t="s">
        <v>896</v>
      </c>
      <c r="AS11" s="185" t="s">
        <v>896</v>
      </c>
      <c r="AT11" s="185" t="s">
        <v>2790</v>
      </c>
      <c r="AU11" s="185" t="s">
        <v>896</v>
      </c>
      <c r="AV11" s="185" t="s">
        <v>896</v>
      </c>
      <c r="AW11" s="185" t="s">
        <v>2790</v>
      </c>
      <c r="AX11" s="185" t="s">
        <v>896</v>
      </c>
      <c r="AY11" s="185" t="s">
        <v>896</v>
      </c>
      <c r="AZ11" s="185" t="s">
        <v>2790</v>
      </c>
      <c r="BA11" s="185" t="s">
        <v>896</v>
      </c>
      <c r="BB11" s="185" t="s">
        <v>896</v>
      </c>
      <c r="BC11" s="185" t="s">
        <v>2790</v>
      </c>
      <c r="BD11" s="185" t="s">
        <v>896</v>
      </c>
      <c r="BE11" s="185" t="s">
        <v>896</v>
      </c>
      <c r="BF11" s="185" t="s">
        <v>2790</v>
      </c>
      <c r="BG11" s="185" t="s">
        <v>896</v>
      </c>
      <c r="BH11" s="185" t="s">
        <v>896</v>
      </c>
      <c r="BI11" s="185" t="s">
        <v>2790</v>
      </c>
      <c r="BJ11" s="185" t="s">
        <v>896</v>
      </c>
      <c r="BK11" s="185" t="s">
        <v>896</v>
      </c>
      <c r="BL11" s="185" t="s">
        <v>2790</v>
      </c>
      <c r="BM11" s="185" t="s">
        <v>896</v>
      </c>
      <c r="BN11" s="185" t="s">
        <v>896</v>
      </c>
      <c r="BO11" s="185" t="s">
        <v>2790</v>
      </c>
      <c r="BP11" s="185" t="s">
        <v>896</v>
      </c>
      <c r="BQ11" s="185" t="s">
        <v>896</v>
      </c>
      <c r="BR11" s="185" t="s">
        <v>2790</v>
      </c>
      <c r="BS11" s="185" t="s">
        <v>896</v>
      </c>
      <c r="BT11" s="185" t="s">
        <v>896</v>
      </c>
      <c r="BU11" s="185" t="s">
        <v>2790</v>
      </c>
      <c r="BV11" s="185" t="s">
        <v>896</v>
      </c>
      <c r="BW11" s="185" t="s">
        <v>896</v>
      </c>
      <c r="BX11" s="185" t="s">
        <v>2790</v>
      </c>
      <c r="BY11" s="185" t="s">
        <v>896</v>
      </c>
      <c r="BZ11" s="185" t="s">
        <v>896</v>
      </c>
      <c r="CA11" s="185" t="s">
        <v>2790</v>
      </c>
      <c r="CB11" s="185" t="s">
        <v>896</v>
      </c>
      <c r="CC11" s="185" t="s">
        <v>896</v>
      </c>
      <c r="CD11" s="185" t="s">
        <v>2790</v>
      </c>
      <c r="CE11" s="185" t="s">
        <v>896</v>
      </c>
      <c r="CF11" s="185" t="s">
        <v>896</v>
      </c>
      <c r="CG11" s="185" t="s">
        <v>2790</v>
      </c>
      <c r="CH11" s="185" t="s">
        <v>896</v>
      </c>
      <c r="CI11" s="185" t="s">
        <v>896</v>
      </c>
      <c r="CJ11" s="185" t="s">
        <v>2790</v>
      </c>
      <c r="CK11" s="185" t="s">
        <v>896</v>
      </c>
      <c r="CL11" s="185" t="s">
        <v>896</v>
      </c>
      <c r="CM11" s="185" t="s">
        <v>2790</v>
      </c>
      <c r="CN11" s="185" t="s">
        <v>896</v>
      </c>
      <c r="CO11" s="185" t="s">
        <v>896</v>
      </c>
      <c r="CP11" s="185" t="s">
        <v>2790</v>
      </c>
      <c r="CQ11" s="185" t="s">
        <v>896</v>
      </c>
      <c r="CR11" s="185" t="s">
        <v>896</v>
      </c>
      <c r="CS11" s="185" t="s">
        <v>2790</v>
      </c>
      <c r="CT11" s="185" t="s">
        <v>896</v>
      </c>
      <c r="CU11" s="185" t="s">
        <v>896</v>
      </c>
      <c r="CV11" s="185" t="s">
        <v>2790</v>
      </c>
      <c r="CW11" s="185" t="s">
        <v>896</v>
      </c>
      <c r="CX11" s="185" t="s">
        <v>896</v>
      </c>
      <c r="CY11" s="185" t="s">
        <v>2790</v>
      </c>
      <c r="CZ11" s="185" t="s">
        <v>896</v>
      </c>
      <c r="DA11" s="185" t="s">
        <v>896</v>
      </c>
      <c r="DB11" s="185" t="s">
        <v>2790</v>
      </c>
      <c r="DC11" s="185" t="s">
        <v>896</v>
      </c>
      <c r="DD11" s="185" t="s">
        <v>896</v>
      </c>
      <c r="DE11" s="185" t="s">
        <v>2790</v>
      </c>
      <c r="DF11" s="185" t="s">
        <v>896</v>
      </c>
      <c r="DG11" s="185" t="s">
        <v>896</v>
      </c>
      <c r="DH11" s="185" t="s">
        <v>2790</v>
      </c>
      <c r="DI11" s="185" t="s">
        <v>896</v>
      </c>
      <c r="DJ11" s="185" t="s">
        <v>896</v>
      </c>
      <c r="DK11" s="185" t="s">
        <v>2790</v>
      </c>
      <c r="DL11" s="185" t="s">
        <v>896</v>
      </c>
      <c r="DM11" s="185" t="s">
        <v>896</v>
      </c>
      <c r="DN11" s="185" t="s">
        <v>2790</v>
      </c>
      <c r="DO11" s="185" t="s">
        <v>896</v>
      </c>
      <c r="DP11" s="185" t="s">
        <v>896</v>
      </c>
      <c r="DQ11" s="185" t="s">
        <v>2790</v>
      </c>
      <c r="DR11" s="185" t="s">
        <v>896</v>
      </c>
      <c r="DS11" s="185" t="s">
        <v>896</v>
      </c>
      <c r="DT11" s="185" t="s">
        <v>2790</v>
      </c>
      <c r="DU11" s="185" t="s">
        <v>896</v>
      </c>
      <c r="DV11" s="185" t="s">
        <v>896</v>
      </c>
      <c r="DW11" s="185" t="s">
        <v>2790</v>
      </c>
      <c r="DX11" s="185" t="s">
        <v>896</v>
      </c>
      <c r="DY11" s="185" t="s">
        <v>896</v>
      </c>
      <c r="DZ11" s="185" t="s">
        <v>2790</v>
      </c>
      <c r="EA11" s="185" t="s">
        <v>896</v>
      </c>
      <c r="EB11" s="185" t="s">
        <v>896</v>
      </c>
      <c r="EC11" s="185" t="s">
        <v>2790</v>
      </c>
      <c r="ED11" s="185" t="s">
        <v>896</v>
      </c>
      <c r="EE11" s="185" t="s">
        <v>896</v>
      </c>
      <c r="EF11" s="185" t="s">
        <v>2790</v>
      </c>
      <c r="EG11" s="185" t="s">
        <v>896</v>
      </c>
      <c r="EH11" s="185" t="s">
        <v>896</v>
      </c>
      <c r="EI11" s="185" t="s">
        <v>2790</v>
      </c>
      <c r="EJ11" s="185" t="s">
        <v>896</v>
      </c>
      <c r="EK11" s="185" t="s">
        <v>896</v>
      </c>
      <c r="EL11" s="185" t="s">
        <v>2790</v>
      </c>
      <c r="EM11" s="185" t="s">
        <v>896</v>
      </c>
      <c r="EN11" s="185" t="s">
        <v>896</v>
      </c>
      <c r="EO11" s="185" t="s">
        <v>2790</v>
      </c>
      <c r="EP11" s="185" t="s">
        <v>896</v>
      </c>
      <c r="EQ11" s="185" t="s">
        <v>896</v>
      </c>
      <c r="ER11" s="185" t="s">
        <v>2790</v>
      </c>
      <c r="ES11" s="185" t="s">
        <v>896</v>
      </c>
      <c r="ET11" s="185" t="s">
        <v>896</v>
      </c>
    </row>
    <row r="12" spans="1:150" x14ac:dyDescent="0.3">
      <c r="A12" s="1"/>
      <c r="B12" s="184" t="s">
        <v>2868</v>
      </c>
      <c r="C12" s="184" t="s">
        <v>88</v>
      </c>
      <c r="D12" s="184" t="s">
        <v>92</v>
      </c>
      <c r="E12" s="184" t="s">
        <v>2869</v>
      </c>
      <c r="F12" s="184" t="s">
        <v>2870</v>
      </c>
      <c r="G12" s="185" t="s">
        <v>2790</v>
      </c>
      <c r="H12" s="185" t="s">
        <v>896</v>
      </c>
      <c r="I12" s="185" t="s">
        <v>896</v>
      </c>
      <c r="J12" s="185" t="s">
        <v>2790</v>
      </c>
      <c r="K12" s="185" t="s">
        <v>896</v>
      </c>
      <c r="L12" s="185" t="s">
        <v>896</v>
      </c>
      <c r="M12" s="185" t="s">
        <v>2790</v>
      </c>
      <c r="N12" s="185" t="s">
        <v>896</v>
      </c>
      <c r="O12" s="185" t="s">
        <v>896</v>
      </c>
      <c r="P12" s="185" t="s">
        <v>2790</v>
      </c>
      <c r="Q12" s="185" t="s">
        <v>896</v>
      </c>
      <c r="R12" s="185" t="s">
        <v>896</v>
      </c>
      <c r="S12" s="185" t="s">
        <v>2790</v>
      </c>
      <c r="T12" s="185" t="s">
        <v>896</v>
      </c>
      <c r="U12" s="185" t="s">
        <v>896</v>
      </c>
      <c r="V12" s="185" t="s">
        <v>2790</v>
      </c>
      <c r="W12" s="185" t="s">
        <v>896</v>
      </c>
      <c r="X12" s="185" t="s">
        <v>896</v>
      </c>
      <c r="Y12" s="185" t="s">
        <v>2790</v>
      </c>
      <c r="Z12" s="185" t="s">
        <v>896</v>
      </c>
      <c r="AA12" s="185" t="s">
        <v>896</v>
      </c>
      <c r="AB12" s="185" t="s">
        <v>2790</v>
      </c>
      <c r="AC12" s="185" t="s">
        <v>896</v>
      </c>
      <c r="AD12" s="185" t="s">
        <v>896</v>
      </c>
      <c r="AE12" s="185" t="s">
        <v>2790</v>
      </c>
      <c r="AF12" s="185" t="s">
        <v>896</v>
      </c>
      <c r="AG12" s="185" t="s">
        <v>896</v>
      </c>
      <c r="AH12" s="185" t="s">
        <v>2790</v>
      </c>
      <c r="AI12" s="185" t="s">
        <v>896</v>
      </c>
      <c r="AJ12" s="185" t="s">
        <v>896</v>
      </c>
      <c r="AK12" s="185" t="s">
        <v>2790</v>
      </c>
      <c r="AL12" s="185" t="s">
        <v>896</v>
      </c>
      <c r="AM12" s="185" t="s">
        <v>896</v>
      </c>
      <c r="AN12" s="185" t="s">
        <v>2790</v>
      </c>
      <c r="AO12" s="185" t="s">
        <v>896</v>
      </c>
      <c r="AP12" s="185" t="s">
        <v>896</v>
      </c>
      <c r="AQ12" s="185" t="s">
        <v>2790</v>
      </c>
      <c r="AR12" s="185" t="s">
        <v>896</v>
      </c>
      <c r="AS12" s="185" t="s">
        <v>896</v>
      </c>
      <c r="AT12" s="185" t="s">
        <v>2790</v>
      </c>
      <c r="AU12" s="185" t="s">
        <v>896</v>
      </c>
      <c r="AV12" s="185" t="s">
        <v>896</v>
      </c>
      <c r="AW12" s="185" t="s">
        <v>2790</v>
      </c>
      <c r="AX12" s="185" t="s">
        <v>896</v>
      </c>
      <c r="AY12" s="185" t="s">
        <v>896</v>
      </c>
      <c r="AZ12" s="185" t="s">
        <v>2790</v>
      </c>
      <c r="BA12" s="185" t="s">
        <v>896</v>
      </c>
      <c r="BB12" s="185" t="s">
        <v>896</v>
      </c>
      <c r="BC12" s="185" t="s">
        <v>2790</v>
      </c>
      <c r="BD12" s="185" t="s">
        <v>896</v>
      </c>
      <c r="BE12" s="185" t="s">
        <v>896</v>
      </c>
      <c r="BF12" s="185" t="s">
        <v>2790</v>
      </c>
      <c r="BG12" s="185" t="s">
        <v>896</v>
      </c>
      <c r="BH12" s="185" t="s">
        <v>896</v>
      </c>
      <c r="BI12" s="185" t="s">
        <v>2790</v>
      </c>
      <c r="BJ12" s="185" t="s">
        <v>896</v>
      </c>
      <c r="BK12" s="185" t="s">
        <v>896</v>
      </c>
      <c r="BL12" s="185" t="s">
        <v>2790</v>
      </c>
      <c r="BM12" s="185" t="s">
        <v>896</v>
      </c>
      <c r="BN12" s="185" t="s">
        <v>896</v>
      </c>
      <c r="BO12" s="185" t="s">
        <v>2790</v>
      </c>
      <c r="BP12" s="185" t="s">
        <v>896</v>
      </c>
      <c r="BQ12" s="185" t="s">
        <v>896</v>
      </c>
      <c r="BR12" s="185" t="s">
        <v>2790</v>
      </c>
      <c r="BS12" s="185" t="s">
        <v>896</v>
      </c>
      <c r="BT12" s="185" t="s">
        <v>896</v>
      </c>
      <c r="BU12" s="185" t="s">
        <v>2790</v>
      </c>
      <c r="BV12" s="185" t="s">
        <v>896</v>
      </c>
      <c r="BW12" s="185" t="s">
        <v>896</v>
      </c>
      <c r="BX12" s="185" t="s">
        <v>2790</v>
      </c>
      <c r="BY12" s="185" t="s">
        <v>896</v>
      </c>
      <c r="BZ12" s="185" t="s">
        <v>896</v>
      </c>
      <c r="CA12" s="185" t="s">
        <v>2790</v>
      </c>
      <c r="CB12" s="185" t="s">
        <v>896</v>
      </c>
      <c r="CC12" s="185" t="s">
        <v>896</v>
      </c>
      <c r="CD12" s="185" t="s">
        <v>2790</v>
      </c>
      <c r="CE12" s="185" t="s">
        <v>896</v>
      </c>
      <c r="CF12" s="185" t="s">
        <v>896</v>
      </c>
      <c r="CG12" s="185" t="s">
        <v>2790</v>
      </c>
      <c r="CH12" s="185" t="s">
        <v>896</v>
      </c>
      <c r="CI12" s="185" t="s">
        <v>896</v>
      </c>
      <c r="CJ12" s="185" t="s">
        <v>2790</v>
      </c>
      <c r="CK12" s="185" t="s">
        <v>896</v>
      </c>
      <c r="CL12" s="185" t="s">
        <v>896</v>
      </c>
      <c r="CM12" s="185" t="s">
        <v>2790</v>
      </c>
      <c r="CN12" s="185" t="s">
        <v>896</v>
      </c>
      <c r="CO12" s="185" t="s">
        <v>896</v>
      </c>
      <c r="CP12" s="185" t="s">
        <v>2790</v>
      </c>
      <c r="CQ12" s="185" t="s">
        <v>896</v>
      </c>
      <c r="CR12" s="185" t="s">
        <v>896</v>
      </c>
      <c r="CS12" s="185" t="s">
        <v>2790</v>
      </c>
      <c r="CT12" s="185" t="s">
        <v>896</v>
      </c>
      <c r="CU12" s="185" t="s">
        <v>896</v>
      </c>
      <c r="CV12" s="185" t="s">
        <v>2790</v>
      </c>
      <c r="CW12" s="185" t="s">
        <v>896</v>
      </c>
      <c r="CX12" s="185" t="s">
        <v>896</v>
      </c>
      <c r="CY12" s="185" t="s">
        <v>2790</v>
      </c>
      <c r="CZ12" s="185" t="s">
        <v>896</v>
      </c>
      <c r="DA12" s="185" t="s">
        <v>896</v>
      </c>
      <c r="DB12" s="185" t="s">
        <v>2790</v>
      </c>
      <c r="DC12" s="185" t="s">
        <v>896</v>
      </c>
      <c r="DD12" s="185" t="s">
        <v>896</v>
      </c>
      <c r="DE12" s="185" t="s">
        <v>2790</v>
      </c>
      <c r="DF12" s="185" t="s">
        <v>896</v>
      </c>
      <c r="DG12" s="185" t="s">
        <v>896</v>
      </c>
      <c r="DH12" s="185" t="s">
        <v>2790</v>
      </c>
      <c r="DI12" s="185" t="s">
        <v>896</v>
      </c>
      <c r="DJ12" s="185" t="s">
        <v>896</v>
      </c>
      <c r="DK12" s="185" t="s">
        <v>2790</v>
      </c>
      <c r="DL12" s="185" t="s">
        <v>896</v>
      </c>
      <c r="DM12" s="185" t="s">
        <v>896</v>
      </c>
      <c r="DN12" s="185" t="s">
        <v>2790</v>
      </c>
      <c r="DO12" s="185" t="s">
        <v>896</v>
      </c>
      <c r="DP12" s="185" t="s">
        <v>896</v>
      </c>
      <c r="DQ12" s="185" t="s">
        <v>2790</v>
      </c>
      <c r="DR12" s="185" t="s">
        <v>896</v>
      </c>
      <c r="DS12" s="185" t="s">
        <v>896</v>
      </c>
      <c r="DT12" s="185" t="s">
        <v>2790</v>
      </c>
      <c r="DU12" s="185" t="s">
        <v>896</v>
      </c>
      <c r="DV12" s="185" t="s">
        <v>896</v>
      </c>
      <c r="DW12" s="185" t="s">
        <v>2790</v>
      </c>
      <c r="DX12" s="185" t="s">
        <v>896</v>
      </c>
      <c r="DY12" s="185" t="s">
        <v>896</v>
      </c>
      <c r="DZ12" s="185" t="s">
        <v>2790</v>
      </c>
      <c r="EA12" s="185" t="s">
        <v>896</v>
      </c>
      <c r="EB12" s="185" t="s">
        <v>896</v>
      </c>
      <c r="EC12" s="185" t="s">
        <v>2790</v>
      </c>
      <c r="ED12" s="185" t="s">
        <v>896</v>
      </c>
      <c r="EE12" s="185" t="s">
        <v>896</v>
      </c>
      <c r="EF12" s="185" t="s">
        <v>2790</v>
      </c>
      <c r="EG12" s="185" t="s">
        <v>896</v>
      </c>
      <c r="EH12" s="185" t="s">
        <v>896</v>
      </c>
      <c r="EI12" s="185" t="s">
        <v>2790</v>
      </c>
      <c r="EJ12" s="185" t="s">
        <v>896</v>
      </c>
      <c r="EK12" s="185" t="s">
        <v>896</v>
      </c>
      <c r="EL12" s="185" t="s">
        <v>2790</v>
      </c>
      <c r="EM12" s="185" t="s">
        <v>896</v>
      </c>
      <c r="EN12" s="185" t="s">
        <v>896</v>
      </c>
      <c r="EO12" s="185" t="s">
        <v>2790</v>
      </c>
      <c r="EP12" s="185" t="s">
        <v>896</v>
      </c>
      <c r="EQ12" s="185" t="s">
        <v>896</v>
      </c>
      <c r="ER12" s="185" t="s">
        <v>2790</v>
      </c>
      <c r="ES12" s="185" t="s">
        <v>896</v>
      </c>
      <c r="ET12" s="185" t="s">
        <v>896</v>
      </c>
    </row>
    <row r="13" spans="1:150" x14ac:dyDescent="0.3">
      <c r="A13" s="1"/>
      <c r="B13" s="184" t="s">
        <v>2871</v>
      </c>
      <c r="C13" s="184" t="s">
        <v>88</v>
      </c>
      <c r="D13" s="184" t="s">
        <v>92</v>
      </c>
      <c r="E13" s="184" t="s">
        <v>2872</v>
      </c>
      <c r="F13" s="184" t="s">
        <v>2873</v>
      </c>
      <c r="G13" s="185" t="s">
        <v>2790</v>
      </c>
      <c r="H13" s="185" t="s">
        <v>896</v>
      </c>
      <c r="I13" s="185" t="s">
        <v>896</v>
      </c>
      <c r="J13" s="185" t="s">
        <v>2790</v>
      </c>
      <c r="K13" s="185" t="s">
        <v>896</v>
      </c>
      <c r="L13" s="185" t="s">
        <v>896</v>
      </c>
      <c r="M13" s="185" t="s">
        <v>2790</v>
      </c>
      <c r="N13" s="185" t="s">
        <v>896</v>
      </c>
      <c r="O13" s="185" t="s">
        <v>896</v>
      </c>
      <c r="P13" s="185" t="s">
        <v>2790</v>
      </c>
      <c r="Q13" s="185" t="s">
        <v>896</v>
      </c>
      <c r="R13" s="185" t="s">
        <v>896</v>
      </c>
      <c r="S13" s="185" t="s">
        <v>2790</v>
      </c>
      <c r="T13" s="185" t="s">
        <v>896</v>
      </c>
      <c r="U13" s="185" t="s">
        <v>896</v>
      </c>
      <c r="V13" s="185" t="s">
        <v>2790</v>
      </c>
      <c r="W13" s="185" t="s">
        <v>896</v>
      </c>
      <c r="X13" s="185" t="s">
        <v>896</v>
      </c>
      <c r="Y13" s="185" t="s">
        <v>2790</v>
      </c>
      <c r="Z13" s="185" t="s">
        <v>896</v>
      </c>
      <c r="AA13" s="185" t="s">
        <v>896</v>
      </c>
      <c r="AB13" s="185" t="s">
        <v>2790</v>
      </c>
      <c r="AC13" s="185" t="s">
        <v>896</v>
      </c>
      <c r="AD13" s="185" t="s">
        <v>896</v>
      </c>
      <c r="AE13" s="185" t="s">
        <v>2790</v>
      </c>
      <c r="AF13" s="185" t="s">
        <v>896</v>
      </c>
      <c r="AG13" s="185" t="s">
        <v>896</v>
      </c>
      <c r="AH13" s="185" t="s">
        <v>2790</v>
      </c>
      <c r="AI13" s="185" t="s">
        <v>896</v>
      </c>
      <c r="AJ13" s="185" t="s">
        <v>896</v>
      </c>
      <c r="AK13" s="185" t="s">
        <v>2790</v>
      </c>
      <c r="AL13" s="185" t="s">
        <v>896</v>
      </c>
      <c r="AM13" s="185" t="s">
        <v>896</v>
      </c>
      <c r="AN13" s="185" t="s">
        <v>2790</v>
      </c>
      <c r="AO13" s="185" t="s">
        <v>896</v>
      </c>
      <c r="AP13" s="185" t="s">
        <v>896</v>
      </c>
      <c r="AQ13" s="185" t="s">
        <v>2790</v>
      </c>
      <c r="AR13" s="185" t="s">
        <v>896</v>
      </c>
      <c r="AS13" s="185" t="s">
        <v>896</v>
      </c>
      <c r="AT13" s="185" t="s">
        <v>2790</v>
      </c>
      <c r="AU13" s="185" t="s">
        <v>896</v>
      </c>
      <c r="AV13" s="185" t="s">
        <v>896</v>
      </c>
      <c r="AW13" s="185" t="s">
        <v>2790</v>
      </c>
      <c r="AX13" s="185" t="s">
        <v>896</v>
      </c>
      <c r="AY13" s="185" t="s">
        <v>896</v>
      </c>
      <c r="AZ13" s="185" t="s">
        <v>2790</v>
      </c>
      <c r="BA13" s="185" t="s">
        <v>896</v>
      </c>
      <c r="BB13" s="185" t="s">
        <v>896</v>
      </c>
      <c r="BC13" s="185" t="s">
        <v>2790</v>
      </c>
      <c r="BD13" s="185" t="s">
        <v>896</v>
      </c>
      <c r="BE13" s="185" t="s">
        <v>896</v>
      </c>
      <c r="BF13" s="185" t="s">
        <v>2790</v>
      </c>
      <c r="BG13" s="185" t="s">
        <v>896</v>
      </c>
      <c r="BH13" s="185" t="s">
        <v>896</v>
      </c>
      <c r="BI13" s="185" t="s">
        <v>2790</v>
      </c>
      <c r="BJ13" s="185" t="s">
        <v>896</v>
      </c>
      <c r="BK13" s="185" t="s">
        <v>896</v>
      </c>
      <c r="BL13" s="185" t="s">
        <v>2790</v>
      </c>
      <c r="BM13" s="185" t="s">
        <v>896</v>
      </c>
      <c r="BN13" s="185" t="s">
        <v>896</v>
      </c>
      <c r="BO13" s="185" t="s">
        <v>2790</v>
      </c>
      <c r="BP13" s="185" t="s">
        <v>896</v>
      </c>
      <c r="BQ13" s="185" t="s">
        <v>896</v>
      </c>
      <c r="BR13" s="185" t="s">
        <v>2790</v>
      </c>
      <c r="BS13" s="185" t="s">
        <v>896</v>
      </c>
      <c r="BT13" s="185" t="s">
        <v>896</v>
      </c>
      <c r="BU13" s="185" t="s">
        <v>2790</v>
      </c>
      <c r="BV13" s="185" t="s">
        <v>896</v>
      </c>
      <c r="BW13" s="185" t="s">
        <v>896</v>
      </c>
      <c r="BX13" s="185" t="s">
        <v>2790</v>
      </c>
      <c r="BY13" s="185" t="s">
        <v>896</v>
      </c>
      <c r="BZ13" s="185" t="s">
        <v>896</v>
      </c>
      <c r="CA13" s="185" t="s">
        <v>2790</v>
      </c>
      <c r="CB13" s="185" t="s">
        <v>896</v>
      </c>
      <c r="CC13" s="185" t="s">
        <v>896</v>
      </c>
      <c r="CD13" s="185" t="s">
        <v>2790</v>
      </c>
      <c r="CE13" s="185" t="s">
        <v>896</v>
      </c>
      <c r="CF13" s="185" t="s">
        <v>896</v>
      </c>
      <c r="CG13" s="185" t="s">
        <v>2790</v>
      </c>
      <c r="CH13" s="185" t="s">
        <v>896</v>
      </c>
      <c r="CI13" s="185" t="s">
        <v>896</v>
      </c>
      <c r="CJ13" s="185" t="s">
        <v>2790</v>
      </c>
      <c r="CK13" s="185" t="s">
        <v>896</v>
      </c>
      <c r="CL13" s="185" t="s">
        <v>896</v>
      </c>
      <c r="CM13" s="185" t="s">
        <v>2790</v>
      </c>
      <c r="CN13" s="185" t="s">
        <v>896</v>
      </c>
      <c r="CO13" s="185" t="s">
        <v>896</v>
      </c>
      <c r="CP13" s="185" t="s">
        <v>2790</v>
      </c>
      <c r="CQ13" s="185" t="s">
        <v>896</v>
      </c>
      <c r="CR13" s="185" t="s">
        <v>896</v>
      </c>
      <c r="CS13" s="185" t="s">
        <v>2790</v>
      </c>
      <c r="CT13" s="185" t="s">
        <v>896</v>
      </c>
      <c r="CU13" s="185" t="s">
        <v>896</v>
      </c>
      <c r="CV13" s="185" t="s">
        <v>2790</v>
      </c>
      <c r="CW13" s="185" t="s">
        <v>896</v>
      </c>
      <c r="CX13" s="185" t="s">
        <v>896</v>
      </c>
      <c r="CY13" s="185" t="s">
        <v>2790</v>
      </c>
      <c r="CZ13" s="185" t="s">
        <v>896</v>
      </c>
      <c r="DA13" s="185" t="s">
        <v>896</v>
      </c>
      <c r="DB13" s="185" t="s">
        <v>2790</v>
      </c>
      <c r="DC13" s="185" t="s">
        <v>896</v>
      </c>
      <c r="DD13" s="185" t="s">
        <v>896</v>
      </c>
      <c r="DE13" s="185" t="s">
        <v>2790</v>
      </c>
      <c r="DF13" s="185" t="s">
        <v>896</v>
      </c>
      <c r="DG13" s="185" t="s">
        <v>896</v>
      </c>
      <c r="DH13" s="185" t="s">
        <v>2790</v>
      </c>
      <c r="DI13" s="185" t="s">
        <v>896</v>
      </c>
      <c r="DJ13" s="185" t="s">
        <v>896</v>
      </c>
      <c r="DK13" s="185" t="s">
        <v>2790</v>
      </c>
      <c r="DL13" s="185" t="s">
        <v>896</v>
      </c>
      <c r="DM13" s="185" t="s">
        <v>896</v>
      </c>
      <c r="DN13" s="185" t="s">
        <v>2790</v>
      </c>
      <c r="DO13" s="185" t="s">
        <v>896</v>
      </c>
      <c r="DP13" s="185" t="s">
        <v>896</v>
      </c>
      <c r="DQ13" s="185" t="s">
        <v>2790</v>
      </c>
      <c r="DR13" s="185" t="s">
        <v>896</v>
      </c>
      <c r="DS13" s="185" t="s">
        <v>896</v>
      </c>
      <c r="DT13" s="185" t="s">
        <v>2790</v>
      </c>
      <c r="DU13" s="185" t="s">
        <v>896</v>
      </c>
      <c r="DV13" s="185" t="s">
        <v>896</v>
      </c>
      <c r="DW13" s="185" t="s">
        <v>2790</v>
      </c>
      <c r="DX13" s="185" t="s">
        <v>896</v>
      </c>
      <c r="DY13" s="185" t="s">
        <v>896</v>
      </c>
      <c r="DZ13" s="185" t="s">
        <v>2790</v>
      </c>
      <c r="EA13" s="185" t="s">
        <v>896</v>
      </c>
      <c r="EB13" s="185" t="s">
        <v>896</v>
      </c>
      <c r="EC13" s="185" t="s">
        <v>2790</v>
      </c>
      <c r="ED13" s="185" t="s">
        <v>896</v>
      </c>
      <c r="EE13" s="185" t="s">
        <v>896</v>
      </c>
      <c r="EF13" s="185" t="s">
        <v>2790</v>
      </c>
      <c r="EG13" s="185" t="s">
        <v>896</v>
      </c>
      <c r="EH13" s="185" t="s">
        <v>896</v>
      </c>
      <c r="EI13" s="185" t="s">
        <v>2790</v>
      </c>
      <c r="EJ13" s="185" t="s">
        <v>896</v>
      </c>
      <c r="EK13" s="185" t="s">
        <v>896</v>
      </c>
      <c r="EL13" s="185" t="s">
        <v>2790</v>
      </c>
      <c r="EM13" s="185" t="s">
        <v>896</v>
      </c>
      <c r="EN13" s="185" t="s">
        <v>896</v>
      </c>
      <c r="EO13" s="185" t="s">
        <v>2790</v>
      </c>
      <c r="EP13" s="185" t="s">
        <v>896</v>
      </c>
      <c r="EQ13" s="185" t="s">
        <v>896</v>
      </c>
      <c r="ER13" s="185" t="s">
        <v>2790</v>
      </c>
      <c r="ES13" s="185" t="s">
        <v>896</v>
      </c>
      <c r="ET13" s="185" t="s">
        <v>896</v>
      </c>
    </row>
    <row r="14" spans="1:150" x14ac:dyDescent="0.3">
      <c r="A14" s="1"/>
      <c r="B14" s="184" t="s">
        <v>2874</v>
      </c>
      <c r="C14" s="184" t="s">
        <v>88</v>
      </c>
      <c r="D14" s="184" t="s">
        <v>92</v>
      </c>
      <c r="E14" s="184" t="s">
        <v>2875</v>
      </c>
      <c r="F14" s="184" t="s">
        <v>2876</v>
      </c>
      <c r="G14" s="185" t="s">
        <v>2790</v>
      </c>
      <c r="H14" s="185" t="s">
        <v>2791</v>
      </c>
      <c r="I14" s="185" t="s">
        <v>2792</v>
      </c>
      <c r="J14" s="185" t="s">
        <v>2790</v>
      </c>
      <c r="K14" s="185" t="s">
        <v>2793</v>
      </c>
      <c r="L14" s="185" t="s">
        <v>2794</v>
      </c>
      <c r="M14" s="185" t="s">
        <v>2790</v>
      </c>
      <c r="N14" s="185" t="s">
        <v>2795</v>
      </c>
      <c r="O14" s="185" t="s">
        <v>2796</v>
      </c>
      <c r="P14" s="185" t="s">
        <v>2790</v>
      </c>
      <c r="Q14" s="185" t="s">
        <v>2797</v>
      </c>
      <c r="R14" s="185" t="s">
        <v>2798</v>
      </c>
      <c r="S14" s="185" t="s">
        <v>2790</v>
      </c>
      <c r="T14" s="185" t="s">
        <v>2795</v>
      </c>
      <c r="U14" s="185" t="s">
        <v>2799</v>
      </c>
      <c r="V14" s="185" t="s">
        <v>2790</v>
      </c>
      <c r="W14" s="185" t="s">
        <v>2795</v>
      </c>
      <c r="X14" s="185" t="s">
        <v>2800</v>
      </c>
      <c r="Y14" s="185" t="s">
        <v>2790</v>
      </c>
      <c r="Z14" s="185" t="s">
        <v>2795</v>
      </c>
      <c r="AA14" s="185" t="s">
        <v>2801</v>
      </c>
      <c r="AB14" s="185" t="s">
        <v>2790</v>
      </c>
      <c r="AC14" s="185" t="s">
        <v>2795</v>
      </c>
      <c r="AD14" s="185" t="s">
        <v>2802</v>
      </c>
      <c r="AE14" s="185" t="s">
        <v>2790</v>
      </c>
      <c r="AF14" s="185" t="s">
        <v>2803</v>
      </c>
      <c r="AG14" s="185" t="s">
        <v>2804</v>
      </c>
      <c r="AH14" s="185" t="s">
        <v>2790</v>
      </c>
      <c r="AI14" s="185" t="s">
        <v>2805</v>
      </c>
      <c r="AJ14" s="185" t="s">
        <v>2806</v>
      </c>
      <c r="AK14" s="185" t="s">
        <v>2790</v>
      </c>
      <c r="AL14" s="185" t="s">
        <v>2795</v>
      </c>
      <c r="AM14" s="185" t="s">
        <v>2807</v>
      </c>
      <c r="AN14" s="185" t="s">
        <v>2790</v>
      </c>
      <c r="AO14" s="185" t="s">
        <v>2795</v>
      </c>
      <c r="AP14" s="185" t="s">
        <v>2808</v>
      </c>
      <c r="AQ14" s="185" t="s">
        <v>2790</v>
      </c>
      <c r="AR14" s="185" t="s">
        <v>2809</v>
      </c>
      <c r="AS14" s="185" t="s">
        <v>2810</v>
      </c>
      <c r="AT14" s="185" t="s">
        <v>2790</v>
      </c>
      <c r="AU14" s="185" t="s">
        <v>2811</v>
      </c>
      <c r="AV14" s="185" t="s">
        <v>2812</v>
      </c>
      <c r="AW14" s="185" t="s">
        <v>2790</v>
      </c>
      <c r="AX14" s="185" t="s">
        <v>2813</v>
      </c>
      <c r="AY14" s="185" t="s">
        <v>2814</v>
      </c>
      <c r="AZ14" s="185" t="s">
        <v>2790</v>
      </c>
      <c r="BA14" s="185" t="s">
        <v>2815</v>
      </c>
      <c r="BB14" s="185" t="s">
        <v>2816</v>
      </c>
      <c r="BC14" s="185" t="s">
        <v>2790</v>
      </c>
      <c r="BD14" s="185" t="s">
        <v>2817</v>
      </c>
      <c r="BE14" s="185" t="s">
        <v>2818</v>
      </c>
      <c r="BF14" s="185" t="s">
        <v>2790</v>
      </c>
      <c r="BG14" s="185" t="s">
        <v>2819</v>
      </c>
      <c r="BH14" s="185" t="s">
        <v>2820</v>
      </c>
      <c r="BI14" s="185" t="s">
        <v>2790</v>
      </c>
      <c r="BJ14" s="185" t="s">
        <v>2813</v>
      </c>
      <c r="BK14" s="185" t="s">
        <v>2821</v>
      </c>
      <c r="BL14" s="185" t="s">
        <v>2790</v>
      </c>
      <c r="BM14" s="185" t="s">
        <v>2813</v>
      </c>
      <c r="BN14" s="185" t="s">
        <v>2822</v>
      </c>
      <c r="BO14" s="185" t="s">
        <v>2790</v>
      </c>
      <c r="BP14" s="185" t="s">
        <v>2813</v>
      </c>
      <c r="BQ14" s="185" t="s">
        <v>2823</v>
      </c>
      <c r="BR14" s="185" t="s">
        <v>2790</v>
      </c>
      <c r="BS14" s="185" t="s">
        <v>2678</v>
      </c>
      <c r="BT14" s="185" t="s">
        <v>2678</v>
      </c>
      <c r="BU14" s="185" t="s">
        <v>2790</v>
      </c>
      <c r="BV14" s="185" t="s">
        <v>2824</v>
      </c>
      <c r="BW14" s="185" t="s">
        <v>2825</v>
      </c>
      <c r="BX14" s="185" t="s">
        <v>2790</v>
      </c>
      <c r="BY14" s="185" t="s">
        <v>2826</v>
      </c>
      <c r="BZ14" s="185" t="s">
        <v>2827</v>
      </c>
      <c r="CA14" s="185" t="s">
        <v>2790</v>
      </c>
      <c r="CB14" s="185" t="s">
        <v>2824</v>
      </c>
      <c r="CC14" s="185" t="s">
        <v>2828</v>
      </c>
      <c r="CD14" s="185" t="s">
        <v>2790</v>
      </c>
      <c r="CE14" s="185" t="s">
        <v>2829</v>
      </c>
      <c r="CF14" s="185" t="s">
        <v>2678</v>
      </c>
      <c r="CG14" s="185" t="s">
        <v>2790</v>
      </c>
      <c r="CH14" s="185" t="s">
        <v>2824</v>
      </c>
      <c r="CI14" s="185" t="s">
        <v>2830</v>
      </c>
      <c r="CJ14" s="185" t="s">
        <v>2790</v>
      </c>
      <c r="CK14" s="185" t="s">
        <v>2831</v>
      </c>
      <c r="CL14" s="185" t="s">
        <v>2832</v>
      </c>
      <c r="CM14" s="185" t="s">
        <v>2790</v>
      </c>
      <c r="CN14" s="185" t="s">
        <v>2824</v>
      </c>
      <c r="CO14" s="185" t="s">
        <v>2833</v>
      </c>
      <c r="CP14" s="185" t="s">
        <v>2790</v>
      </c>
      <c r="CQ14" s="185" t="s">
        <v>2824</v>
      </c>
      <c r="CR14" s="185" t="s">
        <v>2834</v>
      </c>
      <c r="CS14" s="185" t="s">
        <v>2790</v>
      </c>
      <c r="CT14" s="185" t="s">
        <v>2824</v>
      </c>
      <c r="CU14" s="185" t="s">
        <v>2835</v>
      </c>
      <c r="CV14" s="185" t="s">
        <v>2790</v>
      </c>
      <c r="CW14" s="185" t="s">
        <v>2824</v>
      </c>
      <c r="CX14" s="185" t="s">
        <v>2836</v>
      </c>
      <c r="CY14" s="185" t="s">
        <v>2790</v>
      </c>
      <c r="CZ14" s="185" t="s">
        <v>2837</v>
      </c>
      <c r="DA14" s="185" t="s">
        <v>2838</v>
      </c>
      <c r="DB14" s="185" t="s">
        <v>2790</v>
      </c>
      <c r="DC14" s="185" t="s">
        <v>2839</v>
      </c>
      <c r="DD14" s="185" t="s">
        <v>2840</v>
      </c>
      <c r="DE14" s="185" t="s">
        <v>2790</v>
      </c>
      <c r="DF14" s="185" t="s">
        <v>2839</v>
      </c>
      <c r="DG14" s="185" t="s">
        <v>2841</v>
      </c>
      <c r="DH14" s="185" t="s">
        <v>2790</v>
      </c>
      <c r="DI14" s="185" t="s">
        <v>2839</v>
      </c>
      <c r="DJ14" s="185" t="s">
        <v>2842</v>
      </c>
      <c r="DK14" s="185" t="s">
        <v>2790</v>
      </c>
      <c r="DL14" s="185" t="s">
        <v>2843</v>
      </c>
      <c r="DM14" s="185" t="s">
        <v>2844</v>
      </c>
      <c r="DN14" s="185" t="s">
        <v>2790</v>
      </c>
      <c r="DO14" s="185" t="s">
        <v>2845</v>
      </c>
      <c r="DP14" s="185" t="s">
        <v>2846</v>
      </c>
      <c r="DQ14" s="185" t="s">
        <v>2790</v>
      </c>
      <c r="DR14" s="185" t="s">
        <v>2847</v>
      </c>
      <c r="DS14" s="185" t="s">
        <v>2848</v>
      </c>
      <c r="DT14" s="185" t="s">
        <v>2790</v>
      </c>
      <c r="DU14" s="185" t="s">
        <v>2849</v>
      </c>
      <c r="DV14" s="185" t="s">
        <v>2848</v>
      </c>
      <c r="DW14" s="185" t="s">
        <v>2790</v>
      </c>
      <c r="DX14" s="185" t="s">
        <v>2850</v>
      </c>
      <c r="DY14" s="185" t="s">
        <v>2851</v>
      </c>
      <c r="DZ14" s="185" t="s">
        <v>2790</v>
      </c>
      <c r="EA14" s="185" t="s">
        <v>2852</v>
      </c>
      <c r="EB14" s="185" t="s">
        <v>2853</v>
      </c>
      <c r="EC14" s="185" t="s">
        <v>2790</v>
      </c>
      <c r="ED14" s="185" t="s">
        <v>2854</v>
      </c>
      <c r="EE14" s="185" t="s">
        <v>2855</v>
      </c>
      <c r="EF14" s="185" t="s">
        <v>2790</v>
      </c>
      <c r="EG14" s="185" t="s">
        <v>2856</v>
      </c>
      <c r="EH14" s="185" t="s">
        <v>2848</v>
      </c>
      <c r="EI14" s="185" t="s">
        <v>2790</v>
      </c>
      <c r="EJ14" s="185" t="s">
        <v>2857</v>
      </c>
      <c r="EK14" s="185" t="s">
        <v>2858</v>
      </c>
      <c r="EL14" s="185" t="s">
        <v>2790</v>
      </c>
      <c r="EM14" s="185" t="s">
        <v>2859</v>
      </c>
      <c r="EN14" s="185" t="s">
        <v>2860</v>
      </c>
      <c r="EO14" s="185" t="s">
        <v>2790</v>
      </c>
      <c r="EP14" s="185" t="s">
        <v>2861</v>
      </c>
      <c r="EQ14" s="185" t="s">
        <v>2862</v>
      </c>
      <c r="ER14" s="185" t="s">
        <v>2790</v>
      </c>
      <c r="ES14" s="185" t="s">
        <v>2863</v>
      </c>
      <c r="ET14" s="185" t="s">
        <v>2864</v>
      </c>
    </row>
    <row r="15" spans="1:150" x14ac:dyDescent="0.3">
      <c r="A15" s="1"/>
      <c r="B15" s="183" t="s">
        <v>2877</v>
      </c>
      <c r="C15" s="183" t="s">
        <v>88</v>
      </c>
      <c r="D15" s="183" t="s">
        <v>95</v>
      </c>
      <c r="E15" s="183" t="s">
        <v>2878</v>
      </c>
      <c r="F15" s="183" t="s">
        <v>2879</v>
      </c>
      <c r="G15" s="183" t="s">
        <v>2790</v>
      </c>
      <c r="H15" s="183" t="s">
        <v>2678</v>
      </c>
      <c r="I15" s="183" t="s">
        <v>2678</v>
      </c>
      <c r="J15" s="183" t="s">
        <v>2790</v>
      </c>
      <c r="K15" s="183" t="s">
        <v>2678</v>
      </c>
      <c r="L15" s="183" t="s">
        <v>2678</v>
      </c>
      <c r="M15" s="183" t="s">
        <v>2790</v>
      </c>
      <c r="N15" s="183" t="s">
        <v>2678</v>
      </c>
      <c r="O15" s="183" t="s">
        <v>2678</v>
      </c>
      <c r="P15" s="183" t="s">
        <v>2790</v>
      </c>
      <c r="Q15" s="183" t="s">
        <v>2678</v>
      </c>
      <c r="R15" s="183" t="s">
        <v>2678</v>
      </c>
      <c r="S15" s="183" t="s">
        <v>2790</v>
      </c>
      <c r="T15" s="183" t="s">
        <v>2678</v>
      </c>
      <c r="U15" s="183" t="s">
        <v>2678</v>
      </c>
      <c r="V15" s="183" t="s">
        <v>2790</v>
      </c>
      <c r="W15" s="183" t="s">
        <v>2678</v>
      </c>
      <c r="X15" s="183" t="s">
        <v>2678</v>
      </c>
      <c r="Y15" s="183" t="s">
        <v>2790</v>
      </c>
      <c r="Z15" s="183" t="s">
        <v>2678</v>
      </c>
      <c r="AA15" s="183" t="s">
        <v>2678</v>
      </c>
      <c r="AB15" s="183" t="s">
        <v>2790</v>
      </c>
      <c r="AC15" s="183" t="s">
        <v>2678</v>
      </c>
      <c r="AD15" s="183" t="s">
        <v>2678</v>
      </c>
      <c r="AE15" s="183" t="s">
        <v>2790</v>
      </c>
      <c r="AF15" s="183" t="s">
        <v>2678</v>
      </c>
      <c r="AG15" s="183" t="s">
        <v>2678</v>
      </c>
      <c r="AH15" s="183" t="s">
        <v>2790</v>
      </c>
      <c r="AI15" s="183" t="s">
        <v>2678</v>
      </c>
      <c r="AJ15" s="183" t="s">
        <v>2678</v>
      </c>
      <c r="AK15" s="183" t="s">
        <v>2790</v>
      </c>
      <c r="AL15" s="183" t="s">
        <v>2678</v>
      </c>
      <c r="AM15" s="183" t="s">
        <v>2678</v>
      </c>
      <c r="AN15" s="183" t="s">
        <v>2790</v>
      </c>
      <c r="AO15" s="183" t="s">
        <v>2678</v>
      </c>
      <c r="AP15" s="183" t="s">
        <v>2678</v>
      </c>
      <c r="AQ15" s="183" t="s">
        <v>2790</v>
      </c>
      <c r="AR15" s="183" t="s">
        <v>2678</v>
      </c>
      <c r="AS15" s="183" t="s">
        <v>2678</v>
      </c>
      <c r="AT15" s="183" t="s">
        <v>2790</v>
      </c>
      <c r="AU15" s="183" t="s">
        <v>2678</v>
      </c>
      <c r="AV15" s="183" t="s">
        <v>2678</v>
      </c>
      <c r="AW15" s="183" t="s">
        <v>2790</v>
      </c>
      <c r="AX15" s="183" t="s">
        <v>2678</v>
      </c>
      <c r="AY15" s="183" t="s">
        <v>2678</v>
      </c>
      <c r="AZ15" s="183" t="s">
        <v>2790</v>
      </c>
      <c r="BA15" s="183" t="s">
        <v>2678</v>
      </c>
      <c r="BB15" s="183" t="s">
        <v>2678</v>
      </c>
      <c r="BC15" s="183" t="s">
        <v>2790</v>
      </c>
      <c r="BD15" s="183" t="s">
        <v>2678</v>
      </c>
      <c r="BE15" s="183" t="s">
        <v>2678</v>
      </c>
      <c r="BF15" s="183" t="s">
        <v>2790</v>
      </c>
      <c r="BG15" s="183" t="s">
        <v>2678</v>
      </c>
      <c r="BH15" s="183" t="s">
        <v>2678</v>
      </c>
      <c r="BI15" s="183" t="s">
        <v>2790</v>
      </c>
      <c r="BJ15" s="183" t="s">
        <v>2678</v>
      </c>
      <c r="BK15" s="183" t="s">
        <v>2678</v>
      </c>
      <c r="BL15" s="183" t="s">
        <v>2790</v>
      </c>
      <c r="BM15" s="183" t="s">
        <v>2678</v>
      </c>
      <c r="BN15" s="183" t="s">
        <v>2678</v>
      </c>
      <c r="BO15" s="183" t="s">
        <v>2790</v>
      </c>
      <c r="BP15" s="183" t="s">
        <v>2678</v>
      </c>
      <c r="BQ15" s="183" t="s">
        <v>2678</v>
      </c>
      <c r="BR15" s="183" t="s">
        <v>2790</v>
      </c>
      <c r="BS15" s="183" t="s">
        <v>2678</v>
      </c>
      <c r="BT15" s="183" t="s">
        <v>2678</v>
      </c>
      <c r="BU15" s="183" t="s">
        <v>2790</v>
      </c>
      <c r="BV15" s="183" t="s">
        <v>2678</v>
      </c>
      <c r="BW15" s="183" t="s">
        <v>2678</v>
      </c>
      <c r="BX15" s="183" t="s">
        <v>2790</v>
      </c>
      <c r="BY15" s="183" t="s">
        <v>2678</v>
      </c>
      <c r="BZ15" s="183" t="s">
        <v>2678</v>
      </c>
      <c r="CA15" s="183" t="s">
        <v>2790</v>
      </c>
      <c r="CB15" s="183" t="s">
        <v>2678</v>
      </c>
      <c r="CC15" s="183" t="s">
        <v>2678</v>
      </c>
      <c r="CD15" s="183" t="s">
        <v>2790</v>
      </c>
      <c r="CE15" s="183" t="s">
        <v>2678</v>
      </c>
      <c r="CF15" s="183" t="s">
        <v>2678</v>
      </c>
      <c r="CG15" s="183" t="s">
        <v>2790</v>
      </c>
      <c r="CH15" s="183" t="s">
        <v>2678</v>
      </c>
      <c r="CI15" s="183" t="s">
        <v>2678</v>
      </c>
      <c r="CJ15" s="183" t="s">
        <v>2790</v>
      </c>
      <c r="CK15" s="183" t="s">
        <v>2678</v>
      </c>
      <c r="CL15" s="183" t="s">
        <v>2678</v>
      </c>
      <c r="CM15" s="183" t="s">
        <v>2790</v>
      </c>
      <c r="CN15" s="183" t="s">
        <v>2678</v>
      </c>
      <c r="CO15" s="183" t="s">
        <v>2678</v>
      </c>
      <c r="CP15" s="183" t="s">
        <v>2790</v>
      </c>
      <c r="CQ15" s="183" t="s">
        <v>2678</v>
      </c>
      <c r="CR15" s="183" t="s">
        <v>2678</v>
      </c>
      <c r="CS15" s="183" t="s">
        <v>2790</v>
      </c>
      <c r="CT15" s="183" t="s">
        <v>2678</v>
      </c>
      <c r="CU15" s="183" t="s">
        <v>2678</v>
      </c>
      <c r="CV15" s="183" t="s">
        <v>2790</v>
      </c>
      <c r="CW15" s="183" t="s">
        <v>2678</v>
      </c>
      <c r="CX15" s="183" t="s">
        <v>2678</v>
      </c>
      <c r="CY15" s="183" t="s">
        <v>2790</v>
      </c>
      <c r="CZ15" s="183" t="s">
        <v>2678</v>
      </c>
      <c r="DA15" s="183" t="s">
        <v>2678</v>
      </c>
      <c r="DB15" s="183" t="s">
        <v>2790</v>
      </c>
      <c r="DC15" s="183" t="s">
        <v>2678</v>
      </c>
      <c r="DD15" s="183" t="s">
        <v>2678</v>
      </c>
      <c r="DE15" s="183" t="s">
        <v>2790</v>
      </c>
      <c r="DF15" s="183" t="s">
        <v>2678</v>
      </c>
      <c r="DG15" s="183" t="s">
        <v>2678</v>
      </c>
      <c r="DH15" s="183" t="s">
        <v>2790</v>
      </c>
      <c r="DI15" s="183" t="s">
        <v>2678</v>
      </c>
      <c r="DJ15" s="183" t="s">
        <v>2678</v>
      </c>
      <c r="DK15" s="183" t="s">
        <v>2790</v>
      </c>
      <c r="DL15" s="183" t="s">
        <v>2678</v>
      </c>
      <c r="DM15" s="183" t="s">
        <v>2678</v>
      </c>
      <c r="DN15" s="183" t="s">
        <v>2790</v>
      </c>
      <c r="DO15" s="183" t="s">
        <v>2678</v>
      </c>
      <c r="DP15" s="183" t="s">
        <v>2678</v>
      </c>
      <c r="DQ15" s="183" t="s">
        <v>2790</v>
      </c>
      <c r="DR15" s="183" t="s">
        <v>2678</v>
      </c>
      <c r="DS15" s="183" t="s">
        <v>2678</v>
      </c>
      <c r="DT15" s="183" t="s">
        <v>2790</v>
      </c>
      <c r="DU15" s="183" t="s">
        <v>2678</v>
      </c>
      <c r="DV15" s="183" t="s">
        <v>2678</v>
      </c>
      <c r="DW15" s="183" t="s">
        <v>2790</v>
      </c>
      <c r="DX15" s="183" t="s">
        <v>2678</v>
      </c>
      <c r="DY15" s="183" t="s">
        <v>2678</v>
      </c>
      <c r="DZ15" s="183" t="s">
        <v>2790</v>
      </c>
      <c r="EA15" s="183" t="s">
        <v>2678</v>
      </c>
      <c r="EB15" s="183" t="s">
        <v>2678</v>
      </c>
      <c r="EC15" s="183" t="s">
        <v>2790</v>
      </c>
      <c r="ED15" s="183" t="s">
        <v>2678</v>
      </c>
      <c r="EE15" s="183" t="s">
        <v>2678</v>
      </c>
      <c r="EF15" s="183" t="s">
        <v>2790</v>
      </c>
      <c r="EG15" s="183" t="s">
        <v>2678</v>
      </c>
      <c r="EH15" s="183" t="s">
        <v>2678</v>
      </c>
      <c r="EI15" s="183" t="s">
        <v>2790</v>
      </c>
      <c r="EJ15" s="183" t="s">
        <v>2678</v>
      </c>
      <c r="EK15" s="183" t="s">
        <v>2678</v>
      </c>
      <c r="EL15" s="183" t="s">
        <v>2790</v>
      </c>
      <c r="EM15" s="183" t="s">
        <v>2678</v>
      </c>
      <c r="EN15" s="183" t="s">
        <v>2678</v>
      </c>
      <c r="EO15" s="183" t="s">
        <v>2790</v>
      </c>
      <c r="EP15" s="183" t="s">
        <v>2678</v>
      </c>
      <c r="EQ15" s="183" t="s">
        <v>2678</v>
      </c>
      <c r="ER15" s="183" t="s">
        <v>2790</v>
      </c>
      <c r="ES15" s="183" t="s">
        <v>2678</v>
      </c>
      <c r="ET15" s="183" t="s">
        <v>2678</v>
      </c>
    </row>
    <row r="16" spans="1:150" x14ac:dyDescent="0.3">
      <c r="A16" s="1"/>
      <c r="B16" s="184" t="s">
        <v>2880</v>
      </c>
      <c r="C16" s="184" t="s">
        <v>88</v>
      </c>
      <c r="D16" s="184" t="s">
        <v>95</v>
      </c>
      <c r="E16" s="184" t="s">
        <v>2881</v>
      </c>
      <c r="F16" s="184" t="s">
        <v>2882</v>
      </c>
      <c r="G16" s="185" t="s">
        <v>2790</v>
      </c>
      <c r="H16" s="185" t="s">
        <v>2678</v>
      </c>
      <c r="I16" s="185" t="s">
        <v>2678</v>
      </c>
      <c r="J16" s="185" t="s">
        <v>2790</v>
      </c>
      <c r="K16" s="185" t="s">
        <v>2678</v>
      </c>
      <c r="L16" s="185" t="s">
        <v>2678</v>
      </c>
      <c r="M16" s="185" t="s">
        <v>2790</v>
      </c>
      <c r="N16" s="185" t="s">
        <v>2678</v>
      </c>
      <c r="O16" s="185" t="s">
        <v>2678</v>
      </c>
      <c r="P16" s="185" t="s">
        <v>2790</v>
      </c>
      <c r="Q16" s="185" t="s">
        <v>2678</v>
      </c>
      <c r="R16" s="185" t="s">
        <v>2678</v>
      </c>
      <c r="S16" s="185" t="s">
        <v>2790</v>
      </c>
      <c r="T16" s="185" t="s">
        <v>2678</v>
      </c>
      <c r="U16" s="185" t="s">
        <v>2678</v>
      </c>
      <c r="V16" s="185" t="s">
        <v>2790</v>
      </c>
      <c r="W16" s="185" t="s">
        <v>2678</v>
      </c>
      <c r="X16" s="185" t="s">
        <v>2678</v>
      </c>
      <c r="Y16" s="185" t="s">
        <v>2790</v>
      </c>
      <c r="Z16" s="185" t="s">
        <v>2678</v>
      </c>
      <c r="AA16" s="185" t="s">
        <v>2678</v>
      </c>
      <c r="AB16" s="185" t="s">
        <v>2790</v>
      </c>
      <c r="AC16" s="185" t="s">
        <v>2678</v>
      </c>
      <c r="AD16" s="185" t="s">
        <v>2678</v>
      </c>
      <c r="AE16" s="185" t="s">
        <v>2790</v>
      </c>
      <c r="AF16" s="185" t="s">
        <v>2678</v>
      </c>
      <c r="AG16" s="185" t="s">
        <v>2678</v>
      </c>
      <c r="AH16" s="185" t="s">
        <v>2790</v>
      </c>
      <c r="AI16" s="185" t="s">
        <v>2678</v>
      </c>
      <c r="AJ16" s="185" t="s">
        <v>2678</v>
      </c>
      <c r="AK16" s="185" t="s">
        <v>2790</v>
      </c>
      <c r="AL16" s="185" t="s">
        <v>2678</v>
      </c>
      <c r="AM16" s="185" t="s">
        <v>2678</v>
      </c>
      <c r="AN16" s="185" t="s">
        <v>2790</v>
      </c>
      <c r="AO16" s="185" t="s">
        <v>2678</v>
      </c>
      <c r="AP16" s="185" t="s">
        <v>2678</v>
      </c>
      <c r="AQ16" s="185" t="s">
        <v>2790</v>
      </c>
      <c r="AR16" s="185" t="s">
        <v>2678</v>
      </c>
      <c r="AS16" s="185" t="s">
        <v>2678</v>
      </c>
      <c r="AT16" s="185" t="s">
        <v>2790</v>
      </c>
      <c r="AU16" s="185" t="s">
        <v>2678</v>
      </c>
      <c r="AV16" s="185" t="s">
        <v>2678</v>
      </c>
      <c r="AW16" s="185" t="s">
        <v>2790</v>
      </c>
      <c r="AX16" s="185" t="s">
        <v>2678</v>
      </c>
      <c r="AY16" s="185" t="s">
        <v>2678</v>
      </c>
      <c r="AZ16" s="185" t="s">
        <v>2790</v>
      </c>
      <c r="BA16" s="185" t="s">
        <v>2678</v>
      </c>
      <c r="BB16" s="185" t="s">
        <v>2678</v>
      </c>
      <c r="BC16" s="185" t="s">
        <v>2790</v>
      </c>
      <c r="BD16" s="185" t="s">
        <v>2678</v>
      </c>
      <c r="BE16" s="185" t="s">
        <v>2678</v>
      </c>
      <c r="BF16" s="185" t="s">
        <v>2790</v>
      </c>
      <c r="BG16" s="185" t="s">
        <v>2678</v>
      </c>
      <c r="BH16" s="185" t="s">
        <v>2678</v>
      </c>
      <c r="BI16" s="185" t="s">
        <v>2790</v>
      </c>
      <c r="BJ16" s="185" t="s">
        <v>2678</v>
      </c>
      <c r="BK16" s="185" t="s">
        <v>2678</v>
      </c>
      <c r="BL16" s="185" t="s">
        <v>2790</v>
      </c>
      <c r="BM16" s="185" t="s">
        <v>2678</v>
      </c>
      <c r="BN16" s="185" t="s">
        <v>2678</v>
      </c>
      <c r="BO16" s="185" t="s">
        <v>2790</v>
      </c>
      <c r="BP16" s="185" t="s">
        <v>2678</v>
      </c>
      <c r="BQ16" s="185" t="s">
        <v>2678</v>
      </c>
      <c r="BR16" s="185" t="s">
        <v>2790</v>
      </c>
      <c r="BS16" s="185" t="s">
        <v>2678</v>
      </c>
      <c r="BT16" s="185" t="s">
        <v>2678</v>
      </c>
      <c r="BU16" s="185" t="s">
        <v>2790</v>
      </c>
      <c r="BV16" s="185" t="s">
        <v>2678</v>
      </c>
      <c r="BW16" s="185" t="s">
        <v>2678</v>
      </c>
      <c r="BX16" s="185" t="s">
        <v>2790</v>
      </c>
      <c r="BY16" s="185" t="s">
        <v>2678</v>
      </c>
      <c r="BZ16" s="185" t="s">
        <v>2678</v>
      </c>
      <c r="CA16" s="185" t="s">
        <v>2790</v>
      </c>
      <c r="CB16" s="185" t="s">
        <v>2678</v>
      </c>
      <c r="CC16" s="185" t="s">
        <v>2678</v>
      </c>
      <c r="CD16" s="185" t="s">
        <v>2790</v>
      </c>
      <c r="CE16" s="185" t="s">
        <v>2678</v>
      </c>
      <c r="CF16" s="185" t="s">
        <v>2678</v>
      </c>
      <c r="CG16" s="185" t="s">
        <v>2790</v>
      </c>
      <c r="CH16" s="185" t="s">
        <v>2678</v>
      </c>
      <c r="CI16" s="185" t="s">
        <v>2678</v>
      </c>
      <c r="CJ16" s="185" t="s">
        <v>2790</v>
      </c>
      <c r="CK16" s="185" t="s">
        <v>2678</v>
      </c>
      <c r="CL16" s="185" t="s">
        <v>2678</v>
      </c>
      <c r="CM16" s="185" t="s">
        <v>2790</v>
      </c>
      <c r="CN16" s="185" t="s">
        <v>2678</v>
      </c>
      <c r="CO16" s="185" t="s">
        <v>2678</v>
      </c>
      <c r="CP16" s="185" t="s">
        <v>2790</v>
      </c>
      <c r="CQ16" s="185" t="s">
        <v>2678</v>
      </c>
      <c r="CR16" s="185" t="s">
        <v>2678</v>
      </c>
      <c r="CS16" s="185" t="s">
        <v>2790</v>
      </c>
      <c r="CT16" s="185" t="s">
        <v>2678</v>
      </c>
      <c r="CU16" s="185" t="s">
        <v>2678</v>
      </c>
      <c r="CV16" s="185" t="s">
        <v>2790</v>
      </c>
      <c r="CW16" s="185" t="s">
        <v>2678</v>
      </c>
      <c r="CX16" s="185" t="s">
        <v>2678</v>
      </c>
      <c r="CY16" s="185" t="s">
        <v>2790</v>
      </c>
      <c r="CZ16" s="185" t="s">
        <v>2678</v>
      </c>
      <c r="DA16" s="185" t="s">
        <v>2678</v>
      </c>
      <c r="DB16" s="185" t="s">
        <v>2790</v>
      </c>
      <c r="DC16" s="185" t="s">
        <v>2678</v>
      </c>
      <c r="DD16" s="185" t="s">
        <v>2678</v>
      </c>
      <c r="DE16" s="185" t="s">
        <v>2790</v>
      </c>
      <c r="DF16" s="185" t="s">
        <v>2678</v>
      </c>
      <c r="DG16" s="185" t="s">
        <v>2678</v>
      </c>
      <c r="DH16" s="185" t="s">
        <v>2790</v>
      </c>
      <c r="DI16" s="185" t="s">
        <v>2678</v>
      </c>
      <c r="DJ16" s="185" t="s">
        <v>2678</v>
      </c>
      <c r="DK16" s="185" t="s">
        <v>2790</v>
      </c>
      <c r="DL16" s="185" t="s">
        <v>2678</v>
      </c>
      <c r="DM16" s="185" t="s">
        <v>2678</v>
      </c>
      <c r="DN16" s="185" t="s">
        <v>2790</v>
      </c>
      <c r="DO16" s="185" t="s">
        <v>2678</v>
      </c>
      <c r="DP16" s="185" t="s">
        <v>2678</v>
      </c>
      <c r="DQ16" s="185" t="s">
        <v>2790</v>
      </c>
      <c r="DR16" s="185" t="s">
        <v>2678</v>
      </c>
      <c r="DS16" s="185" t="s">
        <v>2678</v>
      </c>
      <c r="DT16" s="185" t="s">
        <v>2790</v>
      </c>
      <c r="DU16" s="185" t="s">
        <v>2678</v>
      </c>
      <c r="DV16" s="185" t="s">
        <v>2678</v>
      </c>
      <c r="DW16" s="185" t="s">
        <v>2790</v>
      </c>
      <c r="DX16" s="185" t="s">
        <v>2678</v>
      </c>
      <c r="DY16" s="185" t="s">
        <v>2678</v>
      </c>
      <c r="DZ16" s="185" t="s">
        <v>2790</v>
      </c>
      <c r="EA16" s="185" t="s">
        <v>2678</v>
      </c>
      <c r="EB16" s="185" t="s">
        <v>2678</v>
      </c>
      <c r="EC16" s="185" t="s">
        <v>2790</v>
      </c>
      <c r="ED16" s="185" t="s">
        <v>2678</v>
      </c>
      <c r="EE16" s="185" t="s">
        <v>2678</v>
      </c>
      <c r="EF16" s="185" t="s">
        <v>2790</v>
      </c>
      <c r="EG16" s="185" t="s">
        <v>2678</v>
      </c>
      <c r="EH16" s="185" t="s">
        <v>2678</v>
      </c>
      <c r="EI16" s="185" t="s">
        <v>2790</v>
      </c>
      <c r="EJ16" s="185" t="s">
        <v>2678</v>
      </c>
      <c r="EK16" s="185" t="s">
        <v>2678</v>
      </c>
      <c r="EL16" s="185" t="s">
        <v>2790</v>
      </c>
      <c r="EM16" s="185" t="s">
        <v>2678</v>
      </c>
      <c r="EN16" s="185" t="s">
        <v>2678</v>
      </c>
      <c r="EO16" s="185" t="s">
        <v>2790</v>
      </c>
      <c r="EP16" s="185" t="s">
        <v>2678</v>
      </c>
      <c r="EQ16" s="185" t="s">
        <v>2678</v>
      </c>
      <c r="ER16" s="185" t="s">
        <v>2790</v>
      </c>
      <c r="ES16" s="185" t="s">
        <v>2678</v>
      </c>
      <c r="ET16" s="185" t="s">
        <v>2678</v>
      </c>
    </row>
    <row r="17" spans="1:150" x14ac:dyDescent="0.3">
      <c r="A17" s="1"/>
      <c r="B17" s="184" t="s">
        <v>2883</v>
      </c>
      <c r="C17" s="184" t="s">
        <v>88</v>
      </c>
      <c r="D17" s="184" t="s">
        <v>95</v>
      </c>
      <c r="E17" s="184" t="s">
        <v>2884</v>
      </c>
      <c r="F17" s="184" t="s">
        <v>2885</v>
      </c>
      <c r="G17" s="185" t="s">
        <v>2790</v>
      </c>
      <c r="H17" s="185" t="s">
        <v>896</v>
      </c>
      <c r="I17" s="185" t="s">
        <v>896</v>
      </c>
      <c r="J17" s="185" t="s">
        <v>2790</v>
      </c>
      <c r="K17" s="185" t="s">
        <v>896</v>
      </c>
      <c r="L17" s="185" t="s">
        <v>896</v>
      </c>
      <c r="M17" s="185" t="s">
        <v>2790</v>
      </c>
      <c r="N17" s="185" t="s">
        <v>896</v>
      </c>
      <c r="O17" s="185" t="s">
        <v>896</v>
      </c>
      <c r="P17" s="185" t="s">
        <v>2790</v>
      </c>
      <c r="Q17" s="185" t="s">
        <v>896</v>
      </c>
      <c r="R17" s="185" t="s">
        <v>896</v>
      </c>
      <c r="S17" s="185" t="s">
        <v>2790</v>
      </c>
      <c r="T17" s="185" t="s">
        <v>896</v>
      </c>
      <c r="U17" s="185" t="s">
        <v>896</v>
      </c>
      <c r="V17" s="185" t="s">
        <v>2790</v>
      </c>
      <c r="W17" s="185" t="s">
        <v>896</v>
      </c>
      <c r="X17" s="185" t="s">
        <v>896</v>
      </c>
      <c r="Y17" s="185" t="s">
        <v>2790</v>
      </c>
      <c r="Z17" s="185" t="s">
        <v>896</v>
      </c>
      <c r="AA17" s="185" t="s">
        <v>896</v>
      </c>
      <c r="AB17" s="185" t="s">
        <v>2790</v>
      </c>
      <c r="AC17" s="185" t="s">
        <v>896</v>
      </c>
      <c r="AD17" s="185" t="s">
        <v>896</v>
      </c>
      <c r="AE17" s="185" t="s">
        <v>2790</v>
      </c>
      <c r="AF17" s="185" t="s">
        <v>896</v>
      </c>
      <c r="AG17" s="185" t="s">
        <v>896</v>
      </c>
      <c r="AH17" s="185" t="s">
        <v>2790</v>
      </c>
      <c r="AI17" s="185" t="s">
        <v>896</v>
      </c>
      <c r="AJ17" s="185" t="s">
        <v>896</v>
      </c>
      <c r="AK17" s="185" t="s">
        <v>2790</v>
      </c>
      <c r="AL17" s="185" t="s">
        <v>896</v>
      </c>
      <c r="AM17" s="185" t="s">
        <v>896</v>
      </c>
      <c r="AN17" s="185" t="s">
        <v>2790</v>
      </c>
      <c r="AO17" s="185" t="s">
        <v>896</v>
      </c>
      <c r="AP17" s="185" t="s">
        <v>896</v>
      </c>
      <c r="AQ17" s="185" t="s">
        <v>2790</v>
      </c>
      <c r="AR17" s="185" t="s">
        <v>896</v>
      </c>
      <c r="AS17" s="185" t="s">
        <v>896</v>
      </c>
      <c r="AT17" s="185" t="s">
        <v>2790</v>
      </c>
      <c r="AU17" s="185" t="s">
        <v>896</v>
      </c>
      <c r="AV17" s="185" t="s">
        <v>896</v>
      </c>
      <c r="AW17" s="185" t="s">
        <v>2790</v>
      </c>
      <c r="AX17" s="185" t="s">
        <v>896</v>
      </c>
      <c r="AY17" s="185" t="s">
        <v>896</v>
      </c>
      <c r="AZ17" s="185" t="s">
        <v>2790</v>
      </c>
      <c r="BA17" s="185" t="s">
        <v>896</v>
      </c>
      <c r="BB17" s="185" t="s">
        <v>896</v>
      </c>
      <c r="BC17" s="185" t="s">
        <v>2790</v>
      </c>
      <c r="BD17" s="185" t="s">
        <v>896</v>
      </c>
      <c r="BE17" s="185" t="s">
        <v>896</v>
      </c>
      <c r="BF17" s="185" t="s">
        <v>2790</v>
      </c>
      <c r="BG17" s="185" t="s">
        <v>896</v>
      </c>
      <c r="BH17" s="185" t="s">
        <v>896</v>
      </c>
      <c r="BI17" s="185" t="s">
        <v>2790</v>
      </c>
      <c r="BJ17" s="185" t="s">
        <v>896</v>
      </c>
      <c r="BK17" s="185" t="s">
        <v>896</v>
      </c>
      <c r="BL17" s="185" t="s">
        <v>2790</v>
      </c>
      <c r="BM17" s="185" t="s">
        <v>896</v>
      </c>
      <c r="BN17" s="185" t="s">
        <v>896</v>
      </c>
      <c r="BO17" s="185" t="s">
        <v>2790</v>
      </c>
      <c r="BP17" s="185" t="s">
        <v>896</v>
      </c>
      <c r="BQ17" s="185" t="s">
        <v>896</v>
      </c>
      <c r="BR17" s="185" t="s">
        <v>2790</v>
      </c>
      <c r="BS17" s="185" t="s">
        <v>896</v>
      </c>
      <c r="BT17" s="185" t="s">
        <v>896</v>
      </c>
      <c r="BU17" s="185" t="s">
        <v>2790</v>
      </c>
      <c r="BV17" s="185" t="s">
        <v>896</v>
      </c>
      <c r="BW17" s="185" t="s">
        <v>896</v>
      </c>
      <c r="BX17" s="185" t="s">
        <v>2790</v>
      </c>
      <c r="BY17" s="185" t="s">
        <v>896</v>
      </c>
      <c r="BZ17" s="185" t="s">
        <v>896</v>
      </c>
      <c r="CA17" s="185" t="s">
        <v>2790</v>
      </c>
      <c r="CB17" s="185" t="s">
        <v>896</v>
      </c>
      <c r="CC17" s="185" t="s">
        <v>896</v>
      </c>
      <c r="CD17" s="185" t="s">
        <v>2790</v>
      </c>
      <c r="CE17" s="185" t="s">
        <v>896</v>
      </c>
      <c r="CF17" s="185" t="s">
        <v>896</v>
      </c>
      <c r="CG17" s="185" t="s">
        <v>2790</v>
      </c>
      <c r="CH17" s="185" t="s">
        <v>896</v>
      </c>
      <c r="CI17" s="185" t="s">
        <v>896</v>
      </c>
      <c r="CJ17" s="185" t="s">
        <v>2790</v>
      </c>
      <c r="CK17" s="185" t="s">
        <v>896</v>
      </c>
      <c r="CL17" s="185" t="s">
        <v>896</v>
      </c>
      <c r="CM17" s="185" t="s">
        <v>2790</v>
      </c>
      <c r="CN17" s="185" t="s">
        <v>896</v>
      </c>
      <c r="CO17" s="185" t="s">
        <v>896</v>
      </c>
      <c r="CP17" s="185" t="s">
        <v>2790</v>
      </c>
      <c r="CQ17" s="185" t="s">
        <v>896</v>
      </c>
      <c r="CR17" s="185" t="s">
        <v>896</v>
      </c>
      <c r="CS17" s="185" t="s">
        <v>2790</v>
      </c>
      <c r="CT17" s="185" t="s">
        <v>896</v>
      </c>
      <c r="CU17" s="185" t="s">
        <v>896</v>
      </c>
      <c r="CV17" s="185" t="s">
        <v>2790</v>
      </c>
      <c r="CW17" s="185" t="s">
        <v>896</v>
      </c>
      <c r="CX17" s="185" t="s">
        <v>896</v>
      </c>
      <c r="CY17" s="185" t="s">
        <v>2790</v>
      </c>
      <c r="CZ17" s="185" t="s">
        <v>896</v>
      </c>
      <c r="DA17" s="185" t="s">
        <v>896</v>
      </c>
      <c r="DB17" s="185" t="s">
        <v>2790</v>
      </c>
      <c r="DC17" s="185" t="s">
        <v>896</v>
      </c>
      <c r="DD17" s="185" t="s">
        <v>896</v>
      </c>
      <c r="DE17" s="185" t="s">
        <v>2790</v>
      </c>
      <c r="DF17" s="185" t="s">
        <v>896</v>
      </c>
      <c r="DG17" s="185" t="s">
        <v>896</v>
      </c>
      <c r="DH17" s="185" t="s">
        <v>2790</v>
      </c>
      <c r="DI17" s="185" t="s">
        <v>896</v>
      </c>
      <c r="DJ17" s="185" t="s">
        <v>896</v>
      </c>
      <c r="DK17" s="185" t="s">
        <v>2790</v>
      </c>
      <c r="DL17" s="185" t="s">
        <v>896</v>
      </c>
      <c r="DM17" s="185" t="s">
        <v>896</v>
      </c>
      <c r="DN17" s="185" t="s">
        <v>2790</v>
      </c>
      <c r="DO17" s="185" t="s">
        <v>896</v>
      </c>
      <c r="DP17" s="185" t="s">
        <v>896</v>
      </c>
      <c r="DQ17" s="185" t="s">
        <v>2790</v>
      </c>
      <c r="DR17" s="185" t="s">
        <v>896</v>
      </c>
      <c r="DS17" s="185" t="s">
        <v>896</v>
      </c>
      <c r="DT17" s="185" t="s">
        <v>2790</v>
      </c>
      <c r="DU17" s="185" t="s">
        <v>896</v>
      </c>
      <c r="DV17" s="185" t="s">
        <v>896</v>
      </c>
      <c r="DW17" s="185" t="s">
        <v>2790</v>
      </c>
      <c r="DX17" s="185" t="s">
        <v>896</v>
      </c>
      <c r="DY17" s="185" t="s">
        <v>896</v>
      </c>
      <c r="DZ17" s="185" t="s">
        <v>2790</v>
      </c>
      <c r="EA17" s="185" t="s">
        <v>896</v>
      </c>
      <c r="EB17" s="185" t="s">
        <v>896</v>
      </c>
      <c r="EC17" s="185" t="s">
        <v>2790</v>
      </c>
      <c r="ED17" s="185" t="s">
        <v>896</v>
      </c>
      <c r="EE17" s="185" t="s">
        <v>896</v>
      </c>
      <c r="EF17" s="185" t="s">
        <v>2790</v>
      </c>
      <c r="EG17" s="185" t="s">
        <v>896</v>
      </c>
      <c r="EH17" s="185" t="s">
        <v>896</v>
      </c>
      <c r="EI17" s="185" t="s">
        <v>2790</v>
      </c>
      <c r="EJ17" s="185" t="s">
        <v>896</v>
      </c>
      <c r="EK17" s="185" t="s">
        <v>896</v>
      </c>
      <c r="EL17" s="185" t="s">
        <v>2790</v>
      </c>
      <c r="EM17" s="185" t="s">
        <v>896</v>
      </c>
      <c r="EN17" s="185" t="s">
        <v>896</v>
      </c>
      <c r="EO17" s="185" t="s">
        <v>2790</v>
      </c>
      <c r="EP17" s="185" t="s">
        <v>896</v>
      </c>
      <c r="EQ17" s="185" t="s">
        <v>896</v>
      </c>
      <c r="ER17" s="185" t="s">
        <v>2790</v>
      </c>
      <c r="ES17" s="185" t="s">
        <v>896</v>
      </c>
      <c r="ET17" s="185" t="s">
        <v>896</v>
      </c>
    </row>
    <row r="18" spans="1:150" x14ac:dyDescent="0.3">
      <c r="A18" s="1"/>
      <c r="B18" s="183" t="s">
        <v>2886</v>
      </c>
      <c r="C18" s="183" t="s">
        <v>134</v>
      </c>
      <c r="D18" s="183" t="s">
        <v>963</v>
      </c>
      <c r="E18" s="183" t="s">
        <v>2887</v>
      </c>
      <c r="F18" s="183" t="s">
        <v>2888</v>
      </c>
      <c r="G18" s="183" t="s">
        <v>2790</v>
      </c>
      <c r="H18" s="183" t="s">
        <v>2678</v>
      </c>
      <c r="I18" s="183" t="s">
        <v>2678</v>
      </c>
      <c r="J18" s="183" t="s">
        <v>2790</v>
      </c>
      <c r="K18" s="183" t="s">
        <v>2678</v>
      </c>
      <c r="L18" s="183" t="s">
        <v>2678</v>
      </c>
      <c r="M18" s="183" t="s">
        <v>2790</v>
      </c>
      <c r="N18" s="183" t="s">
        <v>2678</v>
      </c>
      <c r="O18" s="183" t="s">
        <v>2678</v>
      </c>
      <c r="P18" s="183" t="s">
        <v>2790</v>
      </c>
      <c r="Q18" s="183" t="s">
        <v>2678</v>
      </c>
      <c r="R18" s="183" t="s">
        <v>2678</v>
      </c>
      <c r="S18" s="183" t="s">
        <v>2790</v>
      </c>
      <c r="T18" s="183" t="s">
        <v>2678</v>
      </c>
      <c r="U18" s="183" t="s">
        <v>2678</v>
      </c>
      <c r="V18" s="183" t="s">
        <v>2790</v>
      </c>
      <c r="W18" s="183" t="s">
        <v>2678</v>
      </c>
      <c r="X18" s="183" t="s">
        <v>2678</v>
      </c>
      <c r="Y18" s="183" t="s">
        <v>2790</v>
      </c>
      <c r="Z18" s="183" t="s">
        <v>2678</v>
      </c>
      <c r="AA18" s="183" t="s">
        <v>2678</v>
      </c>
      <c r="AB18" s="183" t="s">
        <v>2790</v>
      </c>
      <c r="AC18" s="183" t="s">
        <v>2678</v>
      </c>
      <c r="AD18" s="183" t="s">
        <v>2678</v>
      </c>
      <c r="AE18" s="183" t="s">
        <v>2790</v>
      </c>
      <c r="AF18" s="183" t="s">
        <v>2678</v>
      </c>
      <c r="AG18" s="183" t="s">
        <v>2678</v>
      </c>
      <c r="AH18" s="183" t="s">
        <v>2790</v>
      </c>
      <c r="AI18" s="183" t="s">
        <v>2678</v>
      </c>
      <c r="AJ18" s="183" t="s">
        <v>2678</v>
      </c>
      <c r="AK18" s="183" t="s">
        <v>2790</v>
      </c>
      <c r="AL18" s="183" t="s">
        <v>2678</v>
      </c>
      <c r="AM18" s="183" t="s">
        <v>2678</v>
      </c>
      <c r="AN18" s="183" t="s">
        <v>2790</v>
      </c>
      <c r="AO18" s="183" t="s">
        <v>2678</v>
      </c>
      <c r="AP18" s="183" t="s">
        <v>2678</v>
      </c>
      <c r="AQ18" s="183" t="s">
        <v>2790</v>
      </c>
      <c r="AR18" s="183" t="s">
        <v>2678</v>
      </c>
      <c r="AS18" s="183" t="s">
        <v>2678</v>
      </c>
      <c r="AT18" s="183" t="s">
        <v>2790</v>
      </c>
      <c r="AU18" s="183" t="s">
        <v>2678</v>
      </c>
      <c r="AV18" s="183" t="s">
        <v>2678</v>
      </c>
      <c r="AW18" s="183" t="s">
        <v>2790</v>
      </c>
      <c r="AX18" s="183" t="s">
        <v>2678</v>
      </c>
      <c r="AY18" s="183" t="s">
        <v>2678</v>
      </c>
      <c r="AZ18" s="183" t="s">
        <v>2790</v>
      </c>
      <c r="BA18" s="183" t="s">
        <v>2678</v>
      </c>
      <c r="BB18" s="183" t="s">
        <v>2678</v>
      </c>
      <c r="BC18" s="183" t="s">
        <v>2790</v>
      </c>
      <c r="BD18" s="183" t="s">
        <v>2678</v>
      </c>
      <c r="BE18" s="183" t="s">
        <v>2678</v>
      </c>
      <c r="BF18" s="183" t="s">
        <v>2790</v>
      </c>
      <c r="BG18" s="183" t="s">
        <v>2678</v>
      </c>
      <c r="BH18" s="183" t="s">
        <v>2678</v>
      </c>
      <c r="BI18" s="183" t="s">
        <v>2790</v>
      </c>
      <c r="BJ18" s="183" t="s">
        <v>2678</v>
      </c>
      <c r="BK18" s="183" t="s">
        <v>2678</v>
      </c>
      <c r="BL18" s="183" t="s">
        <v>2790</v>
      </c>
      <c r="BM18" s="183" t="s">
        <v>2678</v>
      </c>
      <c r="BN18" s="183" t="s">
        <v>2678</v>
      </c>
      <c r="BO18" s="183" t="s">
        <v>2790</v>
      </c>
      <c r="BP18" s="183" t="s">
        <v>2678</v>
      </c>
      <c r="BQ18" s="183" t="s">
        <v>2678</v>
      </c>
      <c r="BR18" s="183" t="s">
        <v>2790</v>
      </c>
      <c r="BS18" s="183" t="s">
        <v>2678</v>
      </c>
      <c r="BT18" s="183" t="s">
        <v>2678</v>
      </c>
      <c r="BU18" s="183" t="s">
        <v>2790</v>
      </c>
      <c r="BV18" s="183" t="s">
        <v>2678</v>
      </c>
      <c r="BW18" s="183" t="s">
        <v>2678</v>
      </c>
      <c r="BX18" s="183" t="s">
        <v>2790</v>
      </c>
      <c r="BY18" s="183" t="s">
        <v>2678</v>
      </c>
      <c r="BZ18" s="183" t="s">
        <v>2678</v>
      </c>
      <c r="CA18" s="183" t="s">
        <v>2790</v>
      </c>
      <c r="CB18" s="183" t="s">
        <v>2678</v>
      </c>
      <c r="CC18" s="183" t="s">
        <v>2678</v>
      </c>
      <c r="CD18" s="183" t="s">
        <v>2790</v>
      </c>
      <c r="CE18" s="183" t="s">
        <v>2678</v>
      </c>
      <c r="CF18" s="183" t="s">
        <v>2678</v>
      </c>
      <c r="CG18" s="183" t="s">
        <v>2790</v>
      </c>
      <c r="CH18" s="183" t="s">
        <v>2678</v>
      </c>
      <c r="CI18" s="183" t="s">
        <v>2678</v>
      </c>
      <c r="CJ18" s="183" t="s">
        <v>2790</v>
      </c>
      <c r="CK18" s="183" t="s">
        <v>2678</v>
      </c>
      <c r="CL18" s="183" t="s">
        <v>2678</v>
      </c>
      <c r="CM18" s="183" t="s">
        <v>2790</v>
      </c>
      <c r="CN18" s="183" t="s">
        <v>2678</v>
      </c>
      <c r="CO18" s="183" t="s">
        <v>2678</v>
      </c>
      <c r="CP18" s="183" t="s">
        <v>2790</v>
      </c>
      <c r="CQ18" s="183" t="s">
        <v>2678</v>
      </c>
      <c r="CR18" s="183" t="s">
        <v>2678</v>
      </c>
      <c r="CS18" s="183" t="s">
        <v>2790</v>
      </c>
      <c r="CT18" s="183" t="s">
        <v>2678</v>
      </c>
      <c r="CU18" s="183" t="s">
        <v>2678</v>
      </c>
      <c r="CV18" s="183" t="s">
        <v>2790</v>
      </c>
      <c r="CW18" s="183" t="s">
        <v>2678</v>
      </c>
      <c r="CX18" s="183" t="s">
        <v>2678</v>
      </c>
      <c r="CY18" s="183" t="s">
        <v>2790</v>
      </c>
      <c r="CZ18" s="183" t="s">
        <v>2678</v>
      </c>
      <c r="DA18" s="183" t="s">
        <v>2678</v>
      </c>
      <c r="DB18" s="183" t="s">
        <v>2790</v>
      </c>
      <c r="DC18" s="183" t="s">
        <v>2678</v>
      </c>
      <c r="DD18" s="183" t="s">
        <v>2678</v>
      </c>
      <c r="DE18" s="183" t="s">
        <v>2790</v>
      </c>
      <c r="DF18" s="183" t="s">
        <v>2678</v>
      </c>
      <c r="DG18" s="183" t="s">
        <v>2678</v>
      </c>
      <c r="DH18" s="183" t="s">
        <v>2790</v>
      </c>
      <c r="DI18" s="183" t="s">
        <v>2678</v>
      </c>
      <c r="DJ18" s="183" t="s">
        <v>2678</v>
      </c>
      <c r="DK18" s="183" t="s">
        <v>2790</v>
      </c>
      <c r="DL18" s="183" t="s">
        <v>2678</v>
      </c>
      <c r="DM18" s="183" t="s">
        <v>2678</v>
      </c>
      <c r="DN18" s="183" t="s">
        <v>2790</v>
      </c>
      <c r="DO18" s="183" t="s">
        <v>2678</v>
      </c>
      <c r="DP18" s="183" t="s">
        <v>2678</v>
      </c>
      <c r="DQ18" s="183" t="s">
        <v>2790</v>
      </c>
      <c r="DR18" s="183" t="s">
        <v>2678</v>
      </c>
      <c r="DS18" s="183" t="s">
        <v>2678</v>
      </c>
      <c r="DT18" s="183" t="s">
        <v>2790</v>
      </c>
      <c r="DU18" s="183" t="s">
        <v>2678</v>
      </c>
      <c r="DV18" s="183" t="s">
        <v>2678</v>
      </c>
      <c r="DW18" s="183" t="s">
        <v>2790</v>
      </c>
      <c r="DX18" s="183" t="s">
        <v>2678</v>
      </c>
      <c r="DY18" s="183" t="s">
        <v>2678</v>
      </c>
      <c r="DZ18" s="183" t="s">
        <v>2790</v>
      </c>
      <c r="EA18" s="183" t="s">
        <v>2678</v>
      </c>
      <c r="EB18" s="183" t="s">
        <v>2678</v>
      </c>
      <c r="EC18" s="183" t="s">
        <v>2790</v>
      </c>
      <c r="ED18" s="183" t="s">
        <v>2678</v>
      </c>
      <c r="EE18" s="183" t="s">
        <v>2678</v>
      </c>
      <c r="EF18" s="183" t="s">
        <v>2790</v>
      </c>
      <c r="EG18" s="183" t="s">
        <v>2678</v>
      </c>
      <c r="EH18" s="183" t="s">
        <v>2678</v>
      </c>
      <c r="EI18" s="183" t="s">
        <v>2790</v>
      </c>
      <c r="EJ18" s="183" t="s">
        <v>2678</v>
      </c>
      <c r="EK18" s="183" t="s">
        <v>2678</v>
      </c>
      <c r="EL18" s="183" t="s">
        <v>2790</v>
      </c>
      <c r="EM18" s="183" t="s">
        <v>2678</v>
      </c>
      <c r="EN18" s="183" t="s">
        <v>2678</v>
      </c>
      <c r="EO18" s="183" t="s">
        <v>2790</v>
      </c>
      <c r="EP18" s="183" t="s">
        <v>2678</v>
      </c>
      <c r="EQ18" s="183" t="s">
        <v>2678</v>
      </c>
      <c r="ER18" s="183" t="s">
        <v>2790</v>
      </c>
      <c r="ES18" s="183" t="s">
        <v>2678</v>
      </c>
      <c r="ET18" s="183" t="s">
        <v>2678</v>
      </c>
    </row>
    <row r="19" spans="1:150" x14ac:dyDescent="0.3">
      <c r="A19" s="1"/>
      <c r="B19" s="184" t="s">
        <v>2889</v>
      </c>
      <c r="C19" s="184" t="s">
        <v>134</v>
      </c>
      <c r="D19" s="184" t="s">
        <v>963</v>
      </c>
      <c r="E19" s="184" t="s">
        <v>2890</v>
      </c>
      <c r="F19" s="184" t="s">
        <v>2891</v>
      </c>
      <c r="G19" s="185" t="s">
        <v>2790</v>
      </c>
      <c r="H19" s="185" t="s">
        <v>2678</v>
      </c>
      <c r="I19" s="185" t="s">
        <v>2678</v>
      </c>
      <c r="J19" s="185" t="s">
        <v>2790</v>
      </c>
      <c r="K19" s="185" t="s">
        <v>2678</v>
      </c>
      <c r="L19" s="185" t="s">
        <v>2678</v>
      </c>
      <c r="M19" s="185" t="s">
        <v>2790</v>
      </c>
      <c r="N19" s="185" t="s">
        <v>2678</v>
      </c>
      <c r="O19" s="185" t="s">
        <v>2678</v>
      </c>
      <c r="P19" s="185" t="s">
        <v>2790</v>
      </c>
      <c r="Q19" s="185" t="s">
        <v>2678</v>
      </c>
      <c r="R19" s="185" t="s">
        <v>2678</v>
      </c>
      <c r="S19" s="185" t="s">
        <v>2790</v>
      </c>
      <c r="T19" s="185" t="s">
        <v>2678</v>
      </c>
      <c r="U19" s="185" t="s">
        <v>2678</v>
      </c>
      <c r="V19" s="185" t="s">
        <v>2790</v>
      </c>
      <c r="W19" s="185" t="s">
        <v>2678</v>
      </c>
      <c r="X19" s="185" t="s">
        <v>2678</v>
      </c>
      <c r="Y19" s="185" t="s">
        <v>2790</v>
      </c>
      <c r="Z19" s="185" t="s">
        <v>2678</v>
      </c>
      <c r="AA19" s="185" t="s">
        <v>2678</v>
      </c>
      <c r="AB19" s="185" t="s">
        <v>2790</v>
      </c>
      <c r="AC19" s="185" t="s">
        <v>2678</v>
      </c>
      <c r="AD19" s="185" t="s">
        <v>2678</v>
      </c>
      <c r="AE19" s="185" t="s">
        <v>2790</v>
      </c>
      <c r="AF19" s="185" t="s">
        <v>2678</v>
      </c>
      <c r="AG19" s="185" t="s">
        <v>2678</v>
      </c>
      <c r="AH19" s="185" t="s">
        <v>2790</v>
      </c>
      <c r="AI19" s="185" t="s">
        <v>2678</v>
      </c>
      <c r="AJ19" s="185" t="s">
        <v>2678</v>
      </c>
      <c r="AK19" s="185" t="s">
        <v>2790</v>
      </c>
      <c r="AL19" s="185" t="s">
        <v>2678</v>
      </c>
      <c r="AM19" s="185" t="s">
        <v>2678</v>
      </c>
      <c r="AN19" s="185" t="s">
        <v>2790</v>
      </c>
      <c r="AO19" s="185" t="s">
        <v>2678</v>
      </c>
      <c r="AP19" s="185" t="s">
        <v>2678</v>
      </c>
      <c r="AQ19" s="185" t="s">
        <v>2790</v>
      </c>
      <c r="AR19" s="185" t="s">
        <v>2678</v>
      </c>
      <c r="AS19" s="185" t="s">
        <v>2678</v>
      </c>
      <c r="AT19" s="185" t="s">
        <v>2790</v>
      </c>
      <c r="AU19" s="185" t="s">
        <v>2678</v>
      </c>
      <c r="AV19" s="185" t="s">
        <v>2678</v>
      </c>
      <c r="AW19" s="185" t="s">
        <v>2790</v>
      </c>
      <c r="AX19" s="185" t="s">
        <v>2678</v>
      </c>
      <c r="AY19" s="185" t="s">
        <v>2678</v>
      </c>
      <c r="AZ19" s="185" t="s">
        <v>2790</v>
      </c>
      <c r="BA19" s="185" t="s">
        <v>2678</v>
      </c>
      <c r="BB19" s="185" t="s">
        <v>2678</v>
      </c>
      <c r="BC19" s="185" t="s">
        <v>2790</v>
      </c>
      <c r="BD19" s="185" t="s">
        <v>2678</v>
      </c>
      <c r="BE19" s="185" t="s">
        <v>2678</v>
      </c>
      <c r="BF19" s="185" t="s">
        <v>2790</v>
      </c>
      <c r="BG19" s="185" t="s">
        <v>2678</v>
      </c>
      <c r="BH19" s="185" t="s">
        <v>2678</v>
      </c>
      <c r="BI19" s="185" t="s">
        <v>2790</v>
      </c>
      <c r="BJ19" s="185" t="s">
        <v>2678</v>
      </c>
      <c r="BK19" s="185" t="s">
        <v>2678</v>
      </c>
      <c r="BL19" s="185" t="s">
        <v>2790</v>
      </c>
      <c r="BM19" s="185" t="s">
        <v>2678</v>
      </c>
      <c r="BN19" s="185" t="s">
        <v>2678</v>
      </c>
      <c r="BO19" s="185" t="s">
        <v>2790</v>
      </c>
      <c r="BP19" s="185" t="s">
        <v>2678</v>
      </c>
      <c r="BQ19" s="185" t="s">
        <v>2678</v>
      </c>
      <c r="BR19" s="185" t="s">
        <v>2790</v>
      </c>
      <c r="BS19" s="185" t="s">
        <v>2678</v>
      </c>
      <c r="BT19" s="185" t="s">
        <v>2678</v>
      </c>
      <c r="BU19" s="185" t="s">
        <v>2790</v>
      </c>
      <c r="BV19" s="185" t="s">
        <v>2678</v>
      </c>
      <c r="BW19" s="185" t="s">
        <v>2678</v>
      </c>
      <c r="BX19" s="185" t="s">
        <v>2790</v>
      </c>
      <c r="BY19" s="185" t="s">
        <v>2678</v>
      </c>
      <c r="BZ19" s="185" t="s">
        <v>2678</v>
      </c>
      <c r="CA19" s="185" t="s">
        <v>2790</v>
      </c>
      <c r="CB19" s="185" t="s">
        <v>2678</v>
      </c>
      <c r="CC19" s="185" t="s">
        <v>2678</v>
      </c>
      <c r="CD19" s="185" t="s">
        <v>2790</v>
      </c>
      <c r="CE19" s="185" t="s">
        <v>2678</v>
      </c>
      <c r="CF19" s="185" t="s">
        <v>2678</v>
      </c>
      <c r="CG19" s="185" t="s">
        <v>2790</v>
      </c>
      <c r="CH19" s="185" t="s">
        <v>2678</v>
      </c>
      <c r="CI19" s="185" t="s">
        <v>2678</v>
      </c>
      <c r="CJ19" s="185" t="s">
        <v>2790</v>
      </c>
      <c r="CK19" s="185" t="s">
        <v>2678</v>
      </c>
      <c r="CL19" s="185" t="s">
        <v>2678</v>
      </c>
      <c r="CM19" s="185" t="s">
        <v>2790</v>
      </c>
      <c r="CN19" s="185" t="s">
        <v>2678</v>
      </c>
      <c r="CO19" s="185" t="s">
        <v>2678</v>
      </c>
      <c r="CP19" s="185" t="s">
        <v>2790</v>
      </c>
      <c r="CQ19" s="185" t="s">
        <v>2678</v>
      </c>
      <c r="CR19" s="185" t="s">
        <v>2678</v>
      </c>
      <c r="CS19" s="185" t="s">
        <v>2790</v>
      </c>
      <c r="CT19" s="185" t="s">
        <v>2678</v>
      </c>
      <c r="CU19" s="185" t="s">
        <v>2678</v>
      </c>
      <c r="CV19" s="185" t="s">
        <v>2790</v>
      </c>
      <c r="CW19" s="185" t="s">
        <v>2678</v>
      </c>
      <c r="CX19" s="185" t="s">
        <v>2678</v>
      </c>
      <c r="CY19" s="185" t="s">
        <v>2790</v>
      </c>
      <c r="CZ19" s="185" t="s">
        <v>2678</v>
      </c>
      <c r="DA19" s="185" t="s">
        <v>2678</v>
      </c>
      <c r="DB19" s="185" t="s">
        <v>2790</v>
      </c>
      <c r="DC19" s="185" t="s">
        <v>2678</v>
      </c>
      <c r="DD19" s="185" t="s">
        <v>2678</v>
      </c>
      <c r="DE19" s="185" t="s">
        <v>2790</v>
      </c>
      <c r="DF19" s="185" t="s">
        <v>2678</v>
      </c>
      <c r="DG19" s="185" t="s">
        <v>2678</v>
      </c>
      <c r="DH19" s="185" t="s">
        <v>2790</v>
      </c>
      <c r="DI19" s="185" t="s">
        <v>2678</v>
      </c>
      <c r="DJ19" s="185" t="s">
        <v>2678</v>
      </c>
      <c r="DK19" s="185" t="s">
        <v>2790</v>
      </c>
      <c r="DL19" s="185" t="s">
        <v>2678</v>
      </c>
      <c r="DM19" s="185" t="s">
        <v>2678</v>
      </c>
      <c r="DN19" s="185" t="s">
        <v>2790</v>
      </c>
      <c r="DO19" s="185" t="s">
        <v>2678</v>
      </c>
      <c r="DP19" s="185" t="s">
        <v>2678</v>
      </c>
      <c r="DQ19" s="185" t="s">
        <v>2790</v>
      </c>
      <c r="DR19" s="185" t="s">
        <v>2678</v>
      </c>
      <c r="DS19" s="185" t="s">
        <v>2678</v>
      </c>
      <c r="DT19" s="185" t="s">
        <v>2790</v>
      </c>
      <c r="DU19" s="185" t="s">
        <v>2678</v>
      </c>
      <c r="DV19" s="185" t="s">
        <v>2678</v>
      </c>
      <c r="DW19" s="185" t="s">
        <v>2790</v>
      </c>
      <c r="DX19" s="185" t="s">
        <v>2678</v>
      </c>
      <c r="DY19" s="185" t="s">
        <v>2678</v>
      </c>
      <c r="DZ19" s="185" t="s">
        <v>2790</v>
      </c>
      <c r="EA19" s="185" t="s">
        <v>2678</v>
      </c>
      <c r="EB19" s="185" t="s">
        <v>2678</v>
      </c>
      <c r="EC19" s="185" t="s">
        <v>2790</v>
      </c>
      <c r="ED19" s="185" t="s">
        <v>2678</v>
      </c>
      <c r="EE19" s="185" t="s">
        <v>2678</v>
      </c>
      <c r="EF19" s="185" t="s">
        <v>2790</v>
      </c>
      <c r="EG19" s="185" t="s">
        <v>2678</v>
      </c>
      <c r="EH19" s="185" t="s">
        <v>2678</v>
      </c>
      <c r="EI19" s="185" t="s">
        <v>2790</v>
      </c>
      <c r="EJ19" s="185" t="s">
        <v>2678</v>
      </c>
      <c r="EK19" s="185" t="s">
        <v>2678</v>
      </c>
      <c r="EL19" s="185" t="s">
        <v>2790</v>
      </c>
      <c r="EM19" s="185" t="s">
        <v>2678</v>
      </c>
      <c r="EN19" s="185" t="s">
        <v>2678</v>
      </c>
      <c r="EO19" s="185" t="s">
        <v>2790</v>
      </c>
      <c r="EP19" s="185" t="s">
        <v>2678</v>
      </c>
      <c r="EQ19" s="185" t="s">
        <v>2678</v>
      </c>
      <c r="ER19" s="185" t="s">
        <v>2790</v>
      </c>
      <c r="ES19" s="185" t="s">
        <v>2678</v>
      </c>
      <c r="ET19" s="185" t="s">
        <v>2678</v>
      </c>
    </row>
    <row r="20" spans="1:150" x14ac:dyDescent="0.3">
      <c r="A20" s="1"/>
      <c r="B20" s="184" t="s">
        <v>2892</v>
      </c>
      <c r="C20" s="184" t="s">
        <v>134</v>
      </c>
      <c r="D20" s="184" t="s">
        <v>963</v>
      </c>
      <c r="E20" s="184" t="s">
        <v>2893</v>
      </c>
      <c r="F20" s="184" t="s">
        <v>2894</v>
      </c>
      <c r="G20" s="185" t="s">
        <v>2790</v>
      </c>
      <c r="H20" s="185" t="s">
        <v>2678</v>
      </c>
      <c r="I20" s="185" t="s">
        <v>2678</v>
      </c>
      <c r="J20" s="185" t="s">
        <v>2790</v>
      </c>
      <c r="K20" s="185" t="s">
        <v>2678</v>
      </c>
      <c r="L20" s="185" t="s">
        <v>2678</v>
      </c>
      <c r="M20" s="185" t="s">
        <v>2790</v>
      </c>
      <c r="N20" s="185" t="s">
        <v>2678</v>
      </c>
      <c r="O20" s="185" t="s">
        <v>2678</v>
      </c>
      <c r="P20" s="185" t="s">
        <v>2790</v>
      </c>
      <c r="Q20" s="185" t="s">
        <v>2678</v>
      </c>
      <c r="R20" s="185" t="s">
        <v>2678</v>
      </c>
      <c r="S20" s="185" t="s">
        <v>2790</v>
      </c>
      <c r="T20" s="185" t="s">
        <v>2678</v>
      </c>
      <c r="U20" s="185" t="s">
        <v>2678</v>
      </c>
      <c r="V20" s="185" t="s">
        <v>2790</v>
      </c>
      <c r="W20" s="185" t="s">
        <v>2678</v>
      </c>
      <c r="X20" s="185" t="s">
        <v>2678</v>
      </c>
      <c r="Y20" s="185" t="s">
        <v>2790</v>
      </c>
      <c r="Z20" s="185" t="s">
        <v>2678</v>
      </c>
      <c r="AA20" s="185" t="s">
        <v>2678</v>
      </c>
      <c r="AB20" s="185" t="s">
        <v>2790</v>
      </c>
      <c r="AC20" s="185" t="s">
        <v>2678</v>
      </c>
      <c r="AD20" s="185" t="s">
        <v>2678</v>
      </c>
      <c r="AE20" s="185" t="s">
        <v>2790</v>
      </c>
      <c r="AF20" s="185" t="s">
        <v>2678</v>
      </c>
      <c r="AG20" s="185" t="s">
        <v>2678</v>
      </c>
      <c r="AH20" s="185" t="s">
        <v>2790</v>
      </c>
      <c r="AI20" s="185" t="s">
        <v>2678</v>
      </c>
      <c r="AJ20" s="185" t="s">
        <v>2678</v>
      </c>
      <c r="AK20" s="185" t="s">
        <v>2790</v>
      </c>
      <c r="AL20" s="185" t="s">
        <v>2678</v>
      </c>
      <c r="AM20" s="185" t="s">
        <v>2678</v>
      </c>
      <c r="AN20" s="185" t="s">
        <v>2790</v>
      </c>
      <c r="AO20" s="185" t="s">
        <v>2678</v>
      </c>
      <c r="AP20" s="185" t="s">
        <v>2678</v>
      </c>
      <c r="AQ20" s="185" t="s">
        <v>2790</v>
      </c>
      <c r="AR20" s="185" t="s">
        <v>2678</v>
      </c>
      <c r="AS20" s="185" t="s">
        <v>2678</v>
      </c>
      <c r="AT20" s="185" t="s">
        <v>2790</v>
      </c>
      <c r="AU20" s="185" t="s">
        <v>2678</v>
      </c>
      <c r="AV20" s="185" t="s">
        <v>2678</v>
      </c>
      <c r="AW20" s="185" t="s">
        <v>2790</v>
      </c>
      <c r="AX20" s="185" t="s">
        <v>2678</v>
      </c>
      <c r="AY20" s="185" t="s">
        <v>2678</v>
      </c>
      <c r="AZ20" s="185" t="s">
        <v>2790</v>
      </c>
      <c r="BA20" s="185" t="s">
        <v>2678</v>
      </c>
      <c r="BB20" s="185" t="s">
        <v>2678</v>
      </c>
      <c r="BC20" s="185" t="s">
        <v>2790</v>
      </c>
      <c r="BD20" s="185" t="s">
        <v>2678</v>
      </c>
      <c r="BE20" s="185" t="s">
        <v>2678</v>
      </c>
      <c r="BF20" s="185" t="s">
        <v>2790</v>
      </c>
      <c r="BG20" s="185" t="s">
        <v>2678</v>
      </c>
      <c r="BH20" s="185" t="s">
        <v>2678</v>
      </c>
      <c r="BI20" s="185" t="s">
        <v>2790</v>
      </c>
      <c r="BJ20" s="185" t="s">
        <v>2678</v>
      </c>
      <c r="BK20" s="185" t="s">
        <v>2678</v>
      </c>
      <c r="BL20" s="185" t="s">
        <v>2790</v>
      </c>
      <c r="BM20" s="185" t="s">
        <v>2678</v>
      </c>
      <c r="BN20" s="185" t="s">
        <v>2678</v>
      </c>
      <c r="BO20" s="185" t="s">
        <v>2790</v>
      </c>
      <c r="BP20" s="185" t="s">
        <v>2678</v>
      </c>
      <c r="BQ20" s="185" t="s">
        <v>2678</v>
      </c>
      <c r="BR20" s="185" t="s">
        <v>2790</v>
      </c>
      <c r="BS20" s="185" t="s">
        <v>2678</v>
      </c>
      <c r="BT20" s="185" t="s">
        <v>2678</v>
      </c>
      <c r="BU20" s="185" t="s">
        <v>2790</v>
      </c>
      <c r="BV20" s="185" t="s">
        <v>2678</v>
      </c>
      <c r="BW20" s="185" t="s">
        <v>2678</v>
      </c>
      <c r="BX20" s="185" t="s">
        <v>2790</v>
      </c>
      <c r="BY20" s="185" t="s">
        <v>2678</v>
      </c>
      <c r="BZ20" s="185" t="s">
        <v>2678</v>
      </c>
      <c r="CA20" s="185" t="s">
        <v>2790</v>
      </c>
      <c r="CB20" s="185" t="s">
        <v>2678</v>
      </c>
      <c r="CC20" s="185" t="s">
        <v>2678</v>
      </c>
      <c r="CD20" s="185" t="s">
        <v>2790</v>
      </c>
      <c r="CE20" s="185" t="s">
        <v>2678</v>
      </c>
      <c r="CF20" s="185" t="s">
        <v>2678</v>
      </c>
      <c r="CG20" s="185" t="s">
        <v>2790</v>
      </c>
      <c r="CH20" s="185" t="s">
        <v>2678</v>
      </c>
      <c r="CI20" s="185" t="s">
        <v>2678</v>
      </c>
      <c r="CJ20" s="185" t="s">
        <v>2790</v>
      </c>
      <c r="CK20" s="185" t="s">
        <v>2678</v>
      </c>
      <c r="CL20" s="185" t="s">
        <v>2678</v>
      </c>
      <c r="CM20" s="185" t="s">
        <v>2790</v>
      </c>
      <c r="CN20" s="185" t="s">
        <v>2678</v>
      </c>
      <c r="CO20" s="185" t="s">
        <v>2678</v>
      </c>
      <c r="CP20" s="185" t="s">
        <v>2790</v>
      </c>
      <c r="CQ20" s="185" t="s">
        <v>2678</v>
      </c>
      <c r="CR20" s="185" t="s">
        <v>2678</v>
      </c>
      <c r="CS20" s="185" t="s">
        <v>2790</v>
      </c>
      <c r="CT20" s="185" t="s">
        <v>2678</v>
      </c>
      <c r="CU20" s="185" t="s">
        <v>2678</v>
      </c>
      <c r="CV20" s="185" t="s">
        <v>2790</v>
      </c>
      <c r="CW20" s="185" t="s">
        <v>2678</v>
      </c>
      <c r="CX20" s="185" t="s">
        <v>2678</v>
      </c>
      <c r="CY20" s="185" t="s">
        <v>2790</v>
      </c>
      <c r="CZ20" s="185" t="s">
        <v>2678</v>
      </c>
      <c r="DA20" s="185" t="s">
        <v>2678</v>
      </c>
      <c r="DB20" s="185" t="s">
        <v>2790</v>
      </c>
      <c r="DC20" s="185" t="s">
        <v>2678</v>
      </c>
      <c r="DD20" s="185" t="s">
        <v>2678</v>
      </c>
      <c r="DE20" s="185" t="s">
        <v>2790</v>
      </c>
      <c r="DF20" s="185" t="s">
        <v>2678</v>
      </c>
      <c r="DG20" s="185" t="s">
        <v>2678</v>
      </c>
      <c r="DH20" s="185" t="s">
        <v>2790</v>
      </c>
      <c r="DI20" s="185" t="s">
        <v>2678</v>
      </c>
      <c r="DJ20" s="185" t="s">
        <v>2678</v>
      </c>
      <c r="DK20" s="185" t="s">
        <v>2790</v>
      </c>
      <c r="DL20" s="185" t="s">
        <v>2678</v>
      </c>
      <c r="DM20" s="185" t="s">
        <v>2678</v>
      </c>
      <c r="DN20" s="185" t="s">
        <v>2790</v>
      </c>
      <c r="DO20" s="185" t="s">
        <v>2678</v>
      </c>
      <c r="DP20" s="185" t="s">
        <v>2678</v>
      </c>
      <c r="DQ20" s="185" t="s">
        <v>2790</v>
      </c>
      <c r="DR20" s="185" t="s">
        <v>2678</v>
      </c>
      <c r="DS20" s="185" t="s">
        <v>2678</v>
      </c>
      <c r="DT20" s="185" t="s">
        <v>2790</v>
      </c>
      <c r="DU20" s="185" t="s">
        <v>2678</v>
      </c>
      <c r="DV20" s="185" t="s">
        <v>2678</v>
      </c>
      <c r="DW20" s="185" t="s">
        <v>2790</v>
      </c>
      <c r="DX20" s="185" t="s">
        <v>2678</v>
      </c>
      <c r="DY20" s="185" t="s">
        <v>2678</v>
      </c>
      <c r="DZ20" s="185" t="s">
        <v>2790</v>
      </c>
      <c r="EA20" s="185" t="s">
        <v>2678</v>
      </c>
      <c r="EB20" s="185" t="s">
        <v>2678</v>
      </c>
      <c r="EC20" s="185" t="s">
        <v>2790</v>
      </c>
      <c r="ED20" s="185" t="s">
        <v>2678</v>
      </c>
      <c r="EE20" s="185" t="s">
        <v>2678</v>
      </c>
      <c r="EF20" s="185" t="s">
        <v>2790</v>
      </c>
      <c r="EG20" s="185" t="s">
        <v>2678</v>
      </c>
      <c r="EH20" s="185" t="s">
        <v>2678</v>
      </c>
      <c r="EI20" s="185" t="s">
        <v>2790</v>
      </c>
      <c r="EJ20" s="185" t="s">
        <v>2678</v>
      </c>
      <c r="EK20" s="185" t="s">
        <v>2678</v>
      </c>
      <c r="EL20" s="185" t="s">
        <v>2790</v>
      </c>
      <c r="EM20" s="185" t="s">
        <v>2678</v>
      </c>
      <c r="EN20" s="185" t="s">
        <v>2678</v>
      </c>
      <c r="EO20" s="185" t="s">
        <v>2790</v>
      </c>
      <c r="EP20" s="185" t="s">
        <v>2678</v>
      </c>
      <c r="EQ20" s="185" t="s">
        <v>2678</v>
      </c>
      <c r="ER20" s="185" t="s">
        <v>2790</v>
      </c>
      <c r="ES20" s="185" t="s">
        <v>2678</v>
      </c>
      <c r="ET20" s="185" t="s">
        <v>2678</v>
      </c>
    </row>
    <row r="21" spans="1:150" x14ac:dyDescent="0.3">
      <c r="A21" s="1"/>
      <c r="B21" s="184" t="s">
        <v>2895</v>
      </c>
      <c r="C21" s="184" t="s">
        <v>134</v>
      </c>
      <c r="D21" s="184" t="s">
        <v>963</v>
      </c>
      <c r="E21" s="184" t="s">
        <v>2896</v>
      </c>
      <c r="F21" s="184" t="s">
        <v>2897</v>
      </c>
      <c r="G21" s="185" t="s">
        <v>2790</v>
      </c>
      <c r="H21" s="185" t="s">
        <v>2678</v>
      </c>
      <c r="I21" s="185" t="s">
        <v>2678</v>
      </c>
      <c r="J21" s="185" t="s">
        <v>2790</v>
      </c>
      <c r="K21" s="185" t="s">
        <v>2678</v>
      </c>
      <c r="L21" s="185" t="s">
        <v>2678</v>
      </c>
      <c r="M21" s="185" t="s">
        <v>2790</v>
      </c>
      <c r="N21" s="185" t="s">
        <v>2678</v>
      </c>
      <c r="O21" s="185" t="s">
        <v>2678</v>
      </c>
      <c r="P21" s="185" t="s">
        <v>2790</v>
      </c>
      <c r="Q21" s="185" t="s">
        <v>2678</v>
      </c>
      <c r="R21" s="185" t="s">
        <v>2678</v>
      </c>
      <c r="S21" s="185" t="s">
        <v>2790</v>
      </c>
      <c r="T21" s="185" t="s">
        <v>2678</v>
      </c>
      <c r="U21" s="185" t="s">
        <v>2678</v>
      </c>
      <c r="V21" s="185" t="s">
        <v>2790</v>
      </c>
      <c r="W21" s="185" t="s">
        <v>2678</v>
      </c>
      <c r="X21" s="185" t="s">
        <v>2678</v>
      </c>
      <c r="Y21" s="185" t="s">
        <v>2790</v>
      </c>
      <c r="Z21" s="185" t="s">
        <v>2678</v>
      </c>
      <c r="AA21" s="185" t="s">
        <v>2678</v>
      </c>
      <c r="AB21" s="185" t="s">
        <v>2790</v>
      </c>
      <c r="AC21" s="185" t="s">
        <v>2678</v>
      </c>
      <c r="AD21" s="185" t="s">
        <v>2678</v>
      </c>
      <c r="AE21" s="185" t="s">
        <v>2790</v>
      </c>
      <c r="AF21" s="185" t="s">
        <v>2678</v>
      </c>
      <c r="AG21" s="185" t="s">
        <v>2678</v>
      </c>
      <c r="AH21" s="185" t="s">
        <v>2790</v>
      </c>
      <c r="AI21" s="185" t="s">
        <v>2678</v>
      </c>
      <c r="AJ21" s="185" t="s">
        <v>2678</v>
      </c>
      <c r="AK21" s="185" t="s">
        <v>2790</v>
      </c>
      <c r="AL21" s="185" t="s">
        <v>2678</v>
      </c>
      <c r="AM21" s="185" t="s">
        <v>2678</v>
      </c>
      <c r="AN21" s="185" t="s">
        <v>2790</v>
      </c>
      <c r="AO21" s="185" t="s">
        <v>2678</v>
      </c>
      <c r="AP21" s="185" t="s">
        <v>2678</v>
      </c>
      <c r="AQ21" s="185" t="s">
        <v>2790</v>
      </c>
      <c r="AR21" s="185" t="s">
        <v>2678</v>
      </c>
      <c r="AS21" s="185" t="s">
        <v>2678</v>
      </c>
      <c r="AT21" s="185" t="s">
        <v>2790</v>
      </c>
      <c r="AU21" s="185" t="s">
        <v>2678</v>
      </c>
      <c r="AV21" s="185" t="s">
        <v>2678</v>
      </c>
      <c r="AW21" s="185" t="s">
        <v>2790</v>
      </c>
      <c r="AX21" s="185" t="s">
        <v>2678</v>
      </c>
      <c r="AY21" s="185" t="s">
        <v>2678</v>
      </c>
      <c r="AZ21" s="185" t="s">
        <v>2790</v>
      </c>
      <c r="BA21" s="185" t="s">
        <v>2678</v>
      </c>
      <c r="BB21" s="185" t="s">
        <v>2678</v>
      </c>
      <c r="BC21" s="185" t="s">
        <v>2790</v>
      </c>
      <c r="BD21" s="185" t="s">
        <v>2678</v>
      </c>
      <c r="BE21" s="185" t="s">
        <v>2678</v>
      </c>
      <c r="BF21" s="185" t="s">
        <v>2790</v>
      </c>
      <c r="BG21" s="185" t="s">
        <v>2678</v>
      </c>
      <c r="BH21" s="185" t="s">
        <v>2678</v>
      </c>
      <c r="BI21" s="185" t="s">
        <v>2790</v>
      </c>
      <c r="BJ21" s="185" t="s">
        <v>2678</v>
      </c>
      <c r="BK21" s="185" t="s">
        <v>2678</v>
      </c>
      <c r="BL21" s="185" t="s">
        <v>2790</v>
      </c>
      <c r="BM21" s="185" t="s">
        <v>2678</v>
      </c>
      <c r="BN21" s="185" t="s">
        <v>2678</v>
      </c>
      <c r="BO21" s="185" t="s">
        <v>2790</v>
      </c>
      <c r="BP21" s="185" t="s">
        <v>2678</v>
      </c>
      <c r="BQ21" s="185" t="s">
        <v>2678</v>
      </c>
      <c r="BR21" s="185" t="s">
        <v>2790</v>
      </c>
      <c r="BS21" s="185" t="s">
        <v>2678</v>
      </c>
      <c r="BT21" s="185" t="s">
        <v>2678</v>
      </c>
      <c r="BU21" s="185" t="s">
        <v>2790</v>
      </c>
      <c r="BV21" s="185" t="s">
        <v>2678</v>
      </c>
      <c r="BW21" s="185" t="s">
        <v>2678</v>
      </c>
      <c r="BX21" s="185" t="s">
        <v>2790</v>
      </c>
      <c r="BY21" s="185" t="s">
        <v>2678</v>
      </c>
      <c r="BZ21" s="185" t="s">
        <v>2678</v>
      </c>
      <c r="CA21" s="185" t="s">
        <v>2790</v>
      </c>
      <c r="CB21" s="185" t="s">
        <v>2678</v>
      </c>
      <c r="CC21" s="185" t="s">
        <v>2678</v>
      </c>
      <c r="CD21" s="185" t="s">
        <v>2790</v>
      </c>
      <c r="CE21" s="185" t="s">
        <v>2678</v>
      </c>
      <c r="CF21" s="185" t="s">
        <v>2678</v>
      </c>
      <c r="CG21" s="185" t="s">
        <v>2790</v>
      </c>
      <c r="CH21" s="185" t="s">
        <v>2678</v>
      </c>
      <c r="CI21" s="185" t="s">
        <v>2678</v>
      </c>
      <c r="CJ21" s="185" t="s">
        <v>2790</v>
      </c>
      <c r="CK21" s="185" t="s">
        <v>2678</v>
      </c>
      <c r="CL21" s="185" t="s">
        <v>2678</v>
      </c>
      <c r="CM21" s="185" t="s">
        <v>2790</v>
      </c>
      <c r="CN21" s="185" t="s">
        <v>2678</v>
      </c>
      <c r="CO21" s="185" t="s">
        <v>2678</v>
      </c>
      <c r="CP21" s="185" t="s">
        <v>2790</v>
      </c>
      <c r="CQ21" s="185" t="s">
        <v>2678</v>
      </c>
      <c r="CR21" s="185" t="s">
        <v>2678</v>
      </c>
      <c r="CS21" s="185" t="s">
        <v>2790</v>
      </c>
      <c r="CT21" s="185" t="s">
        <v>2678</v>
      </c>
      <c r="CU21" s="185" t="s">
        <v>2678</v>
      </c>
      <c r="CV21" s="185" t="s">
        <v>2790</v>
      </c>
      <c r="CW21" s="185" t="s">
        <v>2678</v>
      </c>
      <c r="CX21" s="185" t="s">
        <v>2678</v>
      </c>
      <c r="CY21" s="185" t="s">
        <v>2790</v>
      </c>
      <c r="CZ21" s="185" t="s">
        <v>2678</v>
      </c>
      <c r="DA21" s="185" t="s">
        <v>2678</v>
      </c>
      <c r="DB21" s="185" t="s">
        <v>2790</v>
      </c>
      <c r="DC21" s="185" t="s">
        <v>2678</v>
      </c>
      <c r="DD21" s="185" t="s">
        <v>2678</v>
      </c>
      <c r="DE21" s="185" t="s">
        <v>2790</v>
      </c>
      <c r="DF21" s="185" t="s">
        <v>2678</v>
      </c>
      <c r="DG21" s="185" t="s">
        <v>2678</v>
      </c>
      <c r="DH21" s="185" t="s">
        <v>2790</v>
      </c>
      <c r="DI21" s="185" t="s">
        <v>2678</v>
      </c>
      <c r="DJ21" s="185" t="s">
        <v>2678</v>
      </c>
      <c r="DK21" s="185" t="s">
        <v>2790</v>
      </c>
      <c r="DL21" s="185" t="s">
        <v>2678</v>
      </c>
      <c r="DM21" s="185" t="s">
        <v>2678</v>
      </c>
      <c r="DN21" s="185" t="s">
        <v>2790</v>
      </c>
      <c r="DO21" s="185" t="s">
        <v>2678</v>
      </c>
      <c r="DP21" s="185" t="s">
        <v>2678</v>
      </c>
      <c r="DQ21" s="185" t="s">
        <v>2790</v>
      </c>
      <c r="DR21" s="185" t="s">
        <v>2678</v>
      </c>
      <c r="DS21" s="185" t="s">
        <v>2678</v>
      </c>
      <c r="DT21" s="185" t="s">
        <v>2790</v>
      </c>
      <c r="DU21" s="185" t="s">
        <v>2678</v>
      </c>
      <c r="DV21" s="185" t="s">
        <v>2678</v>
      </c>
      <c r="DW21" s="185" t="s">
        <v>2790</v>
      </c>
      <c r="DX21" s="185" t="s">
        <v>2678</v>
      </c>
      <c r="DY21" s="185" t="s">
        <v>2678</v>
      </c>
      <c r="DZ21" s="185" t="s">
        <v>2790</v>
      </c>
      <c r="EA21" s="185" t="s">
        <v>2678</v>
      </c>
      <c r="EB21" s="185" t="s">
        <v>2678</v>
      </c>
      <c r="EC21" s="185" t="s">
        <v>2790</v>
      </c>
      <c r="ED21" s="185" t="s">
        <v>2678</v>
      </c>
      <c r="EE21" s="185" t="s">
        <v>2678</v>
      </c>
      <c r="EF21" s="185" t="s">
        <v>2790</v>
      </c>
      <c r="EG21" s="185" t="s">
        <v>2678</v>
      </c>
      <c r="EH21" s="185" t="s">
        <v>2678</v>
      </c>
      <c r="EI21" s="185" t="s">
        <v>2790</v>
      </c>
      <c r="EJ21" s="185" t="s">
        <v>2678</v>
      </c>
      <c r="EK21" s="185" t="s">
        <v>2678</v>
      </c>
      <c r="EL21" s="185" t="s">
        <v>2790</v>
      </c>
      <c r="EM21" s="185" t="s">
        <v>2678</v>
      </c>
      <c r="EN21" s="185" t="s">
        <v>2678</v>
      </c>
      <c r="EO21" s="185" t="s">
        <v>2790</v>
      </c>
      <c r="EP21" s="185" t="s">
        <v>2678</v>
      </c>
      <c r="EQ21" s="185" t="s">
        <v>2678</v>
      </c>
      <c r="ER21" s="185" t="s">
        <v>2790</v>
      </c>
      <c r="ES21" s="185" t="s">
        <v>2678</v>
      </c>
      <c r="ET21" s="185" t="s">
        <v>2678</v>
      </c>
    </row>
    <row r="22" spans="1:150" x14ac:dyDescent="0.3">
      <c r="A22" s="1"/>
      <c r="B22" s="184" t="s">
        <v>2898</v>
      </c>
      <c r="C22" s="184" t="s">
        <v>134</v>
      </c>
      <c r="D22" s="184" t="s">
        <v>963</v>
      </c>
      <c r="E22" s="184" t="s">
        <v>2899</v>
      </c>
      <c r="F22" s="184" t="s">
        <v>2900</v>
      </c>
      <c r="G22" s="185" t="s">
        <v>2790</v>
      </c>
      <c r="H22" s="185" t="s">
        <v>2678</v>
      </c>
      <c r="I22" s="185" t="s">
        <v>2678</v>
      </c>
      <c r="J22" s="185" t="s">
        <v>2790</v>
      </c>
      <c r="K22" s="185" t="s">
        <v>2678</v>
      </c>
      <c r="L22" s="185" t="s">
        <v>2678</v>
      </c>
      <c r="M22" s="185" t="s">
        <v>2790</v>
      </c>
      <c r="N22" s="185" t="s">
        <v>2678</v>
      </c>
      <c r="O22" s="185" t="s">
        <v>2678</v>
      </c>
      <c r="P22" s="185" t="s">
        <v>2790</v>
      </c>
      <c r="Q22" s="185" t="s">
        <v>2678</v>
      </c>
      <c r="R22" s="185" t="s">
        <v>2678</v>
      </c>
      <c r="S22" s="185" t="s">
        <v>2790</v>
      </c>
      <c r="T22" s="185" t="s">
        <v>2678</v>
      </c>
      <c r="U22" s="185" t="s">
        <v>2678</v>
      </c>
      <c r="V22" s="185" t="s">
        <v>2790</v>
      </c>
      <c r="W22" s="185" t="s">
        <v>2678</v>
      </c>
      <c r="X22" s="185" t="s">
        <v>2678</v>
      </c>
      <c r="Y22" s="185" t="s">
        <v>2790</v>
      </c>
      <c r="Z22" s="185" t="s">
        <v>2678</v>
      </c>
      <c r="AA22" s="185" t="s">
        <v>2678</v>
      </c>
      <c r="AB22" s="185" t="s">
        <v>2790</v>
      </c>
      <c r="AC22" s="185" t="s">
        <v>2678</v>
      </c>
      <c r="AD22" s="185" t="s">
        <v>2678</v>
      </c>
      <c r="AE22" s="185" t="s">
        <v>2790</v>
      </c>
      <c r="AF22" s="185" t="s">
        <v>2678</v>
      </c>
      <c r="AG22" s="185" t="s">
        <v>2678</v>
      </c>
      <c r="AH22" s="185" t="s">
        <v>2790</v>
      </c>
      <c r="AI22" s="185" t="s">
        <v>2678</v>
      </c>
      <c r="AJ22" s="185" t="s">
        <v>2678</v>
      </c>
      <c r="AK22" s="185" t="s">
        <v>2790</v>
      </c>
      <c r="AL22" s="185" t="s">
        <v>2678</v>
      </c>
      <c r="AM22" s="185" t="s">
        <v>2678</v>
      </c>
      <c r="AN22" s="185" t="s">
        <v>2790</v>
      </c>
      <c r="AO22" s="185" t="s">
        <v>2678</v>
      </c>
      <c r="AP22" s="185" t="s">
        <v>2678</v>
      </c>
      <c r="AQ22" s="185" t="s">
        <v>2790</v>
      </c>
      <c r="AR22" s="185" t="s">
        <v>2678</v>
      </c>
      <c r="AS22" s="185" t="s">
        <v>2678</v>
      </c>
      <c r="AT22" s="185" t="s">
        <v>2790</v>
      </c>
      <c r="AU22" s="185" t="s">
        <v>2678</v>
      </c>
      <c r="AV22" s="185" t="s">
        <v>2678</v>
      </c>
      <c r="AW22" s="185" t="s">
        <v>2790</v>
      </c>
      <c r="AX22" s="185" t="s">
        <v>2678</v>
      </c>
      <c r="AY22" s="185" t="s">
        <v>2678</v>
      </c>
      <c r="AZ22" s="185" t="s">
        <v>2790</v>
      </c>
      <c r="BA22" s="185" t="s">
        <v>2678</v>
      </c>
      <c r="BB22" s="185" t="s">
        <v>2678</v>
      </c>
      <c r="BC22" s="185" t="s">
        <v>2790</v>
      </c>
      <c r="BD22" s="185" t="s">
        <v>2678</v>
      </c>
      <c r="BE22" s="185" t="s">
        <v>2678</v>
      </c>
      <c r="BF22" s="185" t="s">
        <v>2790</v>
      </c>
      <c r="BG22" s="185" t="s">
        <v>2678</v>
      </c>
      <c r="BH22" s="185" t="s">
        <v>2678</v>
      </c>
      <c r="BI22" s="185" t="s">
        <v>2790</v>
      </c>
      <c r="BJ22" s="185" t="s">
        <v>2678</v>
      </c>
      <c r="BK22" s="185" t="s">
        <v>2678</v>
      </c>
      <c r="BL22" s="185" t="s">
        <v>2790</v>
      </c>
      <c r="BM22" s="185" t="s">
        <v>2678</v>
      </c>
      <c r="BN22" s="185" t="s">
        <v>2678</v>
      </c>
      <c r="BO22" s="185" t="s">
        <v>2790</v>
      </c>
      <c r="BP22" s="185" t="s">
        <v>2678</v>
      </c>
      <c r="BQ22" s="185" t="s">
        <v>2678</v>
      </c>
      <c r="BR22" s="185" t="s">
        <v>2790</v>
      </c>
      <c r="BS22" s="185" t="s">
        <v>2678</v>
      </c>
      <c r="BT22" s="185" t="s">
        <v>2678</v>
      </c>
      <c r="BU22" s="185" t="s">
        <v>2790</v>
      </c>
      <c r="BV22" s="185" t="s">
        <v>2678</v>
      </c>
      <c r="BW22" s="185" t="s">
        <v>2678</v>
      </c>
      <c r="BX22" s="185" t="s">
        <v>2790</v>
      </c>
      <c r="BY22" s="185" t="s">
        <v>2678</v>
      </c>
      <c r="BZ22" s="185" t="s">
        <v>2678</v>
      </c>
      <c r="CA22" s="185" t="s">
        <v>2790</v>
      </c>
      <c r="CB22" s="185" t="s">
        <v>2678</v>
      </c>
      <c r="CC22" s="185" t="s">
        <v>2678</v>
      </c>
      <c r="CD22" s="185" t="s">
        <v>2790</v>
      </c>
      <c r="CE22" s="185" t="s">
        <v>2678</v>
      </c>
      <c r="CF22" s="185" t="s">
        <v>2678</v>
      </c>
      <c r="CG22" s="185" t="s">
        <v>2790</v>
      </c>
      <c r="CH22" s="185" t="s">
        <v>2678</v>
      </c>
      <c r="CI22" s="185" t="s">
        <v>2678</v>
      </c>
      <c r="CJ22" s="185" t="s">
        <v>2790</v>
      </c>
      <c r="CK22" s="185" t="s">
        <v>2678</v>
      </c>
      <c r="CL22" s="185" t="s">
        <v>2678</v>
      </c>
      <c r="CM22" s="185" t="s">
        <v>2790</v>
      </c>
      <c r="CN22" s="185" t="s">
        <v>2678</v>
      </c>
      <c r="CO22" s="185" t="s">
        <v>2678</v>
      </c>
      <c r="CP22" s="185" t="s">
        <v>2790</v>
      </c>
      <c r="CQ22" s="185" t="s">
        <v>2678</v>
      </c>
      <c r="CR22" s="185" t="s">
        <v>2678</v>
      </c>
      <c r="CS22" s="185" t="s">
        <v>2790</v>
      </c>
      <c r="CT22" s="185" t="s">
        <v>2678</v>
      </c>
      <c r="CU22" s="185" t="s">
        <v>2678</v>
      </c>
      <c r="CV22" s="185" t="s">
        <v>2790</v>
      </c>
      <c r="CW22" s="185" t="s">
        <v>2678</v>
      </c>
      <c r="CX22" s="185" t="s">
        <v>2678</v>
      </c>
      <c r="CY22" s="185" t="s">
        <v>2790</v>
      </c>
      <c r="CZ22" s="185" t="s">
        <v>2678</v>
      </c>
      <c r="DA22" s="185" t="s">
        <v>2678</v>
      </c>
      <c r="DB22" s="185" t="s">
        <v>2790</v>
      </c>
      <c r="DC22" s="185" t="s">
        <v>2678</v>
      </c>
      <c r="DD22" s="185" t="s">
        <v>2678</v>
      </c>
      <c r="DE22" s="185" t="s">
        <v>2790</v>
      </c>
      <c r="DF22" s="185" t="s">
        <v>2678</v>
      </c>
      <c r="DG22" s="185" t="s">
        <v>2678</v>
      </c>
      <c r="DH22" s="185" t="s">
        <v>2790</v>
      </c>
      <c r="DI22" s="185" t="s">
        <v>2678</v>
      </c>
      <c r="DJ22" s="185" t="s">
        <v>2678</v>
      </c>
      <c r="DK22" s="185" t="s">
        <v>2790</v>
      </c>
      <c r="DL22" s="185" t="s">
        <v>2678</v>
      </c>
      <c r="DM22" s="185" t="s">
        <v>2678</v>
      </c>
      <c r="DN22" s="185" t="s">
        <v>2790</v>
      </c>
      <c r="DO22" s="185" t="s">
        <v>2678</v>
      </c>
      <c r="DP22" s="185" t="s">
        <v>2678</v>
      </c>
      <c r="DQ22" s="185" t="s">
        <v>2790</v>
      </c>
      <c r="DR22" s="185" t="s">
        <v>2678</v>
      </c>
      <c r="DS22" s="185" t="s">
        <v>2678</v>
      </c>
      <c r="DT22" s="185" t="s">
        <v>2790</v>
      </c>
      <c r="DU22" s="185" t="s">
        <v>2678</v>
      </c>
      <c r="DV22" s="185" t="s">
        <v>2678</v>
      </c>
      <c r="DW22" s="185" t="s">
        <v>2790</v>
      </c>
      <c r="DX22" s="185" t="s">
        <v>2678</v>
      </c>
      <c r="DY22" s="185" t="s">
        <v>2678</v>
      </c>
      <c r="DZ22" s="185" t="s">
        <v>2790</v>
      </c>
      <c r="EA22" s="185" t="s">
        <v>2678</v>
      </c>
      <c r="EB22" s="185" t="s">
        <v>2678</v>
      </c>
      <c r="EC22" s="185" t="s">
        <v>2790</v>
      </c>
      <c r="ED22" s="185" t="s">
        <v>2678</v>
      </c>
      <c r="EE22" s="185" t="s">
        <v>2678</v>
      </c>
      <c r="EF22" s="185" t="s">
        <v>2790</v>
      </c>
      <c r="EG22" s="185" t="s">
        <v>2678</v>
      </c>
      <c r="EH22" s="185" t="s">
        <v>2678</v>
      </c>
      <c r="EI22" s="185" t="s">
        <v>2790</v>
      </c>
      <c r="EJ22" s="185" t="s">
        <v>2678</v>
      </c>
      <c r="EK22" s="185" t="s">
        <v>2678</v>
      </c>
      <c r="EL22" s="185" t="s">
        <v>2790</v>
      </c>
      <c r="EM22" s="185" t="s">
        <v>2678</v>
      </c>
      <c r="EN22" s="185" t="s">
        <v>2678</v>
      </c>
      <c r="EO22" s="185" t="s">
        <v>2790</v>
      </c>
      <c r="EP22" s="185" t="s">
        <v>2678</v>
      </c>
      <c r="EQ22" s="185" t="s">
        <v>2678</v>
      </c>
      <c r="ER22" s="185" t="s">
        <v>2790</v>
      </c>
      <c r="ES22" s="185" t="s">
        <v>2678</v>
      </c>
      <c r="ET22" s="185" t="s">
        <v>2678</v>
      </c>
    </row>
    <row r="23" spans="1:150" x14ac:dyDescent="0.3">
      <c r="A23" s="1"/>
      <c r="B23" s="184" t="s">
        <v>2901</v>
      </c>
      <c r="C23" s="184" t="s">
        <v>134</v>
      </c>
      <c r="D23" s="184" t="s">
        <v>963</v>
      </c>
      <c r="E23" s="184" t="s">
        <v>2902</v>
      </c>
      <c r="F23" s="184" t="s">
        <v>2903</v>
      </c>
      <c r="G23" s="185" t="s">
        <v>2790</v>
      </c>
      <c r="H23" s="185" t="s">
        <v>2678</v>
      </c>
      <c r="I23" s="185" t="s">
        <v>2678</v>
      </c>
      <c r="J23" s="185" t="s">
        <v>2790</v>
      </c>
      <c r="K23" s="185" t="s">
        <v>2678</v>
      </c>
      <c r="L23" s="185" t="s">
        <v>2678</v>
      </c>
      <c r="M23" s="185" t="s">
        <v>2790</v>
      </c>
      <c r="N23" s="185" t="s">
        <v>2678</v>
      </c>
      <c r="O23" s="185" t="s">
        <v>2678</v>
      </c>
      <c r="P23" s="185" t="s">
        <v>2790</v>
      </c>
      <c r="Q23" s="185" t="s">
        <v>2678</v>
      </c>
      <c r="R23" s="185" t="s">
        <v>2678</v>
      </c>
      <c r="S23" s="185" t="s">
        <v>2790</v>
      </c>
      <c r="T23" s="185" t="s">
        <v>2678</v>
      </c>
      <c r="U23" s="185" t="s">
        <v>2678</v>
      </c>
      <c r="V23" s="185" t="s">
        <v>2790</v>
      </c>
      <c r="W23" s="185" t="s">
        <v>2678</v>
      </c>
      <c r="X23" s="185" t="s">
        <v>2678</v>
      </c>
      <c r="Y23" s="185" t="s">
        <v>2790</v>
      </c>
      <c r="Z23" s="185" t="s">
        <v>2678</v>
      </c>
      <c r="AA23" s="185" t="s">
        <v>2678</v>
      </c>
      <c r="AB23" s="185" t="s">
        <v>2790</v>
      </c>
      <c r="AC23" s="185" t="s">
        <v>2678</v>
      </c>
      <c r="AD23" s="185" t="s">
        <v>2678</v>
      </c>
      <c r="AE23" s="185" t="s">
        <v>2790</v>
      </c>
      <c r="AF23" s="185" t="s">
        <v>2678</v>
      </c>
      <c r="AG23" s="185" t="s">
        <v>2678</v>
      </c>
      <c r="AH23" s="185" t="s">
        <v>2790</v>
      </c>
      <c r="AI23" s="185" t="s">
        <v>2678</v>
      </c>
      <c r="AJ23" s="185" t="s">
        <v>2678</v>
      </c>
      <c r="AK23" s="185" t="s">
        <v>2790</v>
      </c>
      <c r="AL23" s="185" t="s">
        <v>2678</v>
      </c>
      <c r="AM23" s="185" t="s">
        <v>2678</v>
      </c>
      <c r="AN23" s="185" t="s">
        <v>2790</v>
      </c>
      <c r="AO23" s="185" t="s">
        <v>2678</v>
      </c>
      <c r="AP23" s="185" t="s">
        <v>2678</v>
      </c>
      <c r="AQ23" s="185" t="s">
        <v>2790</v>
      </c>
      <c r="AR23" s="185" t="s">
        <v>2678</v>
      </c>
      <c r="AS23" s="185" t="s">
        <v>2678</v>
      </c>
      <c r="AT23" s="185" t="s">
        <v>2790</v>
      </c>
      <c r="AU23" s="185" t="s">
        <v>2678</v>
      </c>
      <c r="AV23" s="185" t="s">
        <v>2678</v>
      </c>
      <c r="AW23" s="185" t="s">
        <v>2790</v>
      </c>
      <c r="AX23" s="185" t="s">
        <v>2678</v>
      </c>
      <c r="AY23" s="185" t="s">
        <v>2678</v>
      </c>
      <c r="AZ23" s="185" t="s">
        <v>2790</v>
      </c>
      <c r="BA23" s="185" t="s">
        <v>2678</v>
      </c>
      <c r="BB23" s="185" t="s">
        <v>2678</v>
      </c>
      <c r="BC23" s="185" t="s">
        <v>2790</v>
      </c>
      <c r="BD23" s="185" t="s">
        <v>2678</v>
      </c>
      <c r="BE23" s="185" t="s">
        <v>2678</v>
      </c>
      <c r="BF23" s="185" t="s">
        <v>2790</v>
      </c>
      <c r="BG23" s="185" t="s">
        <v>2678</v>
      </c>
      <c r="BH23" s="185" t="s">
        <v>2678</v>
      </c>
      <c r="BI23" s="185" t="s">
        <v>2790</v>
      </c>
      <c r="BJ23" s="185" t="s">
        <v>2678</v>
      </c>
      <c r="BK23" s="185" t="s">
        <v>2678</v>
      </c>
      <c r="BL23" s="185" t="s">
        <v>2790</v>
      </c>
      <c r="BM23" s="185" t="s">
        <v>2678</v>
      </c>
      <c r="BN23" s="185" t="s">
        <v>2678</v>
      </c>
      <c r="BO23" s="185" t="s">
        <v>2790</v>
      </c>
      <c r="BP23" s="185" t="s">
        <v>2678</v>
      </c>
      <c r="BQ23" s="185" t="s">
        <v>2678</v>
      </c>
      <c r="BR23" s="185" t="s">
        <v>2790</v>
      </c>
      <c r="BS23" s="185" t="s">
        <v>2678</v>
      </c>
      <c r="BT23" s="185" t="s">
        <v>2678</v>
      </c>
      <c r="BU23" s="185" t="s">
        <v>2790</v>
      </c>
      <c r="BV23" s="185" t="s">
        <v>2678</v>
      </c>
      <c r="BW23" s="185" t="s">
        <v>2678</v>
      </c>
      <c r="BX23" s="185" t="s">
        <v>2790</v>
      </c>
      <c r="BY23" s="185" t="s">
        <v>2678</v>
      </c>
      <c r="BZ23" s="185" t="s">
        <v>2678</v>
      </c>
      <c r="CA23" s="185" t="s">
        <v>2790</v>
      </c>
      <c r="CB23" s="185" t="s">
        <v>2678</v>
      </c>
      <c r="CC23" s="185" t="s">
        <v>2678</v>
      </c>
      <c r="CD23" s="185" t="s">
        <v>2790</v>
      </c>
      <c r="CE23" s="185" t="s">
        <v>2678</v>
      </c>
      <c r="CF23" s="185" t="s">
        <v>2678</v>
      </c>
      <c r="CG23" s="185" t="s">
        <v>2790</v>
      </c>
      <c r="CH23" s="185" t="s">
        <v>2678</v>
      </c>
      <c r="CI23" s="185" t="s">
        <v>2678</v>
      </c>
      <c r="CJ23" s="185" t="s">
        <v>2790</v>
      </c>
      <c r="CK23" s="185" t="s">
        <v>2678</v>
      </c>
      <c r="CL23" s="185" t="s">
        <v>2678</v>
      </c>
      <c r="CM23" s="185" t="s">
        <v>2790</v>
      </c>
      <c r="CN23" s="185" t="s">
        <v>2678</v>
      </c>
      <c r="CO23" s="185" t="s">
        <v>2678</v>
      </c>
      <c r="CP23" s="185" t="s">
        <v>2790</v>
      </c>
      <c r="CQ23" s="185" t="s">
        <v>2678</v>
      </c>
      <c r="CR23" s="185" t="s">
        <v>2678</v>
      </c>
      <c r="CS23" s="185" t="s">
        <v>2790</v>
      </c>
      <c r="CT23" s="185" t="s">
        <v>2678</v>
      </c>
      <c r="CU23" s="185" t="s">
        <v>2678</v>
      </c>
      <c r="CV23" s="185" t="s">
        <v>2790</v>
      </c>
      <c r="CW23" s="185" t="s">
        <v>2678</v>
      </c>
      <c r="CX23" s="185" t="s">
        <v>2678</v>
      </c>
      <c r="CY23" s="185" t="s">
        <v>2790</v>
      </c>
      <c r="CZ23" s="185" t="s">
        <v>2678</v>
      </c>
      <c r="DA23" s="185" t="s">
        <v>2678</v>
      </c>
      <c r="DB23" s="185" t="s">
        <v>2790</v>
      </c>
      <c r="DC23" s="185" t="s">
        <v>2678</v>
      </c>
      <c r="DD23" s="185" t="s">
        <v>2678</v>
      </c>
      <c r="DE23" s="185" t="s">
        <v>2790</v>
      </c>
      <c r="DF23" s="185" t="s">
        <v>2678</v>
      </c>
      <c r="DG23" s="185" t="s">
        <v>2678</v>
      </c>
      <c r="DH23" s="185" t="s">
        <v>2790</v>
      </c>
      <c r="DI23" s="185" t="s">
        <v>2678</v>
      </c>
      <c r="DJ23" s="185" t="s">
        <v>2678</v>
      </c>
      <c r="DK23" s="185" t="s">
        <v>2790</v>
      </c>
      <c r="DL23" s="185" t="s">
        <v>2678</v>
      </c>
      <c r="DM23" s="185" t="s">
        <v>2678</v>
      </c>
      <c r="DN23" s="185" t="s">
        <v>2790</v>
      </c>
      <c r="DO23" s="185" t="s">
        <v>2678</v>
      </c>
      <c r="DP23" s="185" t="s">
        <v>2678</v>
      </c>
      <c r="DQ23" s="185" t="s">
        <v>2790</v>
      </c>
      <c r="DR23" s="185" t="s">
        <v>2678</v>
      </c>
      <c r="DS23" s="185" t="s">
        <v>2678</v>
      </c>
      <c r="DT23" s="185" t="s">
        <v>2790</v>
      </c>
      <c r="DU23" s="185" t="s">
        <v>2678</v>
      </c>
      <c r="DV23" s="185" t="s">
        <v>2678</v>
      </c>
      <c r="DW23" s="185" t="s">
        <v>2790</v>
      </c>
      <c r="DX23" s="185" t="s">
        <v>2678</v>
      </c>
      <c r="DY23" s="185" t="s">
        <v>2678</v>
      </c>
      <c r="DZ23" s="185" t="s">
        <v>2790</v>
      </c>
      <c r="EA23" s="185" t="s">
        <v>2678</v>
      </c>
      <c r="EB23" s="185" t="s">
        <v>2678</v>
      </c>
      <c r="EC23" s="185" t="s">
        <v>2790</v>
      </c>
      <c r="ED23" s="185" t="s">
        <v>2678</v>
      </c>
      <c r="EE23" s="185" t="s">
        <v>2678</v>
      </c>
      <c r="EF23" s="185" t="s">
        <v>2790</v>
      </c>
      <c r="EG23" s="185" t="s">
        <v>2678</v>
      </c>
      <c r="EH23" s="185" t="s">
        <v>2678</v>
      </c>
      <c r="EI23" s="185" t="s">
        <v>2790</v>
      </c>
      <c r="EJ23" s="185" t="s">
        <v>2678</v>
      </c>
      <c r="EK23" s="185" t="s">
        <v>2678</v>
      </c>
      <c r="EL23" s="185" t="s">
        <v>2790</v>
      </c>
      <c r="EM23" s="185" t="s">
        <v>2678</v>
      </c>
      <c r="EN23" s="185" t="s">
        <v>2678</v>
      </c>
      <c r="EO23" s="185" t="s">
        <v>2790</v>
      </c>
      <c r="EP23" s="185" t="s">
        <v>2678</v>
      </c>
      <c r="EQ23" s="185" t="s">
        <v>2678</v>
      </c>
      <c r="ER23" s="185" t="s">
        <v>2790</v>
      </c>
      <c r="ES23" s="185" t="s">
        <v>2678</v>
      </c>
      <c r="ET23" s="185" t="s">
        <v>2678</v>
      </c>
    </row>
    <row r="24" spans="1:150" x14ac:dyDescent="0.3">
      <c r="A24" s="1"/>
      <c r="B24" s="183" t="s">
        <v>2904</v>
      </c>
      <c r="C24" s="183" t="s">
        <v>134</v>
      </c>
      <c r="D24" s="183" t="s">
        <v>960</v>
      </c>
      <c r="E24" s="183" t="s">
        <v>2905</v>
      </c>
      <c r="F24" s="183" t="s">
        <v>2906</v>
      </c>
      <c r="G24" s="183" t="s">
        <v>2790</v>
      </c>
      <c r="H24" s="183" t="s">
        <v>2678</v>
      </c>
      <c r="I24" s="183" t="s">
        <v>2907</v>
      </c>
      <c r="J24" s="183" t="s">
        <v>2790</v>
      </c>
      <c r="K24" s="183" t="s">
        <v>2678</v>
      </c>
      <c r="L24" s="183" t="s">
        <v>2908</v>
      </c>
      <c r="M24" s="183" t="s">
        <v>2790</v>
      </c>
      <c r="N24" s="183" t="s">
        <v>2678</v>
      </c>
      <c r="O24" s="183" t="s">
        <v>2909</v>
      </c>
      <c r="P24" s="183" t="s">
        <v>2790</v>
      </c>
      <c r="Q24" s="183" t="s">
        <v>2678</v>
      </c>
      <c r="R24" s="183" t="s">
        <v>2910</v>
      </c>
      <c r="S24" s="183" t="s">
        <v>2790</v>
      </c>
      <c r="T24" s="183" t="s">
        <v>2678</v>
      </c>
      <c r="U24" s="183" t="s">
        <v>2911</v>
      </c>
      <c r="V24" s="183" t="s">
        <v>2790</v>
      </c>
      <c r="W24" s="183" t="s">
        <v>2678</v>
      </c>
      <c r="X24" s="183" t="s">
        <v>2912</v>
      </c>
      <c r="Y24" s="183" t="s">
        <v>2790</v>
      </c>
      <c r="Z24" s="183" t="s">
        <v>2678</v>
      </c>
      <c r="AA24" s="183" t="s">
        <v>2913</v>
      </c>
      <c r="AB24" s="183" t="s">
        <v>2790</v>
      </c>
      <c r="AC24" s="183" t="s">
        <v>2678</v>
      </c>
      <c r="AD24" s="183" t="s">
        <v>2914</v>
      </c>
      <c r="AE24" s="183" t="s">
        <v>2790</v>
      </c>
      <c r="AF24" s="183" t="s">
        <v>2678</v>
      </c>
      <c r="AG24" s="183" t="s">
        <v>2915</v>
      </c>
      <c r="AH24" s="183" t="s">
        <v>2790</v>
      </c>
      <c r="AI24" s="183" t="s">
        <v>2678</v>
      </c>
      <c r="AJ24" s="183" t="s">
        <v>2916</v>
      </c>
      <c r="AK24" s="183" t="s">
        <v>2790</v>
      </c>
      <c r="AL24" s="183" t="s">
        <v>2678</v>
      </c>
      <c r="AM24" s="183" t="s">
        <v>2917</v>
      </c>
      <c r="AN24" s="183" t="s">
        <v>2790</v>
      </c>
      <c r="AO24" s="183" t="s">
        <v>2678</v>
      </c>
      <c r="AP24" s="183" t="s">
        <v>2918</v>
      </c>
      <c r="AQ24" s="183" t="s">
        <v>2790</v>
      </c>
      <c r="AR24" s="183" t="s">
        <v>2678</v>
      </c>
      <c r="AS24" s="183" t="s">
        <v>2919</v>
      </c>
      <c r="AT24" s="183" t="s">
        <v>2790</v>
      </c>
      <c r="AU24" s="183" t="s">
        <v>2678</v>
      </c>
      <c r="AV24" s="183" t="s">
        <v>2678</v>
      </c>
      <c r="AW24" s="183" t="s">
        <v>2790</v>
      </c>
      <c r="AX24" s="183" t="s">
        <v>2678</v>
      </c>
      <c r="AY24" s="183" t="s">
        <v>2678</v>
      </c>
      <c r="AZ24" s="183" t="s">
        <v>2790</v>
      </c>
      <c r="BA24" s="183" t="s">
        <v>2678</v>
      </c>
      <c r="BB24" s="183" t="s">
        <v>2678</v>
      </c>
      <c r="BC24" s="183" t="s">
        <v>2790</v>
      </c>
      <c r="BD24" s="183" t="s">
        <v>2678</v>
      </c>
      <c r="BE24" s="183" t="s">
        <v>2920</v>
      </c>
      <c r="BF24" s="183" t="s">
        <v>2790</v>
      </c>
      <c r="BG24" s="183" t="s">
        <v>2678</v>
      </c>
      <c r="BH24" s="183" t="s">
        <v>2678</v>
      </c>
      <c r="BI24" s="183" t="s">
        <v>2790</v>
      </c>
      <c r="BJ24" s="183" t="s">
        <v>2678</v>
      </c>
      <c r="BK24" s="183" t="s">
        <v>2921</v>
      </c>
      <c r="BL24" s="183" t="s">
        <v>2790</v>
      </c>
      <c r="BM24" s="183" t="s">
        <v>2678</v>
      </c>
      <c r="BN24" s="183" t="s">
        <v>2922</v>
      </c>
      <c r="BO24" s="183" t="s">
        <v>2790</v>
      </c>
      <c r="BP24" s="183" t="s">
        <v>2678</v>
      </c>
      <c r="BQ24" s="183" t="s">
        <v>2916</v>
      </c>
      <c r="BR24" s="183" t="s">
        <v>2790</v>
      </c>
      <c r="BS24" s="183" t="s">
        <v>2678</v>
      </c>
      <c r="BT24" s="183" t="s">
        <v>2922</v>
      </c>
      <c r="BU24" s="183" t="s">
        <v>2790</v>
      </c>
      <c r="BV24" s="183" t="s">
        <v>2678</v>
      </c>
      <c r="BW24" s="183" t="s">
        <v>2923</v>
      </c>
      <c r="BX24" s="183" t="s">
        <v>2790</v>
      </c>
      <c r="BY24" s="183" t="s">
        <v>2678</v>
      </c>
      <c r="BZ24" s="183" t="s">
        <v>2924</v>
      </c>
      <c r="CA24" s="183" t="s">
        <v>2790</v>
      </c>
      <c r="CB24" s="183" t="s">
        <v>2678</v>
      </c>
      <c r="CC24" s="183" t="s">
        <v>2925</v>
      </c>
      <c r="CD24" s="183" t="s">
        <v>2790</v>
      </c>
      <c r="CE24" s="183" t="s">
        <v>2678</v>
      </c>
      <c r="CF24" s="183" t="s">
        <v>2926</v>
      </c>
      <c r="CG24" s="183" t="s">
        <v>2790</v>
      </c>
      <c r="CH24" s="183" t="s">
        <v>2678</v>
      </c>
      <c r="CI24" s="183" t="s">
        <v>2927</v>
      </c>
      <c r="CJ24" s="183" t="s">
        <v>2790</v>
      </c>
      <c r="CK24" s="183" t="s">
        <v>2678</v>
      </c>
      <c r="CL24" s="183" t="s">
        <v>2928</v>
      </c>
      <c r="CM24" s="183" t="s">
        <v>2790</v>
      </c>
      <c r="CN24" s="183" t="s">
        <v>2678</v>
      </c>
      <c r="CO24" s="183" t="s">
        <v>2929</v>
      </c>
      <c r="CP24" s="183" t="s">
        <v>2790</v>
      </c>
      <c r="CQ24" s="183" t="s">
        <v>2678</v>
      </c>
      <c r="CR24" s="183" t="s">
        <v>2930</v>
      </c>
      <c r="CS24" s="183" t="s">
        <v>2790</v>
      </c>
      <c r="CT24" s="183" t="s">
        <v>2678</v>
      </c>
      <c r="CU24" s="183" t="s">
        <v>2931</v>
      </c>
      <c r="CV24" s="183" t="s">
        <v>2790</v>
      </c>
      <c r="CW24" s="183" t="s">
        <v>2678</v>
      </c>
      <c r="CX24" s="183" t="s">
        <v>2930</v>
      </c>
      <c r="CY24" s="183" t="s">
        <v>2790</v>
      </c>
      <c r="CZ24" s="183" t="s">
        <v>2678</v>
      </c>
      <c r="DA24" s="183" t="s">
        <v>2932</v>
      </c>
      <c r="DB24" s="183" t="s">
        <v>2790</v>
      </c>
      <c r="DC24" s="183" t="s">
        <v>2678</v>
      </c>
      <c r="DD24" s="183" t="s">
        <v>2678</v>
      </c>
      <c r="DE24" s="183" t="s">
        <v>2790</v>
      </c>
      <c r="DF24" s="183" t="s">
        <v>2678</v>
      </c>
      <c r="DG24" s="183" t="s">
        <v>2933</v>
      </c>
      <c r="DH24" s="183" t="s">
        <v>2790</v>
      </c>
      <c r="DI24" s="183" t="s">
        <v>2678</v>
      </c>
      <c r="DJ24" s="183" t="s">
        <v>2934</v>
      </c>
      <c r="DK24" s="183" t="s">
        <v>2790</v>
      </c>
      <c r="DL24" s="183" t="s">
        <v>2678</v>
      </c>
      <c r="DM24" s="183" t="s">
        <v>2678</v>
      </c>
      <c r="DN24" s="183" t="s">
        <v>2790</v>
      </c>
      <c r="DO24" s="183" t="s">
        <v>2935</v>
      </c>
      <c r="DP24" s="183" t="s">
        <v>2678</v>
      </c>
      <c r="DQ24" s="183" t="s">
        <v>2790</v>
      </c>
      <c r="DR24" s="183" t="s">
        <v>2936</v>
      </c>
      <c r="DS24" s="183" t="s">
        <v>2678</v>
      </c>
      <c r="DT24" s="183" t="s">
        <v>2790</v>
      </c>
      <c r="DU24" s="183" t="s">
        <v>2937</v>
      </c>
      <c r="DV24" s="183" t="s">
        <v>2678</v>
      </c>
      <c r="DW24" s="183" t="s">
        <v>2790</v>
      </c>
      <c r="DX24" s="183" t="s">
        <v>2938</v>
      </c>
      <c r="DY24" s="183" t="s">
        <v>2678</v>
      </c>
      <c r="DZ24" s="183" t="s">
        <v>2790</v>
      </c>
      <c r="EA24" s="183" t="s">
        <v>2678</v>
      </c>
      <c r="EB24" s="183" t="s">
        <v>2678</v>
      </c>
      <c r="EC24" s="183" t="s">
        <v>2790</v>
      </c>
      <c r="ED24" s="183" t="s">
        <v>2678</v>
      </c>
      <c r="EE24" s="183" t="s">
        <v>2939</v>
      </c>
      <c r="EF24" s="183" t="s">
        <v>2790</v>
      </c>
      <c r="EG24" s="183" t="s">
        <v>2936</v>
      </c>
      <c r="EH24" s="183" t="s">
        <v>2678</v>
      </c>
      <c r="EI24" s="183" t="s">
        <v>2790</v>
      </c>
      <c r="EJ24" s="183" t="s">
        <v>2678</v>
      </c>
      <c r="EK24" s="183" t="s">
        <v>2678</v>
      </c>
      <c r="EL24" s="183" t="s">
        <v>2790</v>
      </c>
      <c r="EM24" s="183" t="s">
        <v>2678</v>
      </c>
      <c r="EN24" s="183" t="s">
        <v>2940</v>
      </c>
      <c r="EO24" s="183" t="s">
        <v>2790</v>
      </c>
      <c r="EP24" s="183" t="s">
        <v>2678</v>
      </c>
      <c r="EQ24" s="183" t="s">
        <v>2941</v>
      </c>
      <c r="ER24" s="183" t="s">
        <v>2790</v>
      </c>
      <c r="ES24" s="183" t="s">
        <v>2678</v>
      </c>
      <c r="ET24" s="183" t="s">
        <v>2942</v>
      </c>
    </row>
    <row r="25" spans="1:150" x14ac:dyDescent="0.3">
      <c r="A25" s="1"/>
      <c r="B25" s="184" t="s">
        <v>2943</v>
      </c>
      <c r="C25" s="184" t="s">
        <v>134</v>
      </c>
      <c r="D25" s="184" t="s">
        <v>960</v>
      </c>
      <c r="E25" s="184" t="s">
        <v>2944</v>
      </c>
      <c r="F25" s="184" t="s">
        <v>2945</v>
      </c>
      <c r="G25" s="185" t="s">
        <v>2790</v>
      </c>
      <c r="H25" s="185" t="s">
        <v>2678</v>
      </c>
      <c r="I25" s="185" t="s">
        <v>2946</v>
      </c>
      <c r="J25" s="185" t="s">
        <v>2790</v>
      </c>
      <c r="K25" s="185" t="s">
        <v>2678</v>
      </c>
      <c r="L25" s="185" t="s">
        <v>2947</v>
      </c>
      <c r="M25" s="185" t="s">
        <v>2790</v>
      </c>
      <c r="N25" s="185" t="s">
        <v>2678</v>
      </c>
      <c r="O25" s="185" t="s">
        <v>2948</v>
      </c>
      <c r="P25" s="185" t="s">
        <v>2790</v>
      </c>
      <c r="Q25" s="185" t="s">
        <v>2678</v>
      </c>
      <c r="R25" s="185" t="s">
        <v>2949</v>
      </c>
      <c r="S25" s="185" t="s">
        <v>2790</v>
      </c>
      <c r="T25" s="185" t="s">
        <v>2678</v>
      </c>
      <c r="U25" s="185" t="s">
        <v>2950</v>
      </c>
      <c r="V25" s="185" t="s">
        <v>2790</v>
      </c>
      <c r="W25" s="185" t="s">
        <v>2678</v>
      </c>
      <c r="X25" s="185" t="s">
        <v>2951</v>
      </c>
      <c r="Y25" s="185" t="s">
        <v>2790</v>
      </c>
      <c r="Z25" s="185" t="s">
        <v>2678</v>
      </c>
      <c r="AA25" s="185" t="s">
        <v>2952</v>
      </c>
      <c r="AB25" s="185" t="s">
        <v>2790</v>
      </c>
      <c r="AC25" s="185" t="s">
        <v>2678</v>
      </c>
      <c r="AD25" s="185" t="s">
        <v>2953</v>
      </c>
      <c r="AE25" s="185" t="s">
        <v>2790</v>
      </c>
      <c r="AF25" s="185" t="s">
        <v>2678</v>
      </c>
      <c r="AG25" s="185" t="s">
        <v>2954</v>
      </c>
      <c r="AH25" s="185" t="s">
        <v>2790</v>
      </c>
      <c r="AI25" s="185" t="s">
        <v>2678</v>
      </c>
      <c r="AJ25" s="185" t="s">
        <v>2955</v>
      </c>
      <c r="AK25" s="185" t="s">
        <v>2790</v>
      </c>
      <c r="AL25" s="185" t="s">
        <v>2678</v>
      </c>
      <c r="AM25" s="185" t="s">
        <v>2956</v>
      </c>
      <c r="AN25" s="185" t="s">
        <v>2790</v>
      </c>
      <c r="AO25" s="185" t="s">
        <v>2678</v>
      </c>
      <c r="AP25" s="185" t="s">
        <v>2957</v>
      </c>
      <c r="AQ25" s="185" t="s">
        <v>2790</v>
      </c>
      <c r="AR25" s="185" t="s">
        <v>2678</v>
      </c>
      <c r="AS25" s="185" t="s">
        <v>2958</v>
      </c>
      <c r="AT25" s="185" t="s">
        <v>2790</v>
      </c>
      <c r="AU25" s="185" t="s">
        <v>2678</v>
      </c>
      <c r="AV25" s="185" t="s">
        <v>2678</v>
      </c>
      <c r="AW25" s="185" t="s">
        <v>2790</v>
      </c>
      <c r="AX25" s="185" t="s">
        <v>2678</v>
      </c>
      <c r="AY25" s="185" t="s">
        <v>2678</v>
      </c>
      <c r="AZ25" s="185" t="s">
        <v>2790</v>
      </c>
      <c r="BA25" s="185" t="s">
        <v>2678</v>
      </c>
      <c r="BB25" s="185" t="s">
        <v>2678</v>
      </c>
      <c r="BC25" s="185" t="s">
        <v>2790</v>
      </c>
      <c r="BD25" s="185" t="s">
        <v>2678</v>
      </c>
      <c r="BE25" s="185" t="s">
        <v>2959</v>
      </c>
      <c r="BF25" s="185" t="s">
        <v>2790</v>
      </c>
      <c r="BG25" s="185" t="s">
        <v>2678</v>
      </c>
      <c r="BH25" s="185" t="s">
        <v>2678</v>
      </c>
      <c r="BI25" s="185" t="s">
        <v>2790</v>
      </c>
      <c r="BJ25" s="185" t="s">
        <v>2678</v>
      </c>
      <c r="BK25" s="185" t="s">
        <v>2960</v>
      </c>
      <c r="BL25" s="185" t="s">
        <v>2790</v>
      </c>
      <c r="BM25" s="185" t="s">
        <v>2678</v>
      </c>
      <c r="BN25" s="185" t="s">
        <v>2955</v>
      </c>
      <c r="BO25" s="185" t="s">
        <v>2790</v>
      </c>
      <c r="BP25" s="185" t="s">
        <v>2678</v>
      </c>
      <c r="BQ25" s="185" t="s">
        <v>2955</v>
      </c>
      <c r="BR25" s="185" t="s">
        <v>2790</v>
      </c>
      <c r="BS25" s="185" t="s">
        <v>2678</v>
      </c>
      <c r="BT25" s="185" t="s">
        <v>2955</v>
      </c>
      <c r="BU25" s="185" t="s">
        <v>2790</v>
      </c>
      <c r="BV25" s="185" t="s">
        <v>2678</v>
      </c>
      <c r="BW25" s="185" t="s">
        <v>2961</v>
      </c>
      <c r="BX25" s="185" t="s">
        <v>2790</v>
      </c>
      <c r="BY25" s="185" t="s">
        <v>2678</v>
      </c>
      <c r="BZ25" s="185" t="s">
        <v>2962</v>
      </c>
      <c r="CA25" s="185" t="s">
        <v>2790</v>
      </c>
      <c r="CB25" s="185" t="s">
        <v>2678</v>
      </c>
      <c r="CC25" s="185" t="s">
        <v>2963</v>
      </c>
      <c r="CD25" s="185" t="s">
        <v>2790</v>
      </c>
      <c r="CE25" s="185" t="s">
        <v>2678</v>
      </c>
      <c r="CF25" s="185" t="s">
        <v>2964</v>
      </c>
      <c r="CG25" s="185" t="s">
        <v>2790</v>
      </c>
      <c r="CH25" s="185" t="s">
        <v>2678</v>
      </c>
      <c r="CI25" s="185" t="s">
        <v>2965</v>
      </c>
      <c r="CJ25" s="185" t="s">
        <v>2790</v>
      </c>
      <c r="CK25" s="185" t="s">
        <v>2678</v>
      </c>
      <c r="CL25" s="185" t="s">
        <v>2966</v>
      </c>
      <c r="CM25" s="185" t="s">
        <v>2790</v>
      </c>
      <c r="CN25" s="185" t="s">
        <v>2678</v>
      </c>
      <c r="CO25" s="185" t="s">
        <v>2967</v>
      </c>
      <c r="CP25" s="185" t="s">
        <v>2790</v>
      </c>
      <c r="CQ25" s="185" t="s">
        <v>2678</v>
      </c>
      <c r="CR25" s="185" t="s">
        <v>2968</v>
      </c>
      <c r="CS25" s="185" t="s">
        <v>2790</v>
      </c>
      <c r="CT25" s="185" t="s">
        <v>2678</v>
      </c>
      <c r="CU25" s="185" t="s">
        <v>2969</v>
      </c>
      <c r="CV25" s="185" t="s">
        <v>2790</v>
      </c>
      <c r="CW25" s="185" t="s">
        <v>2678</v>
      </c>
      <c r="CX25" s="185" t="s">
        <v>2968</v>
      </c>
      <c r="CY25" s="185" t="s">
        <v>2790</v>
      </c>
      <c r="CZ25" s="185" t="s">
        <v>2678</v>
      </c>
      <c r="DA25" s="185" t="s">
        <v>2970</v>
      </c>
      <c r="DB25" s="185" t="s">
        <v>2790</v>
      </c>
      <c r="DC25" s="185" t="s">
        <v>2678</v>
      </c>
      <c r="DD25" s="185" t="s">
        <v>2678</v>
      </c>
      <c r="DE25" s="185" t="s">
        <v>2790</v>
      </c>
      <c r="DF25" s="185" t="s">
        <v>2678</v>
      </c>
      <c r="DG25" s="185" t="s">
        <v>2971</v>
      </c>
      <c r="DH25" s="185" t="s">
        <v>2790</v>
      </c>
      <c r="DI25" s="185" t="s">
        <v>2678</v>
      </c>
      <c r="DJ25" s="185" t="s">
        <v>2972</v>
      </c>
      <c r="DK25" s="185" t="s">
        <v>2790</v>
      </c>
      <c r="DL25" s="185" t="s">
        <v>2678</v>
      </c>
      <c r="DM25" s="185" t="s">
        <v>2678</v>
      </c>
      <c r="DN25" s="185" t="s">
        <v>2790</v>
      </c>
      <c r="DO25" s="185" t="s">
        <v>2973</v>
      </c>
      <c r="DP25" s="185" t="s">
        <v>2678</v>
      </c>
      <c r="DQ25" s="185" t="s">
        <v>2790</v>
      </c>
      <c r="DR25" s="185" t="s">
        <v>2974</v>
      </c>
      <c r="DS25" s="185" t="s">
        <v>2678</v>
      </c>
      <c r="DT25" s="185" t="s">
        <v>2790</v>
      </c>
      <c r="DU25" s="185" t="s">
        <v>2975</v>
      </c>
      <c r="DV25" s="185" t="s">
        <v>2678</v>
      </c>
      <c r="DW25" s="185" t="s">
        <v>2790</v>
      </c>
      <c r="DX25" s="185" t="s">
        <v>2976</v>
      </c>
      <c r="DY25" s="185" t="s">
        <v>2678</v>
      </c>
      <c r="DZ25" s="185" t="s">
        <v>2790</v>
      </c>
      <c r="EA25" s="185" t="s">
        <v>2678</v>
      </c>
      <c r="EB25" s="185" t="s">
        <v>2678</v>
      </c>
      <c r="EC25" s="185" t="s">
        <v>2790</v>
      </c>
      <c r="ED25" s="185" t="s">
        <v>2678</v>
      </c>
      <c r="EE25" s="185" t="s">
        <v>2977</v>
      </c>
      <c r="EF25" s="185" t="s">
        <v>2790</v>
      </c>
      <c r="EG25" s="185" t="s">
        <v>2974</v>
      </c>
      <c r="EH25" s="185" t="s">
        <v>2678</v>
      </c>
      <c r="EI25" s="185" t="s">
        <v>2790</v>
      </c>
      <c r="EJ25" s="185" t="s">
        <v>2678</v>
      </c>
      <c r="EK25" s="185" t="s">
        <v>2678</v>
      </c>
      <c r="EL25" s="185" t="s">
        <v>2790</v>
      </c>
      <c r="EM25" s="185" t="s">
        <v>2678</v>
      </c>
      <c r="EN25" s="185" t="s">
        <v>2978</v>
      </c>
      <c r="EO25" s="185" t="s">
        <v>2790</v>
      </c>
      <c r="EP25" s="185" t="s">
        <v>2678</v>
      </c>
      <c r="EQ25" s="185" t="s">
        <v>2979</v>
      </c>
      <c r="ER25" s="185" t="s">
        <v>2790</v>
      </c>
      <c r="ES25" s="185" t="s">
        <v>2678</v>
      </c>
      <c r="ET25" s="185" t="s">
        <v>2980</v>
      </c>
    </row>
    <row r="26" spans="1:150" x14ac:dyDescent="0.3">
      <c r="A26" s="1"/>
      <c r="B26" s="184" t="s">
        <v>2981</v>
      </c>
      <c r="C26" s="184" t="s">
        <v>134</v>
      </c>
      <c r="D26" s="184" t="s">
        <v>960</v>
      </c>
      <c r="E26" s="184" t="s">
        <v>2982</v>
      </c>
      <c r="F26" s="184" t="s">
        <v>2983</v>
      </c>
      <c r="G26" s="185" t="s">
        <v>2790</v>
      </c>
      <c r="H26" s="185" t="s">
        <v>2678</v>
      </c>
      <c r="I26" s="185" t="s">
        <v>2946</v>
      </c>
      <c r="J26" s="185" t="s">
        <v>2790</v>
      </c>
      <c r="K26" s="185" t="s">
        <v>2678</v>
      </c>
      <c r="L26" s="185" t="s">
        <v>2947</v>
      </c>
      <c r="M26" s="185" t="s">
        <v>2790</v>
      </c>
      <c r="N26" s="185" t="s">
        <v>2678</v>
      </c>
      <c r="O26" s="185" t="s">
        <v>2948</v>
      </c>
      <c r="P26" s="185" t="s">
        <v>2790</v>
      </c>
      <c r="Q26" s="185" t="s">
        <v>2678</v>
      </c>
      <c r="R26" s="185" t="s">
        <v>2949</v>
      </c>
      <c r="S26" s="185" t="s">
        <v>2790</v>
      </c>
      <c r="T26" s="185" t="s">
        <v>2678</v>
      </c>
      <c r="U26" s="185" t="s">
        <v>2950</v>
      </c>
      <c r="V26" s="185" t="s">
        <v>2790</v>
      </c>
      <c r="W26" s="185" t="s">
        <v>2678</v>
      </c>
      <c r="X26" s="185" t="s">
        <v>2951</v>
      </c>
      <c r="Y26" s="185" t="s">
        <v>2790</v>
      </c>
      <c r="Z26" s="185" t="s">
        <v>2678</v>
      </c>
      <c r="AA26" s="185" t="s">
        <v>2952</v>
      </c>
      <c r="AB26" s="185" t="s">
        <v>2790</v>
      </c>
      <c r="AC26" s="185" t="s">
        <v>2678</v>
      </c>
      <c r="AD26" s="185" t="s">
        <v>2953</v>
      </c>
      <c r="AE26" s="185" t="s">
        <v>2790</v>
      </c>
      <c r="AF26" s="185" t="s">
        <v>2678</v>
      </c>
      <c r="AG26" s="185" t="s">
        <v>2954</v>
      </c>
      <c r="AH26" s="185" t="s">
        <v>2790</v>
      </c>
      <c r="AI26" s="185" t="s">
        <v>2678</v>
      </c>
      <c r="AJ26" s="185" t="s">
        <v>2955</v>
      </c>
      <c r="AK26" s="185" t="s">
        <v>2790</v>
      </c>
      <c r="AL26" s="185" t="s">
        <v>2678</v>
      </c>
      <c r="AM26" s="185" t="s">
        <v>2956</v>
      </c>
      <c r="AN26" s="185" t="s">
        <v>2790</v>
      </c>
      <c r="AO26" s="185" t="s">
        <v>2678</v>
      </c>
      <c r="AP26" s="185" t="s">
        <v>2957</v>
      </c>
      <c r="AQ26" s="185" t="s">
        <v>2790</v>
      </c>
      <c r="AR26" s="185" t="s">
        <v>2678</v>
      </c>
      <c r="AS26" s="185" t="s">
        <v>2958</v>
      </c>
      <c r="AT26" s="185" t="s">
        <v>2790</v>
      </c>
      <c r="AU26" s="185" t="s">
        <v>2678</v>
      </c>
      <c r="AV26" s="185" t="s">
        <v>2678</v>
      </c>
      <c r="AW26" s="185" t="s">
        <v>2790</v>
      </c>
      <c r="AX26" s="185" t="s">
        <v>2678</v>
      </c>
      <c r="AY26" s="185" t="s">
        <v>2678</v>
      </c>
      <c r="AZ26" s="185" t="s">
        <v>2790</v>
      </c>
      <c r="BA26" s="185" t="s">
        <v>2678</v>
      </c>
      <c r="BB26" s="185" t="s">
        <v>2678</v>
      </c>
      <c r="BC26" s="185" t="s">
        <v>2790</v>
      </c>
      <c r="BD26" s="185" t="s">
        <v>2678</v>
      </c>
      <c r="BE26" s="185" t="s">
        <v>2959</v>
      </c>
      <c r="BF26" s="185" t="s">
        <v>2790</v>
      </c>
      <c r="BG26" s="185" t="s">
        <v>2678</v>
      </c>
      <c r="BH26" s="185" t="s">
        <v>2678</v>
      </c>
      <c r="BI26" s="185" t="s">
        <v>2790</v>
      </c>
      <c r="BJ26" s="185" t="s">
        <v>2678</v>
      </c>
      <c r="BK26" s="185" t="s">
        <v>2960</v>
      </c>
      <c r="BL26" s="185" t="s">
        <v>2790</v>
      </c>
      <c r="BM26" s="185" t="s">
        <v>2678</v>
      </c>
      <c r="BN26" s="185" t="s">
        <v>2955</v>
      </c>
      <c r="BO26" s="185" t="s">
        <v>2790</v>
      </c>
      <c r="BP26" s="185" t="s">
        <v>2678</v>
      </c>
      <c r="BQ26" s="185" t="s">
        <v>2955</v>
      </c>
      <c r="BR26" s="185" t="s">
        <v>2790</v>
      </c>
      <c r="BS26" s="185" t="s">
        <v>2678</v>
      </c>
      <c r="BT26" s="185" t="s">
        <v>2955</v>
      </c>
      <c r="BU26" s="185" t="s">
        <v>2790</v>
      </c>
      <c r="BV26" s="185" t="s">
        <v>2678</v>
      </c>
      <c r="BW26" s="185" t="s">
        <v>2961</v>
      </c>
      <c r="BX26" s="185" t="s">
        <v>2790</v>
      </c>
      <c r="BY26" s="185" t="s">
        <v>2678</v>
      </c>
      <c r="BZ26" s="185" t="s">
        <v>2962</v>
      </c>
      <c r="CA26" s="185" t="s">
        <v>2790</v>
      </c>
      <c r="CB26" s="185" t="s">
        <v>2678</v>
      </c>
      <c r="CC26" s="185" t="s">
        <v>2963</v>
      </c>
      <c r="CD26" s="185" t="s">
        <v>2790</v>
      </c>
      <c r="CE26" s="185" t="s">
        <v>2678</v>
      </c>
      <c r="CF26" s="185" t="s">
        <v>2964</v>
      </c>
      <c r="CG26" s="185" t="s">
        <v>2790</v>
      </c>
      <c r="CH26" s="185" t="s">
        <v>2678</v>
      </c>
      <c r="CI26" s="185" t="s">
        <v>2965</v>
      </c>
      <c r="CJ26" s="185" t="s">
        <v>2790</v>
      </c>
      <c r="CK26" s="185" t="s">
        <v>2678</v>
      </c>
      <c r="CL26" s="185" t="s">
        <v>2966</v>
      </c>
      <c r="CM26" s="185" t="s">
        <v>2790</v>
      </c>
      <c r="CN26" s="185" t="s">
        <v>2678</v>
      </c>
      <c r="CO26" s="185" t="s">
        <v>2967</v>
      </c>
      <c r="CP26" s="185" t="s">
        <v>2790</v>
      </c>
      <c r="CQ26" s="185" t="s">
        <v>2678</v>
      </c>
      <c r="CR26" s="185" t="s">
        <v>2968</v>
      </c>
      <c r="CS26" s="185" t="s">
        <v>2790</v>
      </c>
      <c r="CT26" s="185" t="s">
        <v>2678</v>
      </c>
      <c r="CU26" s="185" t="s">
        <v>2969</v>
      </c>
      <c r="CV26" s="185" t="s">
        <v>2790</v>
      </c>
      <c r="CW26" s="185" t="s">
        <v>2678</v>
      </c>
      <c r="CX26" s="185" t="s">
        <v>2968</v>
      </c>
      <c r="CY26" s="185" t="s">
        <v>2790</v>
      </c>
      <c r="CZ26" s="185" t="s">
        <v>2678</v>
      </c>
      <c r="DA26" s="185" t="s">
        <v>2970</v>
      </c>
      <c r="DB26" s="185" t="s">
        <v>2790</v>
      </c>
      <c r="DC26" s="185" t="s">
        <v>2678</v>
      </c>
      <c r="DD26" s="185" t="s">
        <v>2678</v>
      </c>
      <c r="DE26" s="185" t="s">
        <v>2790</v>
      </c>
      <c r="DF26" s="185" t="s">
        <v>2678</v>
      </c>
      <c r="DG26" s="185" t="s">
        <v>2971</v>
      </c>
      <c r="DH26" s="185" t="s">
        <v>2790</v>
      </c>
      <c r="DI26" s="185" t="s">
        <v>2678</v>
      </c>
      <c r="DJ26" s="185" t="s">
        <v>2972</v>
      </c>
      <c r="DK26" s="185" t="s">
        <v>2790</v>
      </c>
      <c r="DL26" s="185" t="s">
        <v>2678</v>
      </c>
      <c r="DM26" s="185" t="s">
        <v>2678</v>
      </c>
      <c r="DN26" s="185" t="s">
        <v>2790</v>
      </c>
      <c r="DO26" s="185" t="s">
        <v>2973</v>
      </c>
      <c r="DP26" s="185" t="s">
        <v>2678</v>
      </c>
      <c r="DQ26" s="185" t="s">
        <v>2790</v>
      </c>
      <c r="DR26" s="185" t="s">
        <v>2974</v>
      </c>
      <c r="DS26" s="185" t="s">
        <v>2678</v>
      </c>
      <c r="DT26" s="185" t="s">
        <v>2790</v>
      </c>
      <c r="DU26" s="185" t="s">
        <v>2975</v>
      </c>
      <c r="DV26" s="185" t="s">
        <v>2678</v>
      </c>
      <c r="DW26" s="185" t="s">
        <v>2790</v>
      </c>
      <c r="DX26" s="185" t="s">
        <v>2976</v>
      </c>
      <c r="DY26" s="185" t="s">
        <v>2678</v>
      </c>
      <c r="DZ26" s="185" t="s">
        <v>2790</v>
      </c>
      <c r="EA26" s="185" t="s">
        <v>2678</v>
      </c>
      <c r="EB26" s="185" t="s">
        <v>2678</v>
      </c>
      <c r="EC26" s="185" t="s">
        <v>2790</v>
      </c>
      <c r="ED26" s="185" t="s">
        <v>2678</v>
      </c>
      <c r="EE26" s="185" t="s">
        <v>2977</v>
      </c>
      <c r="EF26" s="185" t="s">
        <v>2790</v>
      </c>
      <c r="EG26" s="185" t="s">
        <v>2974</v>
      </c>
      <c r="EH26" s="185" t="s">
        <v>2678</v>
      </c>
      <c r="EI26" s="185" t="s">
        <v>2790</v>
      </c>
      <c r="EJ26" s="185" t="s">
        <v>2678</v>
      </c>
      <c r="EK26" s="185" t="s">
        <v>2678</v>
      </c>
      <c r="EL26" s="185" t="s">
        <v>2790</v>
      </c>
      <c r="EM26" s="185" t="s">
        <v>2678</v>
      </c>
      <c r="EN26" s="185" t="s">
        <v>2978</v>
      </c>
      <c r="EO26" s="185" t="s">
        <v>2790</v>
      </c>
      <c r="EP26" s="185" t="s">
        <v>2678</v>
      </c>
      <c r="EQ26" s="185" t="s">
        <v>2979</v>
      </c>
      <c r="ER26" s="185" t="s">
        <v>2790</v>
      </c>
      <c r="ES26" s="185" t="s">
        <v>2678</v>
      </c>
      <c r="ET26" s="185" t="s">
        <v>2980</v>
      </c>
    </row>
    <row r="27" spans="1:150" x14ac:dyDescent="0.3">
      <c r="A27" s="1"/>
      <c r="B27" s="184" t="s">
        <v>2984</v>
      </c>
      <c r="C27" s="184" t="s">
        <v>134</v>
      </c>
      <c r="D27" s="184" t="s">
        <v>960</v>
      </c>
      <c r="E27" s="184" t="s">
        <v>2985</v>
      </c>
      <c r="F27" s="184" t="s">
        <v>2986</v>
      </c>
      <c r="G27" s="185" t="s">
        <v>2790</v>
      </c>
      <c r="H27" s="185" t="s">
        <v>2678</v>
      </c>
      <c r="I27" s="185" t="s">
        <v>2946</v>
      </c>
      <c r="J27" s="185" t="s">
        <v>2790</v>
      </c>
      <c r="K27" s="185" t="s">
        <v>2678</v>
      </c>
      <c r="L27" s="185" t="s">
        <v>2947</v>
      </c>
      <c r="M27" s="185" t="s">
        <v>2790</v>
      </c>
      <c r="N27" s="185" t="s">
        <v>2678</v>
      </c>
      <c r="O27" s="185" t="s">
        <v>2948</v>
      </c>
      <c r="P27" s="185" t="s">
        <v>2790</v>
      </c>
      <c r="Q27" s="185" t="s">
        <v>2678</v>
      </c>
      <c r="R27" s="185" t="s">
        <v>2949</v>
      </c>
      <c r="S27" s="185" t="s">
        <v>2790</v>
      </c>
      <c r="T27" s="185" t="s">
        <v>2678</v>
      </c>
      <c r="U27" s="185" t="s">
        <v>2950</v>
      </c>
      <c r="V27" s="185" t="s">
        <v>2790</v>
      </c>
      <c r="W27" s="185" t="s">
        <v>2678</v>
      </c>
      <c r="X27" s="185" t="s">
        <v>2951</v>
      </c>
      <c r="Y27" s="185" t="s">
        <v>2790</v>
      </c>
      <c r="Z27" s="185" t="s">
        <v>2678</v>
      </c>
      <c r="AA27" s="185" t="s">
        <v>2952</v>
      </c>
      <c r="AB27" s="185" t="s">
        <v>2790</v>
      </c>
      <c r="AC27" s="185" t="s">
        <v>2678</v>
      </c>
      <c r="AD27" s="185" t="s">
        <v>2953</v>
      </c>
      <c r="AE27" s="185" t="s">
        <v>2790</v>
      </c>
      <c r="AF27" s="185" t="s">
        <v>2678</v>
      </c>
      <c r="AG27" s="185" t="s">
        <v>2954</v>
      </c>
      <c r="AH27" s="185" t="s">
        <v>2790</v>
      </c>
      <c r="AI27" s="185" t="s">
        <v>2678</v>
      </c>
      <c r="AJ27" s="185" t="s">
        <v>2955</v>
      </c>
      <c r="AK27" s="185" t="s">
        <v>2790</v>
      </c>
      <c r="AL27" s="185" t="s">
        <v>2678</v>
      </c>
      <c r="AM27" s="185" t="s">
        <v>2956</v>
      </c>
      <c r="AN27" s="185" t="s">
        <v>2790</v>
      </c>
      <c r="AO27" s="185" t="s">
        <v>2678</v>
      </c>
      <c r="AP27" s="185" t="s">
        <v>2957</v>
      </c>
      <c r="AQ27" s="185" t="s">
        <v>2790</v>
      </c>
      <c r="AR27" s="185" t="s">
        <v>2678</v>
      </c>
      <c r="AS27" s="185" t="s">
        <v>2958</v>
      </c>
      <c r="AT27" s="185" t="s">
        <v>2790</v>
      </c>
      <c r="AU27" s="185" t="s">
        <v>2678</v>
      </c>
      <c r="AV27" s="185" t="s">
        <v>2678</v>
      </c>
      <c r="AW27" s="185" t="s">
        <v>2790</v>
      </c>
      <c r="AX27" s="185" t="s">
        <v>2678</v>
      </c>
      <c r="AY27" s="185" t="s">
        <v>2678</v>
      </c>
      <c r="AZ27" s="185" t="s">
        <v>2790</v>
      </c>
      <c r="BA27" s="185" t="s">
        <v>2678</v>
      </c>
      <c r="BB27" s="185" t="s">
        <v>2678</v>
      </c>
      <c r="BC27" s="185" t="s">
        <v>2790</v>
      </c>
      <c r="BD27" s="185" t="s">
        <v>2678</v>
      </c>
      <c r="BE27" s="185" t="s">
        <v>2959</v>
      </c>
      <c r="BF27" s="185" t="s">
        <v>2790</v>
      </c>
      <c r="BG27" s="185" t="s">
        <v>2678</v>
      </c>
      <c r="BH27" s="185" t="s">
        <v>2678</v>
      </c>
      <c r="BI27" s="185" t="s">
        <v>2790</v>
      </c>
      <c r="BJ27" s="185" t="s">
        <v>2678</v>
      </c>
      <c r="BK27" s="185" t="s">
        <v>2960</v>
      </c>
      <c r="BL27" s="185" t="s">
        <v>2790</v>
      </c>
      <c r="BM27" s="185" t="s">
        <v>2678</v>
      </c>
      <c r="BN27" s="185" t="s">
        <v>2955</v>
      </c>
      <c r="BO27" s="185" t="s">
        <v>2790</v>
      </c>
      <c r="BP27" s="185" t="s">
        <v>2678</v>
      </c>
      <c r="BQ27" s="185" t="s">
        <v>2955</v>
      </c>
      <c r="BR27" s="185" t="s">
        <v>2790</v>
      </c>
      <c r="BS27" s="185" t="s">
        <v>2678</v>
      </c>
      <c r="BT27" s="185" t="s">
        <v>2955</v>
      </c>
      <c r="BU27" s="185" t="s">
        <v>2790</v>
      </c>
      <c r="BV27" s="185" t="s">
        <v>2678</v>
      </c>
      <c r="BW27" s="185" t="s">
        <v>2961</v>
      </c>
      <c r="BX27" s="185" t="s">
        <v>2790</v>
      </c>
      <c r="BY27" s="185" t="s">
        <v>2678</v>
      </c>
      <c r="BZ27" s="185" t="s">
        <v>2962</v>
      </c>
      <c r="CA27" s="185" t="s">
        <v>2790</v>
      </c>
      <c r="CB27" s="185" t="s">
        <v>2678</v>
      </c>
      <c r="CC27" s="185" t="s">
        <v>2963</v>
      </c>
      <c r="CD27" s="185" t="s">
        <v>2790</v>
      </c>
      <c r="CE27" s="185" t="s">
        <v>2678</v>
      </c>
      <c r="CF27" s="185" t="s">
        <v>2964</v>
      </c>
      <c r="CG27" s="185" t="s">
        <v>2790</v>
      </c>
      <c r="CH27" s="185" t="s">
        <v>2678</v>
      </c>
      <c r="CI27" s="185" t="s">
        <v>2965</v>
      </c>
      <c r="CJ27" s="185" t="s">
        <v>2790</v>
      </c>
      <c r="CK27" s="185" t="s">
        <v>2678</v>
      </c>
      <c r="CL27" s="185" t="s">
        <v>2966</v>
      </c>
      <c r="CM27" s="185" t="s">
        <v>2790</v>
      </c>
      <c r="CN27" s="185" t="s">
        <v>2678</v>
      </c>
      <c r="CO27" s="185" t="s">
        <v>2967</v>
      </c>
      <c r="CP27" s="185" t="s">
        <v>2790</v>
      </c>
      <c r="CQ27" s="185" t="s">
        <v>2678</v>
      </c>
      <c r="CR27" s="185" t="s">
        <v>2968</v>
      </c>
      <c r="CS27" s="185" t="s">
        <v>2790</v>
      </c>
      <c r="CT27" s="185" t="s">
        <v>2678</v>
      </c>
      <c r="CU27" s="185" t="s">
        <v>2969</v>
      </c>
      <c r="CV27" s="185" t="s">
        <v>2790</v>
      </c>
      <c r="CW27" s="185" t="s">
        <v>2678</v>
      </c>
      <c r="CX27" s="185" t="s">
        <v>2968</v>
      </c>
      <c r="CY27" s="185" t="s">
        <v>2790</v>
      </c>
      <c r="CZ27" s="185" t="s">
        <v>2678</v>
      </c>
      <c r="DA27" s="185" t="s">
        <v>2970</v>
      </c>
      <c r="DB27" s="185" t="s">
        <v>2790</v>
      </c>
      <c r="DC27" s="185" t="s">
        <v>2678</v>
      </c>
      <c r="DD27" s="185" t="s">
        <v>2678</v>
      </c>
      <c r="DE27" s="185" t="s">
        <v>2790</v>
      </c>
      <c r="DF27" s="185" t="s">
        <v>2678</v>
      </c>
      <c r="DG27" s="185" t="s">
        <v>2971</v>
      </c>
      <c r="DH27" s="185" t="s">
        <v>2790</v>
      </c>
      <c r="DI27" s="185" t="s">
        <v>2678</v>
      </c>
      <c r="DJ27" s="185" t="s">
        <v>2972</v>
      </c>
      <c r="DK27" s="185" t="s">
        <v>2790</v>
      </c>
      <c r="DL27" s="185" t="s">
        <v>2678</v>
      </c>
      <c r="DM27" s="185" t="s">
        <v>2678</v>
      </c>
      <c r="DN27" s="185" t="s">
        <v>2790</v>
      </c>
      <c r="DO27" s="185" t="s">
        <v>2973</v>
      </c>
      <c r="DP27" s="185" t="s">
        <v>2678</v>
      </c>
      <c r="DQ27" s="185" t="s">
        <v>2790</v>
      </c>
      <c r="DR27" s="185" t="s">
        <v>2974</v>
      </c>
      <c r="DS27" s="185" t="s">
        <v>2678</v>
      </c>
      <c r="DT27" s="185" t="s">
        <v>2790</v>
      </c>
      <c r="DU27" s="185" t="s">
        <v>2975</v>
      </c>
      <c r="DV27" s="185" t="s">
        <v>2678</v>
      </c>
      <c r="DW27" s="185" t="s">
        <v>2790</v>
      </c>
      <c r="DX27" s="185" t="s">
        <v>2976</v>
      </c>
      <c r="DY27" s="185" t="s">
        <v>2678</v>
      </c>
      <c r="DZ27" s="185" t="s">
        <v>2790</v>
      </c>
      <c r="EA27" s="185" t="s">
        <v>2678</v>
      </c>
      <c r="EB27" s="185" t="s">
        <v>2678</v>
      </c>
      <c r="EC27" s="185" t="s">
        <v>2790</v>
      </c>
      <c r="ED27" s="185" t="s">
        <v>2678</v>
      </c>
      <c r="EE27" s="185" t="s">
        <v>2977</v>
      </c>
      <c r="EF27" s="185" t="s">
        <v>2790</v>
      </c>
      <c r="EG27" s="185" t="s">
        <v>2974</v>
      </c>
      <c r="EH27" s="185" t="s">
        <v>2678</v>
      </c>
      <c r="EI27" s="185" t="s">
        <v>2790</v>
      </c>
      <c r="EJ27" s="185" t="s">
        <v>2678</v>
      </c>
      <c r="EK27" s="185" t="s">
        <v>2678</v>
      </c>
      <c r="EL27" s="185" t="s">
        <v>2790</v>
      </c>
      <c r="EM27" s="185" t="s">
        <v>2678</v>
      </c>
      <c r="EN27" s="185" t="s">
        <v>2978</v>
      </c>
      <c r="EO27" s="185" t="s">
        <v>2790</v>
      </c>
      <c r="EP27" s="185" t="s">
        <v>2678</v>
      </c>
      <c r="EQ27" s="185" t="s">
        <v>2979</v>
      </c>
      <c r="ER27" s="185" t="s">
        <v>2790</v>
      </c>
      <c r="ES27" s="185" t="s">
        <v>2678</v>
      </c>
      <c r="ET27" s="185" t="s">
        <v>2980</v>
      </c>
    </row>
    <row r="28" spans="1:150" x14ac:dyDescent="0.3">
      <c r="A28" s="1"/>
      <c r="B28" s="184" t="s">
        <v>2987</v>
      </c>
      <c r="C28" s="184" t="s">
        <v>134</v>
      </c>
      <c r="D28" s="184" t="s">
        <v>960</v>
      </c>
      <c r="E28" s="184" t="s">
        <v>2988</v>
      </c>
      <c r="F28" s="184" t="s">
        <v>2989</v>
      </c>
      <c r="G28" s="185" t="s">
        <v>2678</v>
      </c>
      <c r="H28" s="185" t="s">
        <v>2678</v>
      </c>
      <c r="I28" s="185" t="s">
        <v>2678</v>
      </c>
      <c r="J28" s="185" t="s">
        <v>2678</v>
      </c>
      <c r="K28" s="185" t="s">
        <v>2678</v>
      </c>
      <c r="L28" s="185" t="s">
        <v>2678</v>
      </c>
      <c r="M28" s="185" t="s">
        <v>2678</v>
      </c>
      <c r="N28" s="185" t="s">
        <v>2678</v>
      </c>
      <c r="O28" s="185" t="s">
        <v>2678</v>
      </c>
      <c r="P28" s="185" t="s">
        <v>2678</v>
      </c>
      <c r="Q28" s="185" t="s">
        <v>2678</v>
      </c>
      <c r="R28" s="185" t="s">
        <v>2678</v>
      </c>
      <c r="S28" s="185" t="s">
        <v>2678</v>
      </c>
      <c r="T28" s="185" t="s">
        <v>2678</v>
      </c>
      <c r="U28" s="185" t="s">
        <v>2678</v>
      </c>
      <c r="V28" s="185" t="s">
        <v>2678</v>
      </c>
      <c r="W28" s="185" t="s">
        <v>2678</v>
      </c>
      <c r="X28" s="185" t="s">
        <v>2678</v>
      </c>
      <c r="Y28" s="185" t="s">
        <v>2678</v>
      </c>
      <c r="Z28" s="185" t="s">
        <v>2678</v>
      </c>
      <c r="AA28" s="185" t="s">
        <v>2678</v>
      </c>
      <c r="AB28" s="185" t="s">
        <v>2678</v>
      </c>
      <c r="AC28" s="185" t="s">
        <v>2678</v>
      </c>
      <c r="AD28" s="185" t="s">
        <v>2678</v>
      </c>
      <c r="AE28" s="185" t="s">
        <v>2678</v>
      </c>
      <c r="AF28" s="185" t="s">
        <v>2678</v>
      </c>
      <c r="AG28" s="185" t="s">
        <v>2678</v>
      </c>
      <c r="AH28" s="185" t="s">
        <v>2678</v>
      </c>
      <c r="AI28" s="185" t="s">
        <v>2678</v>
      </c>
      <c r="AJ28" s="185" t="s">
        <v>2678</v>
      </c>
      <c r="AK28" s="185" t="s">
        <v>2678</v>
      </c>
      <c r="AL28" s="185" t="s">
        <v>2678</v>
      </c>
      <c r="AM28" s="185" t="s">
        <v>2678</v>
      </c>
      <c r="AN28" s="185" t="s">
        <v>2678</v>
      </c>
      <c r="AO28" s="185" t="s">
        <v>2678</v>
      </c>
      <c r="AP28" s="185" t="s">
        <v>2678</v>
      </c>
      <c r="AQ28" s="185" t="s">
        <v>2678</v>
      </c>
      <c r="AR28" s="185" t="s">
        <v>2678</v>
      </c>
      <c r="AS28" s="185" t="s">
        <v>2678</v>
      </c>
      <c r="AT28" s="185" t="s">
        <v>2678</v>
      </c>
      <c r="AU28" s="185" t="s">
        <v>2678</v>
      </c>
      <c r="AV28" s="185" t="s">
        <v>2678</v>
      </c>
      <c r="AW28" s="185" t="s">
        <v>2678</v>
      </c>
      <c r="AX28" s="185" t="s">
        <v>2678</v>
      </c>
      <c r="AY28" s="185" t="s">
        <v>2678</v>
      </c>
      <c r="AZ28" s="185" t="s">
        <v>2678</v>
      </c>
      <c r="BA28" s="185" t="s">
        <v>2678</v>
      </c>
      <c r="BB28" s="185" t="s">
        <v>2678</v>
      </c>
      <c r="BC28" s="185" t="s">
        <v>2678</v>
      </c>
      <c r="BD28" s="185" t="s">
        <v>2678</v>
      </c>
      <c r="BE28" s="185" t="s">
        <v>2678</v>
      </c>
      <c r="BF28" s="185" t="s">
        <v>2678</v>
      </c>
      <c r="BG28" s="185" t="s">
        <v>2678</v>
      </c>
      <c r="BH28" s="185" t="s">
        <v>2678</v>
      </c>
      <c r="BI28" s="185" t="s">
        <v>2678</v>
      </c>
      <c r="BJ28" s="185" t="s">
        <v>2678</v>
      </c>
      <c r="BK28" s="185" t="s">
        <v>2678</v>
      </c>
      <c r="BL28" s="185" t="s">
        <v>2678</v>
      </c>
      <c r="BM28" s="185" t="s">
        <v>2678</v>
      </c>
      <c r="BN28" s="185" t="s">
        <v>2678</v>
      </c>
      <c r="BO28" s="185" t="s">
        <v>2678</v>
      </c>
      <c r="BP28" s="185" t="s">
        <v>2678</v>
      </c>
      <c r="BQ28" s="185" t="s">
        <v>2678</v>
      </c>
      <c r="BR28" s="185" t="s">
        <v>2678</v>
      </c>
      <c r="BS28" s="185" t="s">
        <v>2678</v>
      </c>
      <c r="BT28" s="185" t="s">
        <v>2678</v>
      </c>
      <c r="BU28" s="185" t="s">
        <v>2678</v>
      </c>
      <c r="BV28" s="185" t="s">
        <v>2678</v>
      </c>
      <c r="BW28" s="185" t="s">
        <v>2678</v>
      </c>
      <c r="BX28" s="185" t="s">
        <v>2678</v>
      </c>
      <c r="BY28" s="185" t="s">
        <v>2678</v>
      </c>
      <c r="BZ28" s="185" t="s">
        <v>2678</v>
      </c>
      <c r="CA28" s="185" t="s">
        <v>2678</v>
      </c>
      <c r="CB28" s="185" t="s">
        <v>2678</v>
      </c>
      <c r="CC28" s="185" t="s">
        <v>2678</v>
      </c>
      <c r="CD28" s="185" t="s">
        <v>2678</v>
      </c>
      <c r="CE28" s="185" t="s">
        <v>2678</v>
      </c>
      <c r="CF28" s="185" t="s">
        <v>2678</v>
      </c>
      <c r="CG28" s="185" t="s">
        <v>2678</v>
      </c>
      <c r="CH28" s="185" t="s">
        <v>2678</v>
      </c>
      <c r="CI28" s="185" t="s">
        <v>2678</v>
      </c>
      <c r="CJ28" s="185" t="s">
        <v>2678</v>
      </c>
      <c r="CK28" s="185" t="s">
        <v>2678</v>
      </c>
      <c r="CL28" s="185" t="s">
        <v>2678</v>
      </c>
      <c r="CM28" s="185" t="s">
        <v>2678</v>
      </c>
      <c r="CN28" s="185" t="s">
        <v>2678</v>
      </c>
      <c r="CO28" s="185" t="s">
        <v>2678</v>
      </c>
      <c r="CP28" s="185" t="s">
        <v>2678</v>
      </c>
      <c r="CQ28" s="185" t="s">
        <v>2678</v>
      </c>
      <c r="CR28" s="185" t="s">
        <v>2678</v>
      </c>
      <c r="CS28" s="185" t="s">
        <v>2678</v>
      </c>
      <c r="CT28" s="185" t="s">
        <v>2678</v>
      </c>
      <c r="CU28" s="185" t="s">
        <v>2678</v>
      </c>
      <c r="CV28" s="185" t="s">
        <v>2678</v>
      </c>
      <c r="CW28" s="185" t="s">
        <v>2678</v>
      </c>
      <c r="CX28" s="185" t="s">
        <v>2678</v>
      </c>
      <c r="CY28" s="185" t="s">
        <v>2678</v>
      </c>
      <c r="CZ28" s="185" t="s">
        <v>2678</v>
      </c>
      <c r="DA28" s="185" t="s">
        <v>2678</v>
      </c>
      <c r="DB28" s="185" t="s">
        <v>2678</v>
      </c>
      <c r="DC28" s="185" t="s">
        <v>2678</v>
      </c>
      <c r="DD28" s="185" t="s">
        <v>2678</v>
      </c>
      <c r="DE28" s="185" t="s">
        <v>2678</v>
      </c>
      <c r="DF28" s="185" t="s">
        <v>2678</v>
      </c>
      <c r="DG28" s="185" t="s">
        <v>2678</v>
      </c>
      <c r="DH28" s="185" t="s">
        <v>2678</v>
      </c>
      <c r="DI28" s="185" t="s">
        <v>2678</v>
      </c>
      <c r="DJ28" s="185" t="s">
        <v>2678</v>
      </c>
      <c r="DK28" s="185" t="s">
        <v>2678</v>
      </c>
      <c r="DL28" s="185" t="s">
        <v>2678</v>
      </c>
      <c r="DM28" s="185" t="s">
        <v>2678</v>
      </c>
      <c r="DN28" s="185" t="s">
        <v>2678</v>
      </c>
      <c r="DO28" s="185" t="s">
        <v>2678</v>
      </c>
      <c r="DP28" s="185" t="s">
        <v>2678</v>
      </c>
      <c r="DQ28" s="185" t="s">
        <v>2678</v>
      </c>
      <c r="DR28" s="185" t="s">
        <v>2678</v>
      </c>
      <c r="DS28" s="185" t="s">
        <v>2678</v>
      </c>
      <c r="DT28" s="185" t="s">
        <v>2678</v>
      </c>
      <c r="DU28" s="185" t="s">
        <v>2678</v>
      </c>
      <c r="DV28" s="185" t="s">
        <v>2678</v>
      </c>
      <c r="DW28" s="185" t="s">
        <v>2678</v>
      </c>
      <c r="DX28" s="185" t="s">
        <v>2678</v>
      </c>
      <c r="DY28" s="185" t="s">
        <v>2678</v>
      </c>
      <c r="DZ28" s="185" t="s">
        <v>2678</v>
      </c>
      <c r="EA28" s="185" t="s">
        <v>2678</v>
      </c>
      <c r="EB28" s="185" t="s">
        <v>2678</v>
      </c>
      <c r="EC28" s="185" t="s">
        <v>2678</v>
      </c>
      <c r="ED28" s="185" t="s">
        <v>2678</v>
      </c>
      <c r="EE28" s="185" t="s">
        <v>2678</v>
      </c>
      <c r="EF28" s="185" t="s">
        <v>2678</v>
      </c>
      <c r="EG28" s="185" t="s">
        <v>2678</v>
      </c>
      <c r="EH28" s="185" t="s">
        <v>2678</v>
      </c>
      <c r="EI28" s="185" t="s">
        <v>2678</v>
      </c>
      <c r="EJ28" s="185" t="s">
        <v>2678</v>
      </c>
      <c r="EK28" s="185" t="s">
        <v>2678</v>
      </c>
      <c r="EL28" s="185" t="s">
        <v>2678</v>
      </c>
      <c r="EM28" s="185" t="s">
        <v>2678</v>
      </c>
      <c r="EN28" s="185" t="s">
        <v>2678</v>
      </c>
      <c r="EO28" s="185" t="s">
        <v>2678</v>
      </c>
      <c r="EP28" s="185" t="s">
        <v>2678</v>
      </c>
      <c r="EQ28" s="185" t="s">
        <v>2678</v>
      </c>
      <c r="ER28" s="185" t="s">
        <v>2678</v>
      </c>
      <c r="ES28" s="185" t="s">
        <v>2678</v>
      </c>
      <c r="ET28" s="185" t="s">
        <v>2678</v>
      </c>
    </row>
    <row r="29" spans="1:150" x14ac:dyDescent="0.3">
      <c r="A29" s="1"/>
      <c r="B29" s="183" t="s">
        <v>2990</v>
      </c>
      <c r="C29" s="183" t="s">
        <v>134</v>
      </c>
      <c r="D29" s="183" t="s">
        <v>958</v>
      </c>
      <c r="E29" s="183" t="s">
        <v>2991</v>
      </c>
      <c r="F29" s="183" t="s">
        <v>2992</v>
      </c>
      <c r="G29" s="183" t="s">
        <v>2790</v>
      </c>
      <c r="H29" s="183" t="s">
        <v>2678</v>
      </c>
      <c r="I29" s="183" t="s">
        <v>2678</v>
      </c>
      <c r="J29" s="183" t="s">
        <v>2790</v>
      </c>
      <c r="K29" s="183" t="s">
        <v>2678</v>
      </c>
      <c r="L29" s="183" t="s">
        <v>2678</v>
      </c>
      <c r="M29" s="183" t="s">
        <v>2790</v>
      </c>
      <c r="N29" s="183" t="s">
        <v>2678</v>
      </c>
      <c r="O29" s="183" t="s">
        <v>2678</v>
      </c>
      <c r="P29" s="183" t="s">
        <v>2790</v>
      </c>
      <c r="Q29" s="183" t="s">
        <v>2678</v>
      </c>
      <c r="R29" s="183" t="s">
        <v>2678</v>
      </c>
      <c r="S29" s="183" t="s">
        <v>2790</v>
      </c>
      <c r="T29" s="183" t="s">
        <v>2678</v>
      </c>
      <c r="U29" s="183" t="s">
        <v>2678</v>
      </c>
      <c r="V29" s="183" t="s">
        <v>2790</v>
      </c>
      <c r="W29" s="183" t="s">
        <v>2678</v>
      </c>
      <c r="X29" s="183" t="s">
        <v>2678</v>
      </c>
      <c r="Y29" s="183" t="s">
        <v>2790</v>
      </c>
      <c r="Z29" s="183" t="s">
        <v>2678</v>
      </c>
      <c r="AA29" s="183" t="s">
        <v>2678</v>
      </c>
      <c r="AB29" s="183" t="s">
        <v>2790</v>
      </c>
      <c r="AC29" s="183" t="s">
        <v>2678</v>
      </c>
      <c r="AD29" s="183" t="s">
        <v>2678</v>
      </c>
      <c r="AE29" s="183" t="s">
        <v>2790</v>
      </c>
      <c r="AF29" s="183" t="s">
        <v>2678</v>
      </c>
      <c r="AG29" s="183" t="s">
        <v>2678</v>
      </c>
      <c r="AH29" s="183" t="s">
        <v>2790</v>
      </c>
      <c r="AI29" s="183" t="s">
        <v>2678</v>
      </c>
      <c r="AJ29" s="183" t="s">
        <v>2678</v>
      </c>
      <c r="AK29" s="183" t="s">
        <v>2790</v>
      </c>
      <c r="AL29" s="183" t="s">
        <v>2678</v>
      </c>
      <c r="AM29" s="183" t="s">
        <v>2678</v>
      </c>
      <c r="AN29" s="183" t="s">
        <v>2790</v>
      </c>
      <c r="AO29" s="183" t="s">
        <v>2678</v>
      </c>
      <c r="AP29" s="183" t="s">
        <v>2678</v>
      </c>
      <c r="AQ29" s="183" t="s">
        <v>2790</v>
      </c>
      <c r="AR29" s="183" t="s">
        <v>2678</v>
      </c>
      <c r="AS29" s="183" t="s">
        <v>2678</v>
      </c>
      <c r="AT29" s="183" t="s">
        <v>2790</v>
      </c>
      <c r="AU29" s="183" t="s">
        <v>2678</v>
      </c>
      <c r="AV29" s="183" t="s">
        <v>2678</v>
      </c>
      <c r="AW29" s="183" t="s">
        <v>2790</v>
      </c>
      <c r="AX29" s="183" t="s">
        <v>2678</v>
      </c>
      <c r="AY29" s="183" t="s">
        <v>2678</v>
      </c>
      <c r="AZ29" s="183" t="s">
        <v>2790</v>
      </c>
      <c r="BA29" s="183" t="s">
        <v>2678</v>
      </c>
      <c r="BB29" s="183" t="s">
        <v>2678</v>
      </c>
      <c r="BC29" s="183" t="s">
        <v>2790</v>
      </c>
      <c r="BD29" s="183" t="s">
        <v>2678</v>
      </c>
      <c r="BE29" s="183" t="s">
        <v>2678</v>
      </c>
      <c r="BF29" s="183" t="s">
        <v>2790</v>
      </c>
      <c r="BG29" s="183" t="s">
        <v>2678</v>
      </c>
      <c r="BH29" s="183" t="s">
        <v>2678</v>
      </c>
      <c r="BI29" s="183" t="s">
        <v>2790</v>
      </c>
      <c r="BJ29" s="183" t="s">
        <v>2678</v>
      </c>
      <c r="BK29" s="183" t="s">
        <v>2678</v>
      </c>
      <c r="BL29" s="183" t="s">
        <v>2790</v>
      </c>
      <c r="BM29" s="183" t="s">
        <v>2678</v>
      </c>
      <c r="BN29" s="183" t="s">
        <v>2678</v>
      </c>
      <c r="BO29" s="183" t="s">
        <v>2790</v>
      </c>
      <c r="BP29" s="183" t="s">
        <v>2678</v>
      </c>
      <c r="BQ29" s="183" t="s">
        <v>2678</v>
      </c>
      <c r="BR29" s="183" t="s">
        <v>2790</v>
      </c>
      <c r="BS29" s="183" t="s">
        <v>2678</v>
      </c>
      <c r="BT29" s="183" t="s">
        <v>2678</v>
      </c>
      <c r="BU29" s="183" t="s">
        <v>2790</v>
      </c>
      <c r="BV29" s="183" t="s">
        <v>2678</v>
      </c>
      <c r="BW29" s="183" t="s">
        <v>2678</v>
      </c>
      <c r="BX29" s="183" t="s">
        <v>2790</v>
      </c>
      <c r="BY29" s="183" t="s">
        <v>2678</v>
      </c>
      <c r="BZ29" s="183" t="s">
        <v>2678</v>
      </c>
      <c r="CA29" s="183" t="s">
        <v>2790</v>
      </c>
      <c r="CB29" s="183" t="s">
        <v>2678</v>
      </c>
      <c r="CC29" s="183" t="s">
        <v>2678</v>
      </c>
      <c r="CD29" s="183" t="s">
        <v>2790</v>
      </c>
      <c r="CE29" s="183" t="s">
        <v>2678</v>
      </c>
      <c r="CF29" s="183" t="s">
        <v>2678</v>
      </c>
      <c r="CG29" s="183" t="s">
        <v>2790</v>
      </c>
      <c r="CH29" s="183" t="s">
        <v>2678</v>
      </c>
      <c r="CI29" s="183" t="s">
        <v>2678</v>
      </c>
      <c r="CJ29" s="183" t="s">
        <v>2790</v>
      </c>
      <c r="CK29" s="183" t="s">
        <v>2678</v>
      </c>
      <c r="CL29" s="183" t="s">
        <v>2678</v>
      </c>
      <c r="CM29" s="183" t="s">
        <v>2790</v>
      </c>
      <c r="CN29" s="183" t="s">
        <v>2678</v>
      </c>
      <c r="CO29" s="183" t="s">
        <v>2678</v>
      </c>
      <c r="CP29" s="183" t="s">
        <v>2790</v>
      </c>
      <c r="CQ29" s="183" t="s">
        <v>2678</v>
      </c>
      <c r="CR29" s="183" t="s">
        <v>2678</v>
      </c>
      <c r="CS29" s="183" t="s">
        <v>2790</v>
      </c>
      <c r="CT29" s="183" t="s">
        <v>2678</v>
      </c>
      <c r="CU29" s="183" t="s">
        <v>2678</v>
      </c>
      <c r="CV29" s="183" t="s">
        <v>2790</v>
      </c>
      <c r="CW29" s="183" t="s">
        <v>2678</v>
      </c>
      <c r="CX29" s="183" t="s">
        <v>2678</v>
      </c>
      <c r="CY29" s="183" t="s">
        <v>2790</v>
      </c>
      <c r="CZ29" s="183" t="s">
        <v>2678</v>
      </c>
      <c r="DA29" s="183" t="s">
        <v>2678</v>
      </c>
      <c r="DB29" s="183" t="s">
        <v>2790</v>
      </c>
      <c r="DC29" s="183" t="s">
        <v>2678</v>
      </c>
      <c r="DD29" s="183" t="s">
        <v>2678</v>
      </c>
      <c r="DE29" s="183" t="s">
        <v>2790</v>
      </c>
      <c r="DF29" s="183" t="s">
        <v>2678</v>
      </c>
      <c r="DG29" s="183" t="s">
        <v>2678</v>
      </c>
      <c r="DH29" s="183" t="s">
        <v>2790</v>
      </c>
      <c r="DI29" s="183" t="s">
        <v>2678</v>
      </c>
      <c r="DJ29" s="183" t="s">
        <v>2678</v>
      </c>
      <c r="DK29" s="183" t="s">
        <v>2790</v>
      </c>
      <c r="DL29" s="183" t="s">
        <v>2678</v>
      </c>
      <c r="DM29" s="183" t="s">
        <v>2678</v>
      </c>
      <c r="DN29" s="183" t="s">
        <v>2790</v>
      </c>
      <c r="DO29" s="183" t="s">
        <v>2678</v>
      </c>
      <c r="DP29" s="183" t="s">
        <v>2678</v>
      </c>
      <c r="DQ29" s="183" t="s">
        <v>2790</v>
      </c>
      <c r="DR29" s="183" t="s">
        <v>2678</v>
      </c>
      <c r="DS29" s="183" t="s">
        <v>2678</v>
      </c>
      <c r="DT29" s="183" t="s">
        <v>2790</v>
      </c>
      <c r="DU29" s="183" t="s">
        <v>2678</v>
      </c>
      <c r="DV29" s="183" t="s">
        <v>2678</v>
      </c>
      <c r="DW29" s="183" t="s">
        <v>2790</v>
      </c>
      <c r="DX29" s="183" t="s">
        <v>2678</v>
      </c>
      <c r="DY29" s="183" t="s">
        <v>2678</v>
      </c>
      <c r="DZ29" s="183" t="s">
        <v>2790</v>
      </c>
      <c r="EA29" s="183" t="s">
        <v>2678</v>
      </c>
      <c r="EB29" s="183" t="s">
        <v>2678</v>
      </c>
      <c r="EC29" s="183" t="s">
        <v>2790</v>
      </c>
      <c r="ED29" s="183" t="s">
        <v>2678</v>
      </c>
      <c r="EE29" s="183" t="s">
        <v>2678</v>
      </c>
      <c r="EF29" s="183" t="s">
        <v>2790</v>
      </c>
      <c r="EG29" s="183" t="s">
        <v>2678</v>
      </c>
      <c r="EH29" s="183" t="s">
        <v>2678</v>
      </c>
      <c r="EI29" s="183" t="s">
        <v>2790</v>
      </c>
      <c r="EJ29" s="183" t="s">
        <v>2678</v>
      </c>
      <c r="EK29" s="183" t="s">
        <v>2678</v>
      </c>
      <c r="EL29" s="183" t="s">
        <v>2790</v>
      </c>
      <c r="EM29" s="183" t="s">
        <v>2678</v>
      </c>
      <c r="EN29" s="183" t="s">
        <v>2678</v>
      </c>
      <c r="EO29" s="183" t="s">
        <v>2790</v>
      </c>
      <c r="EP29" s="183" t="s">
        <v>2678</v>
      </c>
      <c r="EQ29" s="183" t="s">
        <v>2678</v>
      </c>
      <c r="ER29" s="183" t="s">
        <v>2790</v>
      </c>
      <c r="ES29" s="183" t="s">
        <v>2678</v>
      </c>
      <c r="ET29" s="183" t="s">
        <v>2678</v>
      </c>
    </row>
    <row r="30" spans="1:150" x14ac:dyDescent="0.3">
      <c r="A30" s="1"/>
      <c r="B30" s="184" t="s">
        <v>2993</v>
      </c>
      <c r="C30" s="184" t="s">
        <v>134</v>
      </c>
      <c r="D30" s="184" t="s">
        <v>958</v>
      </c>
      <c r="E30" s="184" t="s">
        <v>2994</v>
      </c>
      <c r="F30" s="184" t="s">
        <v>2995</v>
      </c>
      <c r="G30" s="185" t="s">
        <v>2790</v>
      </c>
      <c r="H30" s="185" t="s">
        <v>896</v>
      </c>
      <c r="I30" s="185" t="s">
        <v>896</v>
      </c>
      <c r="J30" s="185" t="s">
        <v>2790</v>
      </c>
      <c r="K30" s="185" t="s">
        <v>896</v>
      </c>
      <c r="L30" s="185" t="s">
        <v>896</v>
      </c>
      <c r="M30" s="185" t="s">
        <v>2790</v>
      </c>
      <c r="N30" s="185" t="s">
        <v>896</v>
      </c>
      <c r="O30" s="185" t="s">
        <v>896</v>
      </c>
      <c r="P30" s="185" t="s">
        <v>2790</v>
      </c>
      <c r="Q30" s="185" t="s">
        <v>896</v>
      </c>
      <c r="R30" s="185" t="s">
        <v>896</v>
      </c>
      <c r="S30" s="185" t="s">
        <v>2790</v>
      </c>
      <c r="T30" s="185" t="s">
        <v>896</v>
      </c>
      <c r="U30" s="185" t="s">
        <v>896</v>
      </c>
      <c r="V30" s="185" t="s">
        <v>2790</v>
      </c>
      <c r="W30" s="185" t="s">
        <v>896</v>
      </c>
      <c r="X30" s="185" t="s">
        <v>896</v>
      </c>
      <c r="Y30" s="185" t="s">
        <v>2790</v>
      </c>
      <c r="Z30" s="185" t="s">
        <v>896</v>
      </c>
      <c r="AA30" s="185" t="s">
        <v>896</v>
      </c>
      <c r="AB30" s="185" t="s">
        <v>2790</v>
      </c>
      <c r="AC30" s="185" t="s">
        <v>896</v>
      </c>
      <c r="AD30" s="185" t="s">
        <v>896</v>
      </c>
      <c r="AE30" s="185" t="s">
        <v>2790</v>
      </c>
      <c r="AF30" s="185" t="s">
        <v>896</v>
      </c>
      <c r="AG30" s="185" t="s">
        <v>896</v>
      </c>
      <c r="AH30" s="185" t="s">
        <v>2790</v>
      </c>
      <c r="AI30" s="185" t="s">
        <v>896</v>
      </c>
      <c r="AJ30" s="185" t="s">
        <v>896</v>
      </c>
      <c r="AK30" s="185" t="s">
        <v>2790</v>
      </c>
      <c r="AL30" s="185" t="s">
        <v>896</v>
      </c>
      <c r="AM30" s="185" t="s">
        <v>896</v>
      </c>
      <c r="AN30" s="185" t="s">
        <v>2790</v>
      </c>
      <c r="AO30" s="185" t="s">
        <v>896</v>
      </c>
      <c r="AP30" s="185" t="s">
        <v>896</v>
      </c>
      <c r="AQ30" s="185" t="s">
        <v>2790</v>
      </c>
      <c r="AR30" s="185" t="s">
        <v>896</v>
      </c>
      <c r="AS30" s="185" t="s">
        <v>896</v>
      </c>
      <c r="AT30" s="185" t="s">
        <v>2790</v>
      </c>
      <c r="AU30" s="185" t="s">
        <v>896</v>
      </c>
      <c r="AV30" s="185" t="s">
        <v>896</v>
      </c>
      <c r="AW30" s="185" t="s">
        <v>2790</v>
      </c>
      <c r="AX30" s="185" t="s">
        <v>896</v>
      </c>
      <c r="AY30" s="185" t="s">
        <v>896</v>
      </c>
      <c r="AZ30" s="185" t="s">
        <v>2790</v>
      </c>
      <c r="BA30" s="185" t="s">
        <v>896</v>
      </c>
      <c r="BB30" s="185" t="s">
        <v>896</v>
      </c>
      <c r="BC30" s="185" t="s">
        <v>2790</v>
      </c>
      <c r="BD30" s="185" t="s">
        <v>896</v>
      </c>
      <c r="BE30" s="185" t="s">
        <v>896</v>
      </c>
      <c r="BF30" s="185" t="s">
        <v>2790</v>
      </c>
      <c r="BG30" s="185" t="s">
        <v>896</v>
      </c>
      <c r="BH30" s="185" t="s">
        <v>896</v>
      </c>
      <c r="BI30" s="185" t="s">
        <v>2790</v>
      </c>
      <c r="BJ30" s="185" t="s">
        <v>896</v>
      </c>
      <c r="BK30" s="185" t="s">
        <v>896</v>
      </c>
      <c r="BL30" s="185" t="s">
        <v>2790</v>
      </c>
      <c r="BM30" s="185" t="s">
        <v>896</v>
      </c>
      <c r="BN30" s="185" t="s">
        <v>896</v>
      </c>
      <c r="BO30" s="185" t="s">
        <v>2790</v>
      </c>
      <c r="BP30" s="185" t="s">
        <v>896</v>
      </c>
      <c r="BQ30" s="185" t="s">
        <v>896</v>
      </c>
      <c r="BR30" s="185" t="s">
        <v>2790</v>
      </c>
      <c r="BS30" s="185" t="s">
        <v>896</v>
      </c>
      <c r="BT30" s="185" t="s">
        <v>896</v>
      </c>
      <c r="BU30" s="185" t="s">
        <v>2790</v>
      </c>
      <c r="BV30" s="185" t="s">
        <v>896</v>
      </c>
      <c r="BW30" s="185" t="s">
        <v>896</v>
      </c>
      <c r="BX30" s="185" t="s">
        <v>2790</v>
      </c>
      <c r="BY30" s="185" t="s">
        <v>896</v>
      </c>
      <c r="BZ30" s="185" t="s">
        <v>896</v>
      </c>
      <c r="CA30" s="185" t="s">
        <v>2790</v>
      </c>
      <c r="CB30" s="185" t="s">
        <v>896</v>
      </c>
      <c r="CC30" s="185" t="s">
        <v>896</v>
      </c>
      <c r="CD30" s="185" t="s">
        <v>2790</v>
      </c>
      <c r="CE30" s="185" t="s">
        <v>896</v>
      </c>
      <c r="CF30" s="185" t="s">
        <v>896</v>
      </c>
      <c r="CG30" s="185" t="s">
        <v>2790</v>
      </c>
      <c r="CH30" s="185" t="s">
        <v>896</v>
      </c>
      <c r="CI30" s="185" t="s">
        <v>896</v>
      </c>
      <c r="CJ30" s="185" t="s">
        <v>2790</v>
      </c>
      <c r="CK30" s="185" t="s">
        <v>896</v>
      </c>
      <c r="CL30" s="185" t="s">
        <v>896</v>
      </c>
      <c r="CM30" s="185" t="s">
        <v>2790</v>
      </c>
      <c r="CN30" s="185" t="s">
        <v>896</v>
      </c>
      <c r="CO30" s="185" t="s">
        <v>896</v>
      </c>
      <c r="CP30" s="185" t="s">
        <v>2790</v>
      </c>
      <c r="CQ30" s="185" t="s">
        <v>896</v>
      </c>
      <c r="CR30" s="185" t="s">
        <v>896</v>
      </c>
      <c r="CS30" s="185" t="s">
        <v>2790</v>
      </c>
      <c r="CT30" s="185" t="s">
        <v>896</v>
      </c>
      <c r="CU30" s="185" t="s">
        <v>896</v>
      </c>
      <c r="CV30" s="185" t="s">
        <v>2790</v>
      </c>
      <c r="CW30" s="185" t="s">
        <v>896</v>
      </c>
      <c r="CX30" s="185" t="s">
        <v>896</v>
      </c>
      <c r="CY30" s="185" t="s">
        <v>2790</v>
      </c>
      <c r="CZ30" s="185" t="s">
        <v>896</v>
      </c>
      <c r="DA30" s="185" t="s">
        <v>896</v>
      </c>
      <c r="DB30" s="185" t="s">
        <v>2790</v>
      </c>
      <c r="DC30" s="185" t="s">
        <v>896</v>
      </c>
      <c r="DD30" s="185" t="s">
        <v>896</v>
      </c>
      <c r="DE30" s="185" t="s">
        <v>2790</v>
      </c>
      <c r="DF30" s="185" t="s">
        <v>896</v>
      </c>
      <c r="DG30" s="185" t="s">
        <v>896</v>
      </c>
      <c r="DH30" s="185" t="s">
        <v>2790</v>
      </c>
      <c r="DI30" s="185" t="s">
        <v>896</v>
      </c>
      <c r="DJ30" s="185" t="s">
        <v>896</v>
      </c>
      <c r="DK30" s="185" t="s">
        <v>2790</v>
      </c>
      <c r="DL30" s="185" t="s">
        <v>896</v>
      </c>
      <c r="DM30" s="185" t="s">
        <v>896</v>
      </c>
      <c r="DN30" s="185" t="s">
        <v>2790</v>
      </c>
      <c r="DO30" s="185" t="s">
        <v>896</v>
      </c>
      <c r="DP30" s="185" t="s">
        <v>896</v>
      </c>
      <c r="DQ30" s="185" t="s">
        <v>2790</v>
      </c>
      <c r="DR30" s="185" t="s">
        <v>896</v>
      </c>
      <c r="DS30" s="185" t="s">
        <v>896</v>
      </c>
      <c r="DT30" s="185" t="s">
        <v>2790</v>
      </c>
      <c r="DU30" s="185" t="s">
        <v>896</v>
      </c>
      <c r="DV30" s="185" t="s">
        <v>896</v>
      </c>
      <c r="DW30" s="185" t="s">
        <v>2790</v>
      </c>
      <c r="DX30" s="185" t="s">
        <v>896</v>
      </c>
      <c r="DY30" s="185" t="s">
        <v>896</v>
      </c>
      <c r="DZ30" s="185" t="s">
        <v>2790</v>
      </c>
      <c r="EA30" s="185" t="s">
        <v>896</v>
      </c>
      <c r="EB30" s="185" t="s">
        <v>896</v>
      </c>
      <c r="EC30" s="185" t="s">
        <v>2790</v>
      </c>
      <c r="ED30" s="185" t="s">
        <v>896</v>
      </c>
      <c r="EE30" s="185" t="s">
        <v>896</v>
      </c>
      <c r="EF30" s="185" t="s">
        <v>2790</v>
      </c>
      <c r="EG30" s="185" t="s">
        <v>896</v>
      </c>
      <c r="EH30" s="185" t="s">
        <v>896</v>
      </c>
      <c r="EI30" s="185" t="s">
        <v>2790</v>
      </c>
      <c r="EJ30" s="185" t="s">
        <v>896</v>
      </c>
      <c r="EK30" s="185" t="s">
        <v>896</v>
      </c>
      <c r="EL30" s="185" t="s">
        <v>2790</v>
      </c>
      <c r="EM30" s="185" t="s">
        <v>896</v>
      </c>
      <c r="EN30" s="185" t="s">
        <v>896</v>
      </c>
      <c r="EO30" s="185" t="s">
        <v>2790</v>
      </c>
      <c r="EP30" s="185" t="s">
        <v>896</v>
      </c>
      <c r="EQ30" s="185" t="s">
        <v>896</v>
      </c>
      <c r="ER30" s="185" t="s">
        <v>2790</v>
      </c>
      <c r="ES30" s="185" t="s">
        <v>896</v>
      </c>
      <c r="ET30" s="185" t="s">
        <v>896</v>
      </c>
    </row>
    <row r="31" spans="1:150" x14ac:dyDescent="0.3">
      <c r="A31" s="1"/>
      <c r="B31" s="184" t="s">
        <v>2996</v>
      </c>
      <c r="C31" s="184" t="s">
        <v>134</v>
      </c>
      <c r="D31" s="184" t="s">
        <v>958</v>
      </c>
      <c r="E31" s="184" t="s">
        <v>2997</v>
      </c>
      <c r="F31" s="184" t="s">
        <v>2998</v>
      </c>
      <c r="G31" s="185" t="s">
        <v>2790</v>
      </c>
      <c r="H31" s="185" t="s">
        <v>896</v>
      </c>
      <c r="I31" s="185" t="s">
        <v>896</v>
      </c>
      <c r="J31" s="185" t="s">
        <v>2790</v>
      </c>
      <c r="K31" s="185" t="s">
        <v>896</v>
      </c>
      <c r="L31" s="185" t="s">
        <v>896</v>
      </c>
      <c r="M31" s="185" t="s">
        <v>2790</v>
      </c>
      <c r="N31" s="185" t="s">
        <v>896</v>
      </c>
      <c r="O31" s="185" t="s">
        <v>896</v>
      </c>
      <c r="P31" s="185" t="s">
        <v>2790</v>
      </c>
      <c r="Q31" s="185" t="s">
        <v>896</v>
      </c>
      <c r="R31" s="185" t="s">
        <v>896</v>
      </c>
      <c r="S31" s="185" t="s">
        <v>2790</v>
      </c>
      <c r="T31" s="185" t="s">
        <v>896</v>
      </c>
      <c r="U31" s="185" t="s">
        <v>896</v>
      </c>
      <c r="V31" s="185" t="s">
        <v>2790</v>
      </c>
      <c r="W31" s="185" t="s">
        <v>896</v>
      </c>
      <c r="X31" s="185" t="s">
        <v>896</v>
      </c>
      <c r="Y31" s="185" t="s">
        <v>2790</v>
      </c>
      <c r="Z31" s="185" t="s">
        <v>896</v>
      </c>
      <c r="AA31" s="185" t="s">
        <v>896</v>
      </c>
      <c r="AB31" s="185" t="s">
        <v>2790</v>
      </c>
      <c r="AC31" s="185" t="s">
        <v>896</v>
      </c>
      <c r="AD31" s="185" t="s">
        <v>896</v>
      </c>
      <c r="AE31" s="185" t="s">
        <v>2790</v>
      </c>
      <c r="AF31" s="185" t="s">
        <v>896</v>
      </c>
      <c r="AG31" s="185" t="s">
        <v>896</v>
      </c>
      <c r="AH31" s="185" t="s">
        <v>2790</v>
      </c>
      <c r="AI31" s="185" t="s">
        <v>896</v>
      </c>
      <c r="AJ31" s="185" t="s">
        <v>896</v>
      </c>
      <c r="AK31" s="185" t="s">
        <v>2790</v>
      </c>
      <c r="AL31" s="185" t="s">
        <v>896</v>
      </c>
      <c r="AM31" s="185" t="s">
        <v>896</v>
      </c>
      <c r="AN31" s="185" t="s">
        <v>2790</v>
      </c>
      <c r="AO31" s="185" t="s">
        <v>896</v>
      </c>
      <c r="AP31" s="185" t="s">
        <v>896</v>
      </c>
      <c r="AQ31" s="185" t="s">
        <v>2790</v>
      </c>
      <c r="AR31" s="185" t="s">
        <v>896</v>
      </c>
      <c r="AS31" s="185" t="s">
        <v>896</v>
      </c>
      <c r="AT31" s="185" t="s">
        <v>2790</v>
      </c>
      <c r="AU31" s="185" t="s">
        <v>896</v>
      </c>
      <c r="AV31" s="185" t="s">
        <v>896</v>
      </c>
      <c r="AW31" s="185" t="s">
        <v>2790</v>
      </c>
      <c r="AX31" s="185" t="s">
        <v>896</v>
      </c>
      <c r="AY31" s="185" t="s">
        <v>896</v>
      </c>
      <c r="AZ31" s="185" t="s">
        <v>2790</v>
      </c>
      <c r="BA31" s="185" t="s">
        <v>896</v>
      </c>
      <c r="BB31" s="185" t="s">
        <v>896</v>
      </c>
      <c r="BC31" s="185" t="s">
        <v>2790</v>
      </c>
      <c r="BD31" s="185" t="s">
        <v>896</v>
      </c>
      <c r="BE31" s="185" t="s">
        <v>896</v>
      </c>
      <c r="BF31" s="185" t="s">
        <v>2790</v>
      </c>
      <c r="BG31" s="185" t="s">
        <v>896</v>
      </c>
      <c r="BH31" s="185" t="s">
        <v>896</v>
      </c>
      <c r="BI31" s="185" t="s">
        <v>2790</v>
      </c>
      <c r="BJ31" s="185" t="s">
        <v>896</v>
      </c>
      <c r="BK31" s="185" t="s">
        <v>896</v>
      </c>
      <c r="BL31" s="185" t="s">
        <v>2790</v>
      </c>
      <c r="BM31" s="185" t="s">
        <v>896</v>
      </c>
      <c r="BN31" s="185" t="s">
        <v>896</v>
      </c>
      <c r="BO31" s="185" t="s">
        <v>2790</v>
      </c>
      <c r="BP31" s="185" t="s">
        <v>896</v>
      </c>
      <c r="BQ31" s="185" t="s">
        <v>896</v>
      </c>
      <c r="BR31" s="185" t="s">
        <v>2790</v>
      </c>
      <c r="BS31" s="185" t="s">
        <v>896</v>
      </c>
      <c r="BT31" s="185" t="s">
        <v>896</v>
      </c>
      <c r="BU31" s="185" t="s">
        <v>2790</v>
      </c>
      <c r="BV31" s="185" t="s">
        <v>896</v>
      </c>
      <c r="BW31" s="185" t="s">
        <v>896</v>
      </c>
      <c r="BX31" s="185" t="s">
        <v>2790</v>
      </c>
      <c r="BY31" s="185" t="s">
        <v>896</v>
      </c>
      <c r="BZ31" s="185" t="s">
        <v>896</v>
      </c>
      <c r="CA31" s="185" t="s">
        <v>2790</v>
      </c>
      <c r="CB31" s="185" t="s">
        <v>896</v>
      </c>
      <c r="CC31" s="185" t="s">
        <v>896</v>
      </c>
      <c r="CD31" s="185" t="s">
        <v>2790</v>
      </c>
      <c r="CE31" s="185" t="s">
        <v>896</v>
      </c>
      <c r="CF31" s="185" t="s">
        <v>896</v>
      </c>
      <c r="CG31" s="185" t="s">
        <v>2790</v>
      </c>
      <c r="CH31" s="185" t="s">
        <v>896</v>
      </c>
      <c r="CI31" s="185" t="s">
        <v>896</v>
      </c>
      <c r="CJ31" s="185" t="s">
        <v>2790</v>
      </c>
      <c r="CK31" s="185" t="s">
        <v>896</v>
      </c>
      <c r="CL31" s="185" t="s">
        <v>896</v>
      </c>
      <c r="CM31" s="185" t="s">
        <v>2790</v>
      </c>
      <c r="CN31" s="185" t="s">
        <v>896</v>
      </c>
      <c r="CO31" s="185" t="s">
        <v>896</v>
      </c>
      <c r="CP31" s="185" t="s">
        <v>2790</v>
      </c>
      <c r="CQ31" s="185" t="s">
        <v>896</v>
      </c>
      <c r="CR31" s="185" t="s">
        <v>896</v>
      </c>
      <c r="CS31" s="185" t="s">
        <v>2790</v>
      </c>
      <c r="CT31" s="185" t="s">
        <v>896</v>
      </c>
      <c r="CU31" s="185" t="s">
        <v>896</v>
      </c>
      <c r="CV31" s="185" t="s">
        <v>2790</v>
      </c>
      <c r="CW31" s="185" t="s">
        <v>896</v>
      </c>
      <c r="CX31" s="185" t="s">
        <v>896</v>
      </c>
      <c r="CY31" s="185" t="s">
        <v>2790</v>
      </c>
      <c r="CZ31" s="185" t="s">
        <v>896</v>
      </c>
      <c r="DA31" s="185" t="s">
        <v>896</v>
      </c>
      <c r="DB31" s="185" t="s">
        <v>2790</v>
      </c>
      <c r="DC31" s="185" t="s">
        <v>896</v>
      </c>
      <c r="DD31" s="185" t="s">
        <v>896</v>
      </c>
      <c r="DE31" s="185" t="s">
        <v>2790</v>
      </c>
      <c r="DF31" s="185" t="s">
        <v>896</v>
      </c>
      <c r="DG31" s="185" t="s">
        <v>896</v>
      </c>
      <c r="DH31" s="185" t="s">
        <v>2790</v>
      </c>
      <c r="DI31" s="185" t="s">
        <v>896</v>
      </c>
      <c r="DJ31" s="185" t="s">
        <v>896</v>
      </c>
      <c r="DK31" s="185" t="s">
        <v>2790</v>
      </c>
      <c r="DL31" s="185" t="s">
        <v>896</v>
      </c>
      <c r="DM31" s="185" t="s">
        <v>896</v>
      </c>
      <c r="DN31" s="185" t="s">
        <v>2790</v>
      </c>
      <c r="DO31" s="185" t="s">
        <v>896</v>
      </c>
      <c r="DP31" s="185" t="s">
        <v>896</v>
      </c>
      <c r="DQ31" s="185" t="s">
        <v>2790</v>
      </c>
      <c r="DR31" s="185" t="s">
        <v>896</v>
      </c>
      <c r="DS31" s="185" t="s">
        <v>896</v>
      </c>
      <c r="DT31" s="185" t="s">
        <v>2790</v>
      </c>
      <c r="DU31" s="185" t="s">
        <v>896</v>
      </c>
      <c r="DV31" s="185" t="s">
        <v>896</v>
      </c>
      <c r="DW31" s="185" t="s">
        <v>2790</v>
      </c>
      <c r="DX31" s="185" t="s">
        <v>896</v>
      </c>
      <c r="DY31" s="185" t="s">
        <v>896</v>
      </c>
      <c r="DZ31" s="185" t="s">
        <v>2790</v>
      </c>
      <c r="EA31" s="185" t="s">
        <v>896</v>
      </c>
      <c r="EB31" s="185" t="s">
        <v>896</v>
      </c>
      <c r="EC31" s="185" t="s">
        <v>2790</v>
      </c>
      <c r="ED31" s="185" t="s">
        <v>896</v>
      </c>
      <c r="EE31" s="185" t="s">
        <v>896</v>
      </c>
      <c r="EF31" s="185" t="s">
        <v>2790</v>
      </c>
      <c r="EG31" s="185" t="s">
        <v>896</v>
      </c>
      <c r="EH31" s="185" t="s">
        <v>896</v>
      </c>
      <c r="EI31" s="185" t="s">
        <v>2790</v>
      </c>
      <c r="EJ31" s="185" t="s">
        <v>896</v>
      </c>
      <c r="EK31" s="185" t="s">
        <v>896</v>
      </c>
      <c r="EL31" s="185" t="s">
        <v>2790</v>
      </c>
      <c r="EM31" s="185" t="s">
        <v>896</v>
      </c>
      <c r="EN31" s="185" t="s">
        <v>896</v>
      </c>
      <c r="EO31" s="185" t="s">
        <v>2790</v>
      </c>
      <c r="EP31" s="185" t="s">
        <v>896</v>
      </c>
      <c r="EQ31" s="185" t="s">
        <v>896</v>
      </c>
      <c r="ER31" s="185" t="s">
        <v>2790</v>
      </c>
      <c r="ES31" s="185" t="s">
        <v>896</v>
      </c>
      <c r="ET31" s="185" t="s">
        <v>896</v>
      </c>
    </row>
    <row r="32" spans="1:150" x14ac:dyDescent="0.3">
      <c r="A32" s="1"/>
      <c r="B32" s="183" t="s">
        <v>2999</v>
      </c>
      <c r="C32" s="183" t="s">
        <v>98</v>
      </c>
      <c r="D32" s="183" t="s">
        <v>3000</v>
      </c>
      <c r="E32" s="183" t="s">
        <v>3001</v>
      </c>
      <c r="F32" s="183" t="s">
        <v>3002</v>
      </c>
      <c r="G32" s="183" t="s">
        <v>2790</v>
      </c>
      <c r="H32" s="183" t="s">
        <v>2678</v>
      </c>
      <c r="I32" s="183" t="s">
        <v>2678</v>
      </c>
      <c r="J32" s="183" t="s">
        <v>2790</v>
      </c>
      <c r="K32" s="183" t="s">
        <v>2678</v>
      </c>
      <c r="L32" s="183" t="s">
        <v>2678</v>
      </c>
      <c r="M32" s="183" t="s">
        <v>2790</v>
      </c>
      <c r="N32" s="183" t="s">
        <v>2678</v>
      </c>
      <c r="O32" s="183" t="s">
        <v>2678</v>
      </c>
      <c r="P32" s="183" t="s">
        <v>2790</v>
      </c>
      <c r="Q32" s="183" t="s">
        <v>2678</v>
      </c>
      <c r="R32" s="183" t="s">
        <v>2678</v>
      </c>
      <c r="S32" s="183" t="s">
        <v>2790</v>
      </c>
      <c r="T32" s="183" t="s">
        <v>2678</v>
      </c>
      <c r="U32" s="183" t="s">
        <v>2678</v>
      </c>
      <c r="V32" s="183" t="s">
        <v>2790</v>
      </c>
      <c r="W32" s="183" t="s">
        <v>2678</v>
      </c>
      <c r="X32" s="183" t="s">
        <v>2678</v>
      </c>
      <c r="Y32" s="183" t="s">
        <v>2790</v>
      </c>
      <c r="Z32" s="183" t="s">
        <v>2678</v>
      </c>
      <c r="AA32" s="183" t="s">
        <v>2678</v>
      </c>
      <c r="AB32" s="183" t="s">
        <v>2790</v>
      </c>
      <c r="AC32" s="183" t="s">
        <v>2678</v>
      </c>
      <c r="AD32" s="183" t="s">
        <v>2678</v>
      </c>
      <c r="AE32" s="183" t="s">
        <v>2790</v>
      </c>
      <c r="AF32" s="183" t="s">
        <v>2678</v>
      </c>
      <c r="AG32" s="183" t="s">
        <v>2678</v>
      </c>
      <c r="AH32" s="183" t="s">
        <v>2790</v>
      </c>
      <c r="AI32" s="183" t="s">
        <v>2678</v>
      </c>
      <c r="AJ32" s="183" t="s">
        <v>2678</v>
      </c>
      <c r="AK32" s="183" t="s">
        <v>2790</v>
      </c>
      <c r="AL32" s="183" t="s">
        <v>2678</v>
      </c>
      <c r="AM32" s="183" t="s">
        <v>2678</v>
      </c>
      <c r="AN32" s="183" t="s">
        <v>2790</v>
      </c>
      <c r="AO32" s="183" t="s">
        <v>2678</v>
      </c>
      <c r="AP32" s="183" t="s">
        <v>2678</v>
      </c>
      <c r="AQ32" s="183" t="s">
        <v>2790</v>
      </c>
      <c r="AR32" s="183" t="s">
        <v>2678</v>
      </c>
      <c r="AS32" s="183" t="s">
        <v>2678</v>
      </c>
      <c r="AT32" s="183" t="s">
        <v>2790</v>
      </c>
      <c r="AU32" s="183" t="s">
        <v>2678</v>
      </c>
      <c r="AV32" s="183" t="s">
        <v>2678</v>
      </c>
      <c r="AW32" s="183" t="s">
        <v>2790</v>
      </c>
      <c r="AX32" s="183" t="s">
        <v>2678</v>
      </c>
      <c r="AY32" s="183" t="s">
        <v>2678</v>
      </c>
      <c r="AZ32" s="183" t="s">
        <v>2790</v>
      </c>
      <c r="BA32" s="183" t="s">
        <v>2678</v>
      </c>
      <c r="BB32" s="183" t="s">
        <v>2678</v>
      </c>
      <c r="BC32" s="183" t="s">
        <v>2790</v>
      </c>
      <c r="BD32" s="183" t="s">
        <v>2678</v>
      </c>
      <c r="BE32" s="183" t="s">
        <v>2678</v>
      </c>
      <c r="BF32" s="183" t="s">
        <v>2790</v>
      </c>
      <c r="BG32" s="183" t="s">
        <v>2678</v>
      </c>
      <c r="BH32" s="183" t="s">
        <v>2678</v>
      </c>
      <c r="BI32" s="183" t="s">
        <v>2790</v>
      </c>
      <c r="BJ32" s="183" t="s">
        <v>2678</v>
      </c>
      <c r="BK32" s="183" t="s">
        <v>2678</v>
      </c>
      <c r="BL32" s="183" t="s">
        <v>2790</v>
      </c>
      <c r="BM32" s="183" t="s">
        <v>2678</v>
      </c>
      <c r="BN32" s="183" t="s">
        <v>2678</v>
      </c>
      <c r="BO32" s="183" t="s">
        <v>2790</v>
      </c>
      <c r="BP32" s="183" t="s">
        <v>2678</v>
      </c>
      <c r="BQ32" s="183" t="s">
        <v>2678</v>
      </c>
      <c r="BR32" s="183" t="s">
        <v>2790</v>
      </c>
      <c r="BS32" s="183" t="s">
        <v>2678</v>
      </c>
      <c r="BT32" s="183" t="s">
        <v>2678</v>
      </c>
      <c r="BU32" s="183" t="s">
        <v>2790</v>
      </c>
      <c r="BV32" s="183" t="s">
        <v>2678</v>
      </c>
      <c r="BW32" s="183" t="s">
        <v>2678</v>
      </c>
      <c r="BX32" s="183" t="s">
        <v>2790</v>
      </c>
      <c r="BY32" s="183" t="s">
        <v>2678</v>
      </c>
      <c r="BZ32" s="183" t="s">
        <v>2678</v>
      </c>
      <c r="CA32" s="183" t="s">
        <v>2790</v>
      </c>
      <c r="CB32" s="183" t="s">
        <v>2678</v>
      </c>
      <c r="CC32" s="183" t="s">
        <v>2678</v>
      </c>
      <c r="CD32" s="183" t="s">
        <v>2790</v>
      </c>
      <c r="CE32" s="183" t="s">
        <v>2678</v>
      </c>
      <c r="CF32" s="183" t="s">
        <v>2678</v>
      </c>
      <c r="CG32" s="183" t="s">
        <v>2790</v>
      </c>
      <c r="CH32" s="183" t="s">
        <v>2678</v>
      </c>
      <c r="CI32" s="183" t="s">
        <v>2678</v>
      </c>
      <c r="CJ32" s="183" t="s">
        <v>2790</v>
      </c>
      <c r="CK32" s="183" t="s">
        <v>2678</v>
      </c>
      <c r="CL32" s="183" t="s">
        <v>2678</v>
      </c>
      <c r="CM32" s="183" t="s">
        <v>2790</v>
      </c>
      <c r="CN32" s="183" t="s">
        <v>2678</v>
      </c>
      <c r="CO32" s="183" t="s">
        <v>2678</v>
      </c>
      <c r="CP32" s="183" t="s">
        <v>2790</v>
      </c>
      <c r="CQ32" s="183" t="s">
        <v>2678</v>
      </c>
      <c r="CR32" s="183" t="s">
        <v>2678</v>
      </c>
      <c r="CS32" s="183" t="s">
        <v>2790</v>
      </c>
      <c r="CT32" s="183" t="s">
        <v>2678</v>
      </c>
      <c r="CU32" s="183" t="s">
        <v>2678</v>
      </c>
      <c r="CV32" s="183" t="s">
        <v>2790</v>
      </c>
      <c r="CW32" s="183" t="s">
        <v>2678</v>
      </c>
      <c r="CX32" s="183" t="s">
        <v>2678</v>
      </c>
      <c r="CY32" s="183" t="s">
        <v>2790</v>
      </c>
      <c r="CZ32" s="183" t="s">
        <v>2678</v>
      </c>
      <c r="DA32" s="183" t="s">
        <v>2678</v>
      </c>
      <c r="DB32" s="183" t="s">
        <v>2790</v>
      </c>
      <c r="DC32" s="183" t="s">
        <v>2678</v>
      </c>
      <c r="DD32" s="183" t="s">
        <v>2678</v>
      </c>
      <c r="DE32" s="183" t="s">
        <v>2790</v>
      </c>
      <c r="DF32" s="183" t="s">
        <v>2678</v>
      </c>
      <c r="DG32" s="183" t="s">
        <v>2678</v>
      </c>
      <c r="DH32" s="183" t="s">
        <v>2790</v>
      </c>
      <c r="DI32" s="183" t="s">
        <v>2678</v>
      </c>
      <c r="DJ32" s="183" t="s">
        <v>2678</v>
      </c>
      <c r="DK32" s="183" t="s">
        <v>2790</v>
      </c>
      <c r="DL32" s="183" t="s">
        <v>2678</v>
      </c>
      <c r="DM32" s="183" t="s">
        <v>2678</v>
      </c>
      <c r="DN32" s="183" t="s">
        <v>2790</v>
      </c>
      <c r="DO32" s="183" t="s">
        <v>2678</v>
      </c>
      <c r="DP32" s="183" t="s">
        <v>2678</v>
      </c>
      <c r="DQ32" s="183" t="s">
        <v>2790</v>
      </c>
      <c r="DR32" s="183" t="s">
        <v>2678</v>
      </c>
      <c r="DS32" s="183" t="s">
        <v>2678</v>
      </c>
      <c r="DT32" s="183" t="s">
        <v>2790</v>
      </c>
      <c r="DU32" s="183" t="s">
        <v>2678</v>
      </c>
      <c r="DV32" s="183" t="s">
        <v>2678</v>
      </c>
      <c r="DW32" s="183" t="s">
        <v>2790</v>
      </c>
      <c r="DX32" s="183" t="s">
        <v>2678</v>
      </c>
      <c r="DY32" s="183" t="s">
        <v>2678</v>
      </c>
      <c r="DZ32" s="183" t="s">
        <v>2790</v>
      </c>
      <c r="EA32" s="183" t="s">
        <v>2678</v>
      </c>
      <c r="EB32" s="183" t="s">
        <v>2678</v>
      </c>
      <c r="EC32" s="183" t="s">
        <v>2790</v>
      </c>
      <c r="ED32" s="183" t="s">
        <v>2678</v>
      </c>
      <c r="EE32" s="183" t="s">
        <v>2678</v>
      </c>
      <c r="EF32" s="183" t="s">
        <v>2790</v>
      </c>
      <c r="EG32" s="183" t="s">
        <v>2678</v>
      </c>
      <c r="EH32" s="183" t="s">
        <v>2678</v>
      </c>
      <c r="EI32" s="183" t="s">
        <v>2790</v>
      </c>
      <c r="EJ32" s="183" t="s">
        <v>2678</v>
      </c>
      <c r="EK32" s="183" t="s">
        <v>2678</v>
      </c>
      <c r="EL32" s="183" t="s">
        <v>2790</v>
      </c>
      <c r="EM32" s="183" t="s">
        <v>2678</v>
      </c>
      <c r="EN32" s="183" t="s">
        <v>2678</v>
      </c>
      <c r="EO32" s="183" t="s">
        <v>2790</v>
      </c>
      <c r="EP32" s="183" t="s">
        <v>2678</v>
      </c>
      <c r="EQ32" s="183" t="s">
        <v>2678</v>
      </c>
      <c r="ER32" s="183" t="s">
        <v>2790</v>
      </c>
      <c r="ES32" s="183" t="s">
        <v>2678</v>
      </c>
      <c r="ET32" s="183" t="s">
        <v>2678</v>
      </c>
    </row>
    <row r="33" spans="1:150" x14ac:dyDescent="0.3">
      <c r="A33" s="1"/>
      <c r="B33" s="184" t="s">
        <v>3003</v>
      </c>
      <c r="C33" s="184" t="s">
        <v>98</v>
      </c>
      <c r="D33" s="184" t="s">
        <v>3000</v>
      </c>
      <c r="E33" s="184" t="s">
        <v>3004</v>
      </c>
      <c r="F33" s="184" t="s">
        <v>3005</v>
      </c>
      <c r="G33" s="185" t="s">
        <v>2790</v>
      </c>
      <c r="H33" s="185" t="s">
        <v>896</v>
      </c>
      <c r="I33" s="185" t="s">
        <v>896</v>
      </c>
      <c r="J33" s="185" t="s">
        <v>2790</v>
      </c>
      <c r="K33" s="185" t="s">
        <v>896</v>
      </c>
      <c r="L33" s="185" t="s">
        <v>896</v>
      </c>
      <c r="M33" s="185" t="s">
        <v>2790</v>
      </c>
      <c r="N33" s="185" t="s">
        <v>896</v>
      </c>
      <c r="O33" s="185" t="s">
        <v>896</v>
      </c>
      <c r="P33" s="185" t="s">
        <v>2790</v>
      </c>
      <c r="Q33" s="185" t="s">
        <v>896</v>
      </c>
      <c r="R33" s="185" t="s">
        <v>896</v>
      </c>
      <c r="S33" s="185" t="s">
        <v>2790</v>
      </c>
      <c r="T33" s="185" t="s">
        <v>896</v>
      </c>
      <c r="U33" s="185" t="s">
        <v>896</v>
      </c>
      <c r="V33" s="185" t="s">
        <v>2790</v>
      </c>
      <c r="W33" s="185" t="s">
        <v>896</v>
      </c>
      <c r="X33" s="185" t="s">
        <v>896</v>
      </c>
      <c r="Y33" s="185" t="s">
        <v>2790</v>
      </c>
      <c r="Z33" s="185" t="s">
        <v>896</v>
      </c>
      <c r="AA33" s="185" t="s">
        <v>896</v>
      </c>
      <c r="AB33" s="185" t="s">
        <v>2790</v>
      </c>
      <c r="AC33" s="185" t="s">
        <v>896</v>
      </c>
      <c r="AD33" s="185" t="s">
        <v>896</v>
      </c>
      <c r="AE33" s="185" t="s">
        <v>2790</v>
      </c>
      <c r="AF33" s="185" t="s">
        <v>896</v>
      </c>
      <c r="AG33" s="185" t="s">
        <v>896</v>
      </c>
      <c r="AH33" s="185" t="s">
        <v>2790</v>
      </c>
      <c r="AI33" s="185" t="s">
        <v>896</v>
      </c>
      <c r="AJ33" s="185" t="s">
        <v>896</v>
      </c>
      <c r="AK33" s="185" t="s">
        <v>2790</v>
      </c>
      <c r="AL33" s="185" t="s">
        <v>896</v>
      </c>
      <c r="AM33" s="185" t="s">
        <v>896</v>
      </c>
      <c r="AN33" s="185" t="s">
        <v>2790</v>
      </c>
      <c r="AO33" s="185" t="s">
        <v>896</v>
      </c>
      <c r="AP33" s="185" t="s">
        <v>896</v>
      </c>
      <c r="AQ33" s="185" t="s">
        <v>2790</v>
      </c>
      <c r="AR33" s="185" t="s">
        <v>896</v>
      </c>
      <c r="AS33" s="185" t="s">
        <v>896</v>
      </c>
      <c r="AT33" s="185" t="s">
        <v>2790</v>
      </c>
      <c r="AU33" s="185" t="s">
        <v>896</v>
      </c>
      <c r="AV33" s="185" t="s">
        <v>896</v>
      </c>
      <c r="AW33" s="185" t="s">
        <v>2790</v>
      </c>
      <c r="AX33" s="185" t="s">
        <v>896</v>
      </c>
      <c r="AY33" s="185" t="s">
        <v>896</v>
      </c>
      <c r="AZ33" s="185" t="s">
        <v>2790</v>
      </c>
      <c r="BA33" s="185" t="s">
        <v>896</v>
      </c>
      <c r="BB33" s="185" t="s">
        <v>896</v>
      </c>
      <c r="BC33" s="185" t="s">
        <v>2790</v>
      </c>
      <c r="BD33" s="185" t="s">
        <v>896</v>
      </c>
      <c r="BE33" s="185" t="s">
        <v>896</v>
      </c>
      <c r="BF33" s="185" t="s">
        <v>2790</v>
      </c>
      <c r="BG33" s="185" t="s">
        <v>896</v>
      </c>
      <c r="BH33" s="185" t="s">
        <v>896</v>
      </c>
      <c r="BI33" s="185" t="s">
        <v>2790</v>
      </c>
      <c r="BJ33" s="185" t="s">
        <v>896</v>
      </c>
      <c r="BK33" s="185" t="s">
        <v>896</v>
      </c>
      <c r="BL33" s="185" t="s">
        <v>2790</v>
      </c>
      <c r="BM33" s="185" t="s">
        <v>896</v>
      </c>
      <c r="BN33" s="185" t="s">
        <v>896</v>
      </c>
      <c r="BO33" s="185" t="s">
        <v>2790</v>
      </c>
      <c r="BP33" s="185" t="s">
        <v>896</v>
      </c>
      <c r="BQ33" s="185" t="s">
        <v>896</v>
      </c>
      <c r="BR33" s="185" t="s">
        <v>2790</v>
      </c>
      <c r="BS33" s="185" t="s">
        <v>896</v>
      </c>
      <c r="BT33" s="185" t="s">
        <v>896</v>
      </c>
      <c r="BU33" s="185" t="s">
        <v>2790</v>
      </c>
      <c r="BV33" s="185" t="s">
        <v>896</v>
      </c>
      <c r="BW33" s="185" t="s">
        <v>896</v>
      </c>
      <c r="BX33" s="185" t="s">
        <v>2790</v>
      </c>
      <c r="BY33" s="185" t="s">
        <v>896</v>
      </c>
      <c r="BZ33" s="185" t="s">
        <v>896</v>
      </c>
      <c r="CA33" s="185" t="s">
        <v>2790</v>
      </c>
      <c r="CB33" s="185" t="s">
        <v>896</v>
      </c>
      <c r="CC33" s="185" t="s">
        <v>896</v>
      </c>
      <c r="CD33" s="185" t="s">
        <v>2790</v>
      </c>
      <c r="CE33" s="185" t="s">
        <v>896</v>
      </c>
      <c r="CF33" s="185" t="s">
        <v>896</v>
      </c>
      <c r="CG33" s="185" t="s">
        <v>2790</v>
      </c>
      <c r="CH33" s="185" t="s">
        <v>896</v>
      </c>
      <c r="CI33" s="185" t="s">
        <v>896</v>
      </c>
      <c r="CJ33" s="185" t="s">
        <v>2790</v>
      </c>
      <c r="CK33" s="185" t="s">
        <v>896</v>
      </c>
      <c r="CL33" s="185" t="s">
        <v>896</v>
      </c>
      <c r="CM33" s="185" t="s">
        <v>2790</v>
      </c>
      <c r="CN33" s="185" t="s">
        <v>896</v>
      </c>
      <c r="CO33" s="185" t="s">
        <v>896</v>
      </c>
      <c r="CP33" s="185" t="s">
        <v>2790</v>
      </c>
      <c r="CQ33" s="185" t="s">
        <v>896</v>
      </c>
      <c r="CR33" s="185" t="s">
        <v>896</v>
      </c>
      <c r="CS33" s="185" t="s">
        <v>2790</v>
      </c>
      <c r="CT33" s="185" t="s">
        <v>896</v>
      </c>
      <c r="CU33" s="185" t="s">
        <v>896</v>
      </c>
      <c r="CV33" s="185" t="s">
        <v>2790</v>
      </c>
      <c r="CW33" s="185" t="s">
        <v>896</v>
      </c>
      <c r="CX33" s="185" t="s">
        <v>896</v>
      </c>
      <c r="CY33" s="185" t="s">
        <v>2790</v>
      </c>
      <c r="CZ33" s="185" t="s">
        <v>896</v>
      </c>
      <c r="DA33" s="185" t="s">
        <v>896</v>
      </c>
      <c r="DB33" s="185" t="s">
        <v>2790</v>
      </c>
      <c r="DC33" s="185" t="s">
        <v>896</v>
      </c>
      <c r="DD33" s="185" t="s">
        <v>896</v>
      </c>
      <c r="DE33" s="185" t="s">
        <v>2790</v>
      </c>
      <c r="DF33" s="185" t="s">
        <v>896</v>
      </c>
      <c r="DG33" s="185" t="s">
        <v>896</v>
      </c>
      <c r="DH33" s="185" t="s">
        <v>2790</v>
      </c>
      <c r="DI33" s="185" t="s">
        <v>896</v>
      </c>
      <c r="DJ33" s="185" t="s">
        <v>896</v>
      </c>
      <c r="DK33" s="185" t="s">
        <v>2790</v>
      </c>
      <c r="DL33" s="185" t="s">
        <v>896</v>
      </c>
      <c r="DM33" s="185" t="s">
        <v>896</v>
      </c>
      <c r="DN33" s="185" t="s">
        <v>2790</v>
      </c>
      <c r="DO33" s="185" t="s">
        <v>896</v>
      </c>
      <c r="DP33" s="185" t="s">
        <v>896</v>
      </c>
      <c r="DQ33" s="185" t="s">
        <v>2790</v>
      </c>
      <c r="DR33" s="185" t="s">
        <v>896</v>
      </c>
      <c r="DS33" s="185" t="s">
        <v>896</v>
      </c>
      <c r="DT33" s="185" t="s">
        <v>2790</v>
      </c>
      <c r="DU33" s="185" t="s">
        <v>896</v>
      </c>
      <c r="DV33" s="185" t="s">
        <v>896</v>
      </c>
      <c r="DW33" s="185" t="s">
        <v>2790</v>
      </c>
      <c r="DX33" s="185" t="s">
        <v>896</v>
      </c>
      <c r="DY33" s="185" t="s">
        <v>896</v>
      </c>
      <c r="DZ33" s="185" t="s">
        <v>2790</v>
      </c>
      <c r="EA33" s="185" t="s">
        <v>896</v>
      </c>
      <c r="EB33" s="185" t="s">
        <v>896</v>
      </c>
      <c r="EC33" s="185" t="s">
        <v>2790</v>
      </c>
      <c r="ED33" s="185" t="s">
        <v>896</v>
      </c>
      <c r="EE33" s="185" t="s">
        <v>896</v>
      </c>
      <c r="EF33" s="185" t="s">
        <v>2790</v>
      </c>
      <c r="EG33" s="185" t="s">
        <v>896</v>
      </c>
      <c r="EH33" s="185" t="s">
        <v>896</v>
      </c>
      <c r="EI33" s="185" t="s">
        <v>2790</v>
      </c>
      <c r="EJ33" s="185" t="s">
        <v>896</v>
      </c>
      <c r="EK33" s="185" t="s">
        <v>896</v>
      </c>
      <c r="EL33" s="185" t="s">
        <v>2790</v>
      </c>
      <c r="EM33" s="185" t="s">
        <v>896</v>
      </c>
      <c r="EN33" s="185" t="s">
        <v>896</v>
      </c>
      <c r="EO33" s="185" t="s">
        <v>2790</v>
      </c>
      <c r="EP33" s="185" t="s">
        <v>896</v>
      </c>
      <c r="EQ33" s="185" t="s">
        <v>896</v>
      </c>
      <c r="ER33" s="185" t="s">
        <v>2790</v>
      </c>
      <c r="ES33" s="185" t="s">
        <v>896</v>
      </c>
      <c r="ET33" s="185" t="s">
        <v>896</v>
      </c>
    </row>
    <row r="34" spans="1:150" x14ac:dyDescent="0.3">
      <c r="A34" s="1"/>
      <c r="B34" s="184" t="s">
        <v>3006</v>
      </c>
      <c r="C34" s="184" t="s">
        <v>98</v>
      </c>
      <c r="D34" s="184" t="s">
        <v>3000</v>
      </c>
      <c r="E34" s="184" t="s">
        <v>3007</v>
      </c>
      <c r="F34" s="184" t="s">
        <v>3008</v>
      </c>
      <c r="G34" s="185" t="s">
        <v>2790</v>
      </c>
      <c r="H34" s="185" t="s">
        <v>896</v>
      </c>
      <c r="I34" s="185" t="s">
        <v>896</v>
      </c>
      <c r="J34" s="185" t="s">
        <v>2790</v>
      </c>
      <c r="K34" s="185" t="s">
        <v>896</v>
      </c>
      <c r="L34" s="185" t="s">
        <v>896</v>
      </c>
      <c r="M34" s="185" t="s">
        <v>2790</v>
      </c>
      <c r="N34" s="185" t="s">
        <v>896</v>
      </c>
      <c r="O34" s="185" t="s">
        <v>896</v>
      </c>
      <c r="P34" s="185" t="s">
        <v>2790</v>
      </c>
      <c r="Q34" s="185" t="s">
        <v>896</v>
      </c>
      <c r="R34" s="185" t="s">
        <v>896</v>
      </c>
      <c r="S34" s="185" t="s">
        <v>2790</v>
      </c>
      <c r="T34" s="185" t="s">
        <v>896</v>
      </c>
      <c r="U34" s="185" t="s">
        <v>896</v>
      </c>
      <c r="V34" s="185" t="s">
        <v>2790</v>
      </c>
      <c r="W34" s="185" t="s">
        <v>896</v>
      </c>
      <c r="X34" s="185" t="s">
        <v>896</v>
      </c>
      <c r="Y34" s="185" t="s">
        <v>2790</v>
      </c>
      <c r="Z34" s="185" t="s">
        <v>896</v>
      </c>
      <c r="AA34" s="185" t="s">
        <v>896</v>
      </c>
      <c r="AB34" s="185" t="s">
        <v>2790</v>
      </c>
      <c r="AC34" s="185" t="s">
        <v>896</v>
      </c>
      <c r="AD34" s="185" t="s">
        <v>896</v>
      </c>
      <c r="AE34" s="185" t="s">
        <v>2790</v>
      </c>
      <c r="AF34" s="185" t="s">
        <v>896</v>
      </c>
      <c r="AG34" s="185" t="s">
        <v>896</v>
      </c>
      <c r="AH34" s="185" t="s">
        <v>2790</v>
      </c>
      <c r="AI34" s="185" t="s">
        <v>896</v>
      </c>
      <c r="AJ34" s="185" t="s">
        <v>896</v>
      </c>
      <c r="AK34" s="185" t="s">
        <v>2790</v>
      </c>
      <c r="AL34" s="185" t="s">
        <v>896</v>
      </c>
      <c r="AM34" s="185" t="s">
        <v>896</v>
      </c>
      <c r="AN34" s="185" t="s">
        <v>2790</v>
      </c>
      <c r="AO34" s="185" t="s">
        <v>896</v>
      </c>
      <c r="AP34" s="185" t="s">
        <v>896</v>
      </c>
      <c r="AQ34" s="185" t="s">
        <v>2790</v>
      </c>
      <c r="AR34" s="185" t="s">
        <v>896</v>
      </c>
      <c r="AS34" s="185" t="s">
        <v>896</v>
      </c>
      <c r="AT34" s="185" t="s">
        <v>2790</v>
      </c>
      <c r="AU34" s="185" t="s">
        <v>896</v>
      </c>
      <c r="AV34" s="185" t="s">
        <v>896</v>
      </c>
      <c r="AW34" s="185" t="s">
        <v>2790</v>
      </c>
      <c r="AX34" s="185" t="s">
        <v>896</v>
      </c>
      <c r="AY34" s="185" t="s">
        <v>896</v>
      </c>
      <c r="AZ34" s="185" t="s">
        <v>2790</v>
      </c>
      <c r="BA34" s="185" t="s">
        <v>896</v>
      </c>
      <c r="BB34" s="185" t="s">
        <v>896</v>
      </c>
      <c r="BC34" s="185" t="s">
        <v>2790</v>
      </c>
      <c r="BD34" s="185" t="s">
        <v>896</v>
      </c>
      <c r="BE34" s="185" t="s">
        <v>896</v>
      </c>
      <c r="BF34" s="185" t="s">
        <v>2790</v>
      </c>
      <c r="BG34" s="185" t="s">
        <v>896</v>
      </c>
      <c r="BH34" s="185" t="s">
        <v>896</v>
      </c>
      <c r="BI34" s="185" t="s">
        <v>2790</v>
      </c>
      <c r="BJ34" s="185" t="s">
        <v>896</v>
      </c>
      <c r="BK34" s="185" t="s">
        <v>896</v>
      </c>
      <c r="BL34" s="185" t="s">
        <v>2790</v>
      </c>
      <c r="BM34" s="185" t="s">
        <v>896</v>
      </c>
      <c r="BN34" s="185" t="s">
        <v>896</v>
      </c>
      <c r="BO34" s="185" t="s">
        <v>2790</v>
      </c>
      <c r="BP34" s="185" t="s">
        <v>896</v>
      </c>
      <c r="BQ34" s="185" t="s">
        <v>896</v>
      </c>
      <c r="BR34" s="185" t="s">
        <v>2790</v>
      </c>
      <c r="BS34" s="185" t="s">
        <v>896</v>
      </c>
      <c r="BT34" s="185" t="s">
        <v>896</v>
      </c>
      <c r="BU34" s="185" t="s">
        <v>2790</v>
      </c>
      <c r="BV34" s="185" t="s">
        <v>896</v>
      </c>
      <c r="BW34" s="185" t="s">
        <v>896</v>
      </c>
      <c r="BX34" s="185" t="s">
        <v>2790</v>
      </c>
      <c r="BY34" s="185" t="s">
        <v>896</v>
      </c>
      <c r="BZ34" s="185" t="s">
        <v>896</v>
      </c>
      <c r="CA34" s="185" t="s">
        <v>2790</v>
      </c>
      <c r="CB34" s="185" t="s">
        <v>896</v>
      </c>
      <c r="CC34" s="185" t="s">
        <v>896</v>
      </c>
      <c r="CD34" s="185" t="s">
        <v>2790</v>
      </c>
      <c r="CE34" s="185" t="s">
        <v>896</v>
      </c>
      <c r="CF34" s="185" t="s">
        <v>896</v>
      </c>
      <c r="CG34" s="185" t="s">
        <v>2790</v>
      </c>
      <c r="CH34" s="185" t="s">
        <v>896</v>
      </c>
      <c r="CI34" s="185" t="s">
        <v>896</v>
      </c>
      <c r="CJ34" s="185" t="s">
        <v>2790</v>
      </c>
      <c r="CK34" s="185" t="s">
        <v>896</v>
      </c>
      <c r="CL34" s="185" t="s">
        <v>896</v>
      </c>
      <c r="CM34" s="185" t="s">
        <v>2790</v>
      </c>
      <c r="CN34" s="185" t="s">
        <v>896</v>
      </c>
      <c r="CO34" s="185" t="s">
        <v>896</v>
      </c>
      <c r="CP34" s="185" t="s">
        <v>2790</v>
      </c>
      <c r="CQ34" s="185" t="s">
        <v>896</v>
      </c>
      <c r="CR34" s="185" t="s">
        <v>896</v>
      </c>
      <c r="CS34" s="185" t="s">
        <v>2790</v>
      </c>
      <c r="CT34" s="185" t="s">
        <v>896</v>
      </c>
      <c r="CU34" s="185" t="s">
        <v>896</v>
      </c>
      <c r="CV34" s="185" t="s">
        <v>2790</v>
      </c>
      <c r="CW34" s="185" t="s">
        <v>896</v>
      </c>
      <c r="CX34" s="185" t="s">
        <v>896</v>
      </c>
      <c r="CY34" s="185" t="s">
        <v>2790</v>
      </c>
      <c r="CZ34" s="185" t="s">
        <v>896</v>
      </c>
      <c r="DA34" s="185" t="s">
        <v>896</v>
      </c>
      <c r="DB34" s="185" t="s">
        <v>2790</v>
      </c>
      <c r="DC34" s="185" t="s">
        <v>896</v>
      </c>
      <c r="DD34" s="185" t="s">
        <v>896</v>
      </c>
      <c r="DE34" s="185" t="s">
        <v>2790</v>
      </c>
      <c r="DF34" s="185" t="s">
        <v>896</v>
      </c>
      <c r="DG34" s="185" t="s">
        <v>896</v>
      </c>
      <c r="DH34" s="185" t="s">
        <v>2790</v>
      </c>
      <c r="DI34" s="185" t="s">
        <v>896</v>
      </c>
      <c r="DJ34" s="185" t="s">
        <v>896</v>
      </c>
      <c r="DK34" s="185" t="s">
        <v>2790</v>
      </c>
      <c r="DL34" s="185" t="s">
        <v>896</v>
      </c>
      <c r="DM34" s="185" t="s">
        <v>896</v>
      </c>
      <c r="DN34" s="185" t="s">
        <v>2790</v>
      </c>
      <c r="DO34" s="185" t="s">
        <v>896</v>
      </c>
      <c r="DP34" s="185" t="s">
        <v>896</v>
      </c>
      <c r="DQ34" s="185" t="s">
        <v>2790</v>
      </c>
      <c r="DR34" s="185" t="s">
        <v>896</v>
      </c>
      <c r="DS34" s="185" t="s">
        <v>896</v>
      </c>
      <c r="DT34" s="185" t="s">
        <v>2790</v>
      </c>
      <c r="DU34" s="185" t="s">
        <v>896</v>
      </c>
      <c r="DV34" s="185" t="s">
        <v>896</v>
      </c>
      <c r="DW34" s="185" t="s">
        <v>2790</v>
      </c>
      <c r="DX34" s="185" t="s">
        <v>896</v>
      </c>
      <c r="DY34" s="185" t="s">
        <v>896</v>
      </c>
      <c r="DZ34" s="185" t="s">
        <v>2790</v>
      </c>
      <c r="EA34" s="185" t="s">
        <v>896</v>
      </c>
      <c r="EB34" s="185" t="s">
        <v>896</v>
      </c>
      <c r="EC34" s="185" t="s">
        <v>2790</v>
      </c>
      <c r="ED34" s="185" t="s">
        <v>896</v>
      </c>
      <c r="EE34" s="185" t="s">
        <v>896</v>
      </c>
      <c r="EF34" s="185" t="s">
        <v>2790</v>
      </c>
      <c r="EG34" s="185" t="s">
        <v>896</v>
      </c>
      <c r="EH34" s="185" t="s">
        <v>896</v>
      </c>
      <c r="EI34" s="185" t="s">
        <v>2790</v>
      </c>
      <c r="EJ34" s="185" t="s">
        <v>896</v>
      </c>
      <c r="EK34" s="185" t="s">
        <v>896</v>
      </c>
      <c r="EL34" s="185" t="s">
        <v>2790</v>
      </c>
      <c r="EM34" s="185" t="s">
        <v>896</v>
      </c>
      <c r="EN34" s="185" t="s">
        <v>896</v>
      </c>
      <c r="EO34" s="185" t="s">
        <v>2790</v>
      </c>
      <c r="EP34" s="185" t="s">
        <v>896</v>
      </c>
      <c r="EQ34" s="185" t="s">
        <v>896</v>
      </c>
      <c r="ER34" s="185" t="s">
        <v>2790</v>
      </c>
      <c r="ES34" s="185" t="s">
        <v>896</v>
      </c>
      <c r="ET34" s="185" t="s">
        <v>896</v>
      </c>
    </row>
    <row r="35" spans="1:150" x14ac:dyDescent="0.3">
      <c r="A35" s="1"/>
      <c r="B35" s="184" t="s">
        <v>3009</v>
      </c>
      <c r="C35" s="184" t="s">
        <v>98</v>
      </c>
      <c r="D35" s="184" t="s">
        <v>3000</v>
      </c>
      <c r="E35" s="184" t="s">
        <v>3010</v>
      </c>
      <c r="F35" s="184" t="s">
        <v>3011</v>
      </c>
      <c r="G35" s="185" t="s">
        <v>2790</v>
      </c>
      <c r="H35" s="185" t="s">
        <v>896</v>
      </c>
      <c r="I35" s="185" t="s">
        <v>896</v>
      </c>
      <c r="J35" s="185" t="s">
        <v>2790</v>
      </c>
      <c r="K35" s="185" t="s">
        <v>896</v>
      </c>
      <c r="L35" s="185" t="s">
        <v>896</v>
      </c>
      <c r="M35" s="185" t="s">
        <v>2790</v>
      </c>
      <c r="N35" s="185" t="s">
        <v>896</v>
      </c>
      <c r="O35" s="185" t="s">
        <v>896</v>
      </c>
      <c r="P35" s="185" t="s">
        <v>2790</v>
      </c>
      <c r="Q35" s="185" t="s">
        <v>896</v>
      </c>
      <c r="R35" s="185" t="s">
        <v>896</v>
      </c>
      <c r="S35" s="185" t="s">
        <v>2790</v>
      </c>
      <c r="T35" s="185" t="s">
        <v>896</v>
      </c>
      <c r="U35" s="185" t="s">
        <v>896</v>
      </c>
      <c r="V35" s="185" t="s">
        <v>2790</v>
      </c>
      <c r="W35" s="185" t="s">
        <v>896</v>
      </c>
      <c r="X35" s="185" t="s">
        <v>896</v>
      </c>
      <c r="Y35" s="185" t="s">
        <v>2790</v>
      </c>
      <c r="Z35" s="185" t="s">
        <v>896</v>
      </c>
      <c r="AA35" s="185" t="s">
        <v>896</v>
      </c>
      <c r="AB35" s="185" t="s">
        <v>2790</v>
      </c>
      <c r="AC35" s="185" t="s">
        <v>896</v>
      </c>
      <c r="AD35" s="185" t="s">
        <v>896</v>
      </c>
      <c r="AE35" s="185" t="s">
        <v>2790</v>
      </c>
      <c r="AF35" s="185" t="s">
        <v>896</v>
      </c>
      <c r="AG35" s="185" t="s">
        <v>896</v>
      </c>
      <c r="AH35" s="185" t="s">
        <v>2790</v>
      </c>
      <c r="AI35" s="185" t="s">
        <v>896</v>
      </c>
      <c r="AJ35" s="185" t="s">
        <v>896</v>
      </c>
      <c r="AK35" s="185" t="s">
        <v>2790</v>
      </c>
      <c r="AL35" s="185" t="s">
        <v>896</v>
      </c>
      <c r="AM35" s="185" t="s">
        <v>896</v>
      </c>
      <c r="AN35" s="185" t="s">
        <v>2790</v>
      </c>
      <c r="AO35" s="185" t="s">
        <v>896</v>
      </c>
      <c r="AP35" s="185" t="s">
        <v>896</v>
      </c>
      <c r="AQ35" s="185" t="s">
        <v>2790</v>
      </c>
      <c r="AR35" s="185" t="s">
        <v>896</v>
      </c>
      <c r="AS35" s="185" t="s">
        <v>896</v>
      </c>
      <c r="AT35" s="185" t="s">
        <v>2790</v>
      </c>
      <c r="AU35" s="185" t="s">
        <v>896</v>
      </c>
      <c r="AV35" s="185" t="s">
        <v>896</v>
      </c>
      <c r="AW35" s="185" t="s">
        <v>2790</v>
      </c>
      <c r="AX35" s="185" t="s">
        <v>896</v>
      </c>
      <c r="AY35" s="185" t="s">
        <v>896</v>
      </c>
      <c r="AZ35" s="185" t="s">
        <v>2790</v>
      </c>
      <c r="BA35" s="185" t="s">
        <v>896</v>
      </c>
      <c r="BB35" s="185" t="s">
        <v>896</v>
      </c>
      <c r="BC35" s="185" t="s">
        <v>2790</v>
      </c>
      <c r="BD35" s="185" t="s">
        <v>896</v>
      </c>
      <c r="BE35" s="185" t="s">
        <v>896</v>
      </c>
      <c r="BF35" s="185" t="s">
        <v>2790</v>
      </c>
      <c r="BG35" s="185" t="s">
        <v>896</v>
      </c>
      <c r="BH35" s="185" t="s">
        <v>896</v>
      </c>
      <c r="BI35" s="185" t="s">
        <v>2790</v>
      </c>
      <c r="BJ35" s="185" t="s">
        <v>896</v>
      </c>
      <c r="BK35" s="185" t="s">
        <v>896</v>
      </c>
      <c r="BL35" s="185" t="s">
        <v>2790</v>
      </c>
      <c r="BM35" s="185" t="s">
        <v>896</v>
      </c>
      <c r="BN35" s="185" t="s">
        <v>896</v>
      </c>
      <c r="BO35" s="185" t="s">
        <v>2790</v>
      </c>
      <c r="BP35" s="185" t="s">
        <v>896</v>
      </c>
      <c r="BQ35" s="185" t="s">
        <v>896</v>
      </c>
      <c r="BR35" s="185" t="s">
        <v>2790</v>
      </c>
      <c r="BS35" s="185" t="s">
        <v>896</v>
      </c>
      <c r="BT35" s="185" t="s">
        <v>896</v>
      </c>
      <c r="BU35" s="185" t="s">
        <v>2790</v>
      </c>
      <c r="BV35" s="185" t="s">
        <v>896</v>
      </c>
      <c r="BW35" s="185" t="s">
        <v>896</v>
      </c>
      <c r="BX35" s="185" t="s">
        <v>2790</v>
      </c>
      <c r="BY35" s="185" t="s">
        <v>896</v>
      </c>
      <c r="BZ35" s="185" t="s">
        <v>896</v>
      </c>
      <c r="CA35" s="185" t="s">
        <v>2790</v>
      </c>
      <c r="CB35" s="185" t="s">
        <v>896</v>
      </c>
      <c r="CC35" s="185" t="s">
        <v>896</v>
      </c>
      <c r="CD35" s="185" t="s">
        <v>2790</v>
      </c>
      <c r="CE35" s="185" t="s">
        <v>896</v>
      </c>
      <c r="CF35" s="185" t="s">
        <v>896</v>
      </c>
      <c r="CG35" s="185" t="s">
        <v>2790</v>
      </c>
      <c r="CH35" s="185" t="s">
        <v>896</v>
      </c>
      <c r="CI35" s="185" t="s">
        <v>896</v>
      </c>
      <c r="CJ35" s="185" t="s">
        <v>2790</v>
      </c>
      <c r="CK35" s="185" t="s">
        <v>896</v>
      </c>
      <c r="CL35" s="185" t="s">
        <v>896</v>
      </c>
      <c r="CM35" s="185" t="s">
        <v>2790</v>
      </c>
      <c r="CN35" s="185" t="s">
        <v>896</v>
      </c>
      <c r="CO35" s="185" t="s">
        <v>896</v>
      </c>
      <c r="CP35" s="185" t="s">
        <v>2790</v>
      </c>
      <c r="CQ35" s="185" t="s">
        <v>896</v>
      </c>
      <c r="CR35" s="185" t="s">
        <v>896</v>
      </c>
      <c r="CS35" s="185" t="s">
        <v>2790</v>
      </c>
      <c r="CT35" s="185" t="s">
        <v>896</v>
      </c>
      <c r="CU35" s="185" t="s">
        <v>896</v>
      </c>
      <c r="CV35" s="185" t="s">
        <v>2790</v>
      </c>
      <c r="CW35" s="185" t="s">
        <v>896</v>
      </c>
      <c r="CX35" s="185" t="s">
        <v>896</v>
      </c>
      <c r="CY35" s="185" t="s">
        <v>2790</v>
      </c>
      <c r="CZ35" s="185" t="s">
        <v>896</v>
      </c>
      <c r="DA35" s="185" t="s">
        <v>896</v>
      </c>
      <c r="DB35" s="185" t="s">
        <v>2790</v>
      </c>
      <c r="DC35" s="185" t="s">
        <v>896</v>
      </c>
      <c r="DD35" s="185" t="s">
        <v>896</v>
      </c>
      <c r="DE35" s="185" t="s">
        <v>2790</v>
      </c>
      <c r="DF35" s="185" t="s">
        <v>896</v>
      </c>
      <c r="DG35" s="185" t="s">
        <v>896</v>
      </c>
      <c r="DH35" s="185" t="s">
        <v>2790</v>
      </c>
      <c r="DI35" s="185" t="s">
        <v>896</v>
      </c>
      <c r="DJ35" s="185" t="s">
        <v>896</v>
      </c>
      <c r="DK35" s="185" t="s">
        <v>2790</v>
      </c>
      <c r="DL35" s="185" t="s">
        <v>896</v>
      </c>
      <c r="DM35" s="185" t="s">
        <v>896</v>
      </c>
      <c r="DN35" s="185" t="s">
        <v>2790</v>
      </c>
      <c r="DO35" s="185" t="s">
        <v>896</v>
      </c>
      <c r="DP35" s="185" t="s">
        <v>896</v>
      </c>
      <c r="DQ35" s="185" t="s">
        <v>2790</v>
      </c>
      <c r="DR35" s="185" t="s">
        <v>896</v>
      </c>
      <c r="DS35" s="185" t="s">
        <v>896</v>
      </c>
      <c r="DT35" s="185" t="s">
        <v>2790</v>
      </c>
      <c r="DU35" s="185" t="s">
        <v>896</v>
      </c>
      <c r="DV35" s="185" t="s">
        <v>896</v>
      </c>
      <c r="DW35" s="185" t="s">
        <v>2790</v>
      </c>
      <c r="DX35" s="185" t="s">
        <v>896</v>
      </c>
      <c r="DY35" s="185" t="s">
        <v>896</v>
      </c>
      <c r="DZ35" s="185" t="s">
        <v>2790</v>
      </c>
      <c r="EA35" s="185" t="s">
        <v>896</v>
      </c>
      <c r="EB35" s="185" t="s">
        <v>896</v>
      </c>
      <c r="EC35" s="185" t="s">
        <v>2790</v>
      </c>
      <c r="ED35" s="185" t="s">
        <v>896</v>
      </c>
      <c r="EE35" s="185" t="s">
        <v>896</v>
      </c>
      <c r="EF35" s="185" t="s">
        <v>2790</v>
      </c>
      <c r="EG35" s="185" t="s">
        <v>896</v>
      </c>
      <c r="EH35" s="185" t="s">
        <v>896</v>
      </c>
      <c r="EI35" s="185" t="s">
        <v>2790</v>
      </c>
      <c r="EJ35" s="185" t="s">
        <v>896</v>
      </c>
      <c r="EK35" s="185" t="s">
        <v>896</v>
      </c>
      <c r="EL35" s="185" t="s">
        <v>2790</v>
      </c>
      <c r="EM35" s="185" t="s">
        <v>896</v>
      </c>
      <c r="EN35" s="185" t="s">
        <v>896</v>
      </c>
      <c r="EO35" s="185" t="s">
        <v>2790</v>
      </c>
      <c r="EP35" s="185" t="s">
        <v>896</v>
      </c>
      <c r="EQ35" s="185" t="s">
        <v>896</v>
      </c>
      <c r="ER35" s="185" t="s">
        <v>2790</v>
      </c>
      <c r="ES35" s="185" t="s">
        <v>896</v>
      </c>
      <c r="ET35" s="185" t="s">
        <v>896</v>
      </c>
    </row>
    <row r="36" spans="1:150" x14ac:dyDescent="0.3">
      <c r="A36" s="1"/>
      <c r="B36" s="184" t="s">
        <v>3012</v>
      </c>
      <c r="C36" s="184" t="s">
        <v>98</v>
      </c>
      <c r="D36" s="184" t="s">
        <v>3000</v>
      </c>
      <c r="E36" s="184" t="s">
        <v>3013</v>
      </c>
      <c r="F36" s="184" t="s">
        <v>3014</v>
      </c>
      <c r="G36" s="185" t="s">
        <v>2790</v>
      </c>
      <c r="H36" s="185" t="s">
        <v>896</v>
      </c>
      <c r="I36" s="185" t="s">
        <v>896</v>
      </c>
      <c r="J36" s="185" t="s">
        <v>2790</v>
      </c>
      <c r="K36" s="185" t="s">
        <v>896</v>
      </c>
      <c r="L36" s="185" t="s">
        <v>896</v>
      </c>
      <c r="M36" s="185" t="s">
        <v>2790</v>
      </c>
      <c r="N36" s="185" t="s">
        <v>896</v>
      </c>
      <c r="O36" s="185" t="s">
        <v>896</v>
      </c>
      <c r="P36" s="185" t="s">
        <v>2790</v>
      </c>
      <c r="Q36" s="185" t="s">
        <v>896</v>
      </c>
      <c r="R36" s="185" t="s">
        <v>896</v>
      </c>
      <c r="S36" s="185" t="s">
        <v>2790</v>
      </c>
      <c r="T36" s="185" t="s">
        <v>896</v>
      </c>
      <c r="U36" s="185" t="s">
        <v>896</v>
      </c>
      <c r="V36" s="185" t="s">
        <v>2790</v>
      </c>
      <c r="W36" s="185" t="s">
        <v>896</v>
      </c>
      <c r="X36" s="185" t="s">
        <v>896</v>
      </c>
      <c r="Y36" s="185" t="s">
        <v>2790</v>
      </c>
      <c r="Z36" s="185" t="s">
        <v>896</v>
      </c>
      <c r="AA36" s="185" t="s">
        <v>896</v>
      </c>
      <c r="AB36" s="185" t="s">
        <v>2790</v>
      </c>
      <c r="AC36" s="185" t="s">
        <v>896</v>
      </c>
      <c r="AD36" s="185" t="s">
        <v>896</v>
      </c>
      <c r="AE36" s="185" t="s">
        <v>2790</v>
      </c>
      <c r="AF36" s="185" t="s">
        <v>896</v>
      </c>
      <c r="AG36" s="185" t="s">
        <v>896</v>
      </c>
      <c r="AH36" s="185" t="s">
        <v>2790</v>
      </c>
      <c r="AI36" s="185" t="s">
        <v>896</v>
      </c>
      <c r="AJ36" s="185" t="s">
        <v>896</v>
      </c>
      <c r="AK36" s="185" t="s">
        <v>2790</v>
      </c>
      <c r="AL36" s="185" t="s">
        <v>896</v>
      </c>
      <c r="AM36" s="185" t="s">
        <v>896</v>
      </c>
      <c r="AN36" s="185" t="s">
        <v>2790</v>
      </c>
      <c r="AO36" s="185" t="s">
        <v>896</v>
      </c>
      <c r="AP36" s="185" t="s">
        <v>896</v>
      </c>
      <c r="AQ36" s="185" t="s">
        <v>2790</v>
      </c>
      <c r="AR36" s="185" t="s">
        <v>896</v>
      </c>
      <c r="AS36" s="185" t="s">
        <v>896</v>
      </c>
      <c r="AT36" s="185" t="s">
        <v>2790</v>
      </c>
      <c r="AU36" s="185" t="s">
        <v>896</v>
      </c>
      <c r="AV36" s="185" t="s">
        <v>896</v>
      </c>
      <c r="AW36" s="185" t="s">
        <v>2790</v>
      </c>
      <c r="AX36" s="185" t="s">
        <v>896</v>
      </c>
      <c r="AY36" s="185" t="s">
        <v>896</v>
      </c>
      <c r="AZ36" s="185" t="s">
        <v>2790</v>
      </c>
      <c r="BA36" s="185" t="s">
        <v>896</v>
      </c>
      <c r="BB36" s="185" t="s">
        <v>896</v>
      </c>
      <c r="BC36" s="185" t="s">
        <v>2790</v>
      </c>
      <c r="BD36" s="185" t="s">
        <v>896</v>
      </c>
      <c r="BE36" s="185" t="s">
        <v>896</v>
      </c>
      <c r="BF36" s="185" t="s">
        <v>2790</v>
      </c>
      <c r="BG36" s="185" t="s">
        <v>896</v>
      </c>
      <c r="BH36" s="185" t="s">
        <v>896</v>
      </c>
      <c r="BI36" s="185" t="s">
        <v>2790</v>
      </c>
      <c r="BJ36" s="185" t="s">
        <v>896</v>
      </c>
      <c r="BK36" s="185" t="s">
        <v>896</v>
      </c>
      <c r="BL36" s="185" t="s">
        <v>2790</v>
      </c>
      <c r="BM36" s="185" t="s">
        <v>896</v>
      </c>
      <c r="BN36" s="185" t="s">
        <v>896</v>
      </c>
      <c r="BO36" s="185" t="s">
        <v>2790</v>
      </c>
      <c r="BP36" s="185" t="s">
        <v>896</v>
      </c>
      <c r="BQ36" s="185" t="s">
        <v>896</v>
      </c>
      <c r="BR36" s="185" t="s">
        <v>2790</v>
      </c>
      <c r="BS36" s="185" t="s">
        <v>896</v>
      </c>
      <c r="BT36" s="185" t="s">
        <v>896</v>
      </c>
      <c r="BU36" s="185" t="s">
        <v>2790</v>
      </c>
      <c r="BV36" s="185" t="s">
        <v>896</v>
      </c>
      <c r="BW36" s="185" t="s">
        <v>896</v>
      </c>
      <c r="BX36" s="185" t="s">
        <v>2790</v>
      </c>
      <c r="BY36" s="185" t="s">
        <v>896</v>
      </c>
      <c r="BZ36" s="185" t="s">
        <v>896</v>
      </c>
      <c r="CA36" s="185" t="s">
        <v>2790</v>
      </c>
      <c r="CB36" s="185" t="s">
        <v>896</v>
      </c>
      <c r="CC36" s="185" t="s">
        <v>896</v>
      </c>
      <c r="CD36" s="185" t="s">
        <v>2790</v>
      </c>
      <c r="CE36" s="185" t="s">
        <v>896</v>
      </c>
      <c r="CF36" s="185" t="s">
        <v>896</v>
      </c>
      <c r="CG36" s="185" t="s">
        <v>2790</v>
      </c>
      <c r="CH36" s="185" t="s">
        <v>896</v>
      </c>
      <c r="CI36" s="185" t="s">
        <v>896</v>
      </c>
      <c r="CJ36" s="185" t="s">
        <v>2790</v>
      </c>
      <c r="CK36" s="185" t="s">
        <v>896</v>
      </c>
      <c r="CL36" s="185" t="s">
        <v>896</v>
      </c>
      <c r="CM36" s="185" t="s">
        <v>2790</v>
      </c>
      <c r="CN36" s="185" t="s">
        <v>896</v>
      </c>
      <c r="CO36" s="185" t="s">
        <v>896</v>
      </c>
      <c r="CP36" s="185" t="s">
        <v>2790</v>
      </c>
      <c r="CQ36" s="185" t="s">
        <v>896</v>
      </c>
      <c r="CR36" s="185" t="s">
        <v>896</v>
      </c>
      <c r="CS36" s="185" t="s">
        <v>2790</v>
      </c>
      <c r="CT36" s="185" t="s">
        <v>896</v>
      </c>
      <c r="CU36" s="185" t="s">
        <v>896</v>
      </c>
      <c r="CV36" s="185" t="s">
        <v>2790</v>
      </c>
      <c r="CW36" s="185" t="s">
        <v>896</v>
      </c>
      <c r="CX36" s="185" t="s">
        <v>896</v>
      </c>
      <c r="CY36" s="185" t="s">
        <v>2790</v>
      </c>
      <c r="CZ36" s="185" t="s">
        <v>896</v>
      </c>
      <c r="DA36" s="185" t="s">
        <v>896</v>
      </c>
      <c r="DB36" s="185" t="s">
        <v>2790</v>
      </c>
      <c r="DC36" s="185" t="s">
        <v>896</v>
      </c>
      <c r="DD36" s="185" t="s">
        <v>896</v>
      </c>
      <c r="DE36" s="185" t="s">
        <v>2790</v>
      </c>
      <c r="DF36" s="185" t="s">
        <v>896</v>
      </c>
      <c r="DG36" s="185" t="s">
        <v>896</v>
      </c>
      <c r="DH36" s="185" t="s">
        <v>2790</v>
      </c>
      <c r="DI36" s="185" t="s">
        <v>896</v>
      </c>
      <c r="DJ36" s="185" t="s">
        <v>896</v>
      </c>
      <c r="DK36" s="185" t="s">
        <v>2790</v>
      </c>
      <c r="DL36" s="185" t="s">
        <v>896</v>
      </c>
      <c r="DM36" s="185" t="s">
        <v>896</v>
      </c>
      <c r="DN36" s="185" t="s">
        <v>2790</v>
      </c>
      <c r="DO36" s="185" t="s">
        <v>896</v>
      </c>
      <c r="DP36" s="185" t="s">
        <v>896</v>
      </c>
      <c r="DQ36" s="185" t="s">
        <v>2790</v>
      </c>
      <c r="DR36" s="185" t="s">
        <v>896</v>
      </c>
      <c r="DS36" s="185" t="s">
        <v>896</v>
      </c>
      <c r="DT36" s="185" t="s">
        <v>2790</v>
      </c>
      <c r="DU36" s="185" t="s">
        <v>896</v>
      </c>
      <c r="DV36" s="185" t="s">
        <v>896</v>
      </c>
      <c r="DW36" s="185" t="s">
        <v>2790</v>
      </c>
      <c r="DX36" s="185" t="s">
        <v>896</v>
      </c>
      <c r="DY36" s="185" t="s">
        <v>896</v>
      </c>
      <c r="DZ36" s="185" t="s">
        <v>2790</v>
      </c>
      <c r="EA36" s="185" t="s">
        <v>896</v>
      </c>
      <c r="EB36" s="185" t="s">
        <v>896</v>
      </c>
      <c r="EC36" s="185" t="s">
        <v>2790</v>
      </c>
      <c r="ED36" s="185" t="s">
        <v>896</v>
      </c>
      <c r="EE36" s="185" t="s">
        <v>896</v>
      </c>
      <c r="EF36" s="185" t="s">
        <v>2790</v>
      </c>
      <c r="EG36" s="185" t="s">
        <v>896</v>
      </c>
      <c r="EH36" s="185" t="s">
        <v>896</v>
      </c>
      <c r="EI36" s="185" t="s">
        <v>2790</v>
      </c>
      <c r="EJ36" s="185" t="s">
        <v>896</v>
      </c>
      <c r="EK36" s="185" t="s">
        <v>896</v>
      </c>
      <c r="EL36" s="185" t="s">
        <v>2790</v>
      </c>
      <c r="EM36" s="185" t="s">
        <v>896</v>
      </c>
      <c r="EN36" s="185" t="s">
        <v>896</v>
      </c>
      <c r="EO36" s="185" t="s">
        <v>2790</v>
      </c>
      <c r="EP36" s="185" t="s">
        <v>896</v>
      </c>
      <c r="EQ36" s="185" t="s">
        <v>896</v>
      </c>
      <c r="ER36" s="185" t="s">
        <v>2790</v>
      </c>
      <c r="ES36" s="185" t="s">
        <v>896</v>
      </c>
      <c r="ET36" s="185" t="s">
        <v>896</v>
      </c>
    </row>
    <row r="37" spans="1:150" x14ac:dyDescent="0.3">
      <c r="A37" s="1"/>
      <c r="B37" s="184" t="s">
        <v>3015</v>
      </c>
      <c r="C37" s="184" t="s">
        <v>98</v>
      </c>
      <c r="D37" s="184" t="s">
        <v>3000</v>
      </c>
      <c r="E37" s="184" t="s">
        <v>3016</v>
      </c>
      <c r="F37" s="184" t="s">
        <v>3017</v>
      </c>
      <c r="G37" s="185" t="s">
        <v>2790</v>
      </c>
      <c r="H37" s="185" t="s">
        <v>896</v>
      </c>
      <c r="I37" s="185" t="s">
        <v>896</v>
      </c>
      <c r="J37" s="185" t="s">
        <v>2790</v>
      </c>
      <c r="K37" s="185" t="s">
        <v>896</v>
      </c>
      <c r="L37" s="185" t="s">
        <v>896</v>
      </c>
      <c r="M37" s="185" t="s">
        <v>2790</v>
      </c>
      <c r="N37" s="185" t="s">
        <v>896</v>
      </c>
      <c r="O37" s="185" t="s">
        <v>896</v>
      </c>
      <c r="P37" s="185" t="s">
        <v>2790</v>
      </c>
      <c r="Q37" s="185" t="s">
        <v>896</v>
      </c>
      <c r="R37" s="185" t="s">
        <v>896</v>
      </c>
      <c r="S37" s="185" t="s">
        <v>2790</v>
      </c>
      <c r="T37" s="185" t="s">
        <v>896</v>
      </c>
      <c r="U37" s="185" t="s">
        <v>896</v>
      </c>
      <c r="V37" s="185" t="s">
        <v>2790</v>
      </c>
      <c r="W37" s="185" t="s">
        <v>896</v>
      </c>
      <c r="X37" s="185" t="s">
        <v>896</v>
      </c>
      <c r="Y37" s="185" t="s">
        <v>2790</v>
      </c>
      <c r="Z37" s="185" t="s">
        <v>896</v>
      </c>
      <c r="AA37" s="185" t="s">
        <v>896</v>
      </c>
      <c r="AB37" s="185" t="s">
        <v>2790</v>
      </c>
      <c r="AC37" s="185" t="s">
        <v>896</v>
      </c>
      <c r="AD37" s="185" t="s">
        <v>896</v>
      </c>
      <c r="AE37" s="185" t="s">
        <v>2790</v>
      </c>
      <c r="AF37" s="185" t="s">
        <v>896</v>
      </c>
      <c r="AG37" s="185" t="s">
        <v>896</v>
      </c>
      <c r="AH37" s="185" t="s">
        <v>2790</v>
      </c>
      <c r="AI37" s="185" t="s">
        <v>896</v>
      </c>
      <c r="AJ37" s="185" t="s">
        <v>896</v>
      </c>
      <c r="AK37" s="185" t="s">
        <v>2790</v>
      </c>
      <c r="AL37" s="185" t="s">
        <v>896</v>
      </c>
      <c r="AM37" s="185" t="s">
        <v>896</v>
      </c>
      <c r="AN37" s="185" t="s">
        <v>2790</v>
      </c>
      <c r="AO37" s="185" t="s">
        <v>896</v>
      </c>
      <c r="AP37" s="185" t="s">
        <v>896</v>
      </c>
      <c r="AQ37" s="185" t="s">
        <v>2790</v>
      </c>
      <c r="AR37" s="185" t="s">
        <v>896</v>
      </c>
      <c r="AS37" s="185" t="s">
        <v>896</v>
      </c>
      <c r="AT37" s="185" t="s">
        <v>2790</v>
      </c>
      <c r="AU37" s="185" t="s">
        <v>896</v>
      </c>
      <c r="AV37" s="185" t="s">
        <v>896</v>
      </c>
      <c r="AW37" s="185" t="s">
        <v>2790</v>
      </c>
      <c r="AX37" s="185" t="s">
        <v>896</v>
      </c>
      <c r="AY37" s="185" t="s">
        <v>896</v>
      </c>
      <c r="AZ37" s="185" t="s">
        <v>2790</v>
      </c>
      <c r="BA37" s="185" t="s">
        <v>896</v>
      </c>
      <c r="BB37" s="185" t="s">
        <v>896</v>
      </c>
      <c r="BC37" s="185" t="s">
        <v>2790</v>
      </c>
      <c r="BD37" s="185" t="s">
        <v>896</v>
      </c>
      <c r="BE37" s="185" t="s">
        <v>896</v>
      </c>
      <c r="BF37" s="185" t="s">
        <v>2790</v>
      </c>
      <c r="BG37" s="185" t="s">
        <v>896</v>
      </c>
      <c r="BH37" s="185" t="s">
        <v>896</v>
      </c>
      <c r="BI37" s="185" t="s">
        <v>2790</v>
      </c>
      <c r="BJ37" s="185" t="s">
        <v>896</v>
      </c>
      <c r="BK37" s="185" t="s">
        <v>896</v>
      </c>
      <c r="BL37" s="185" t="s">
        <v>2790</v>
      </c>
      <c r="BM37" s="185" t="s">
        <v>896</v>
      </c>
      <c r="BN37" s="185" t="s">
        <v>896</v>
      </c>
      <c r="BO37" s="185" t="s">
        <v>2790</v>
      </c>
      <c r="BP37" s="185" t="s">
        <v>896</v>
      </c>
      <c r="BQ37" s="185" t="s">
        <v>896</v>
      </c>
      <c r="BR37" s="185" t="s">
        <v>2790</v>
      </c>
      <c r="BS37" s="185" t="s">
        <v>896</v>
      </c>
      <c r="BT37" s="185" t="s">
        <v>896</v>
      </c>
      <c r="BU37" s="185" t="s">
        <v>2790</v>
      </c>
      <c r="BV37" s="185" t="s">
        <v>896</v>
      </c>
      <c r="BW37" s="185" t="s">
        <v>896</v>
      </c>
      <c r="BX37" s="185" t="s">
        <v>2790</v>
      </c>
      <c r="BY37" s="185" t="s">
        <v>896</v>
      </c>
      <c r="BZ37" s="185" t="s">
        <v>896</v>
      </c>
      <c r="CA37" s="185" t="s">
        <v>2790</v>
      </c>
      <c r="CB37" s="185" t="s">
        <v>896</v>
      </c>
      <c r="CC37" s="185" t="s">
        <v>896</v>
      </c>
      <c r="CD37" s="185" t="s">
        <v>2790</v>
      </c>
      <c r="CE37" s="185" t="s">
        <v>896</v>
      </c>
      <c r="CF37" s="185" t="s">
        <v>896</v>
      </c>
      <c r="CG37" s="185" t="s">
        <v>2790</v>
      </c>
      <c r="CH37" s="185" t="s">
        <v>896</v>
      </c>
      <c r="CI37" s="185" t="s">
        <v>896</v>
      </c>
      <c r="CJ37" s="185" t="s">
        <v>2790</v>
      </c>
      <c r="CK37" s="185" t="s">
        <v>896</v>
      </c>
      <c r="CL37" s="185" t="s">
        <v>896</v>
      </c>
      <c r="CM37" s="185" t="s">
        <v>2790</v>
      </c>
      <c r="CN37" s="185" t="s">
        <v>896</v>
      </c>
      <c r="CO37" s="185" t="s">
        <v>896</v>
      </c>
      <c r="CP37" s="185" t="s">
        <v>2790</v>
      </c>
      <c r="CQ37" s="185" t="s">
        <v>896</v>
      </c>
      <c r="CR37" s="185" t="s">
        <v>896</v>
      </c>
      <c r="CS37" s="185" t="s">
        <v>2790</v>
      </c>
      <c r="CT37" s="185" t="s">
        <v>896</v>
      </c>
      <c r="CU37" s="185" t="s">
        <v>896</v>
      </c>
      <c r="CV37" s="185" t="s">
        <v>2790</v>
      </c>
      <c r="CW37" s="185" t="s">
        <v>896</v>
      </c>
      <c r="CX37" s="185" t="s">
        <v>896</v>
      </c>
      <c r="CY37" s="185" t="s">
        <v>2790</v>
      </c>
      <c r="CZ37" s="185" t="s">
        <v>896</v>
      </c>
      <c r="DA37" s="185" t="s">
        <v>896</v>
      </c>
      <c r="DB37" s="185" t="s">
        <v>2790</v>
      </c>
      <c r="DC37" s="185" t="s">
        <v>896</v>
      </c>
      <c r="DD37" s="185" t="s">
        <v>896</v>
      </c>
      <c r="DE37" s="185" t="s">
        <v>2790</v>
      </c>
      <c r="DF37" s="185" t="s">
        <v>896</v>
      </c>
      <c r="DG37" s="185" t="s">
        <v>896</v>
      </c>
      <c r="DH37" s="185" t="s">
        <v>2790</v>
      </c>
      <c r="DI37" s="185" t="s">
        <v>896</v>
      </c>
      <c r="DJ37" s="185" t="s">
        <v>896</v>
      </c>
      <c r="DK37" s="185" t="s">
        <v>2790</v>
      </c>
      <c r="DL37" s="185" t="s">
        <v>896</v>
      </c>
      <c r="DM37" s="185" t="s">
        <v>896</v>
      </c>
      <c r="DN37" s="185" t="s">
        <v>2790</v>
      </c>
      <c r="DO37" s="185" t="s">
        <v>896</v>
      </c>
      <c r="DP37" s="185" t="s">
        <v>896</v>
      </c>
      <c r="DQ37" s="185" t="s">
        <v>2790</v>
      </c>
      <c r="DR37" s="185" t="s">
        <v>896</v>
      </c>
      <c r="DS37" s="185" t="s">
        <v>896</v>
      </c>
      <c r="DT37" s="185" t="s">
        <v>2790</v>
      </c>
      <c r="DU37" s="185" t="s">
        <v>896</v>
      </c>
      <c r="DV37" s="185" t="s">
        <v>896</v>
      </c>
      <c r="DW37" s="185" t="s">
        <v>2790</v>
      </c>
      <c r="DX37" s="185" t="s">
        <v>896</v>
      </c>
      <c r="DY37" s="185" t="s">
        <v>896</v>
      </c>
      <c r="DZ37" s="185" t="s">
        <v>2790</v>
      </c>
      <c r="EA37" s="185" t="s">
        <v>896</v>
      </c>
      <c r="EB37" s="185" t="s">
        <v>896</v>
      </c>
      <c r="EC37" s="185" t="s">
        <v>2790</v>
      </c>
      <c r="ED37" s="185" t="s">
        <v>896</v>
      </c>
      <c r="EE37" s="185" t="s">
        <v>896</v>
      </c>
      <c r="EF37" s="185" t="s">
        <v>2790</v>
      </c>
      <c r="EG37" s="185" t="s">
        <v>896</v>
      </c>
      <c r="EH37" s="185" t="s">
        <v>896</v>
      </c>
      <c r="EI37" s="185" t="s">
        <v>2790</v>
      </c>
      <c r="EJ37" s="185" t="s">
        <v>896</v>
      </c>
      <c r="EK37" s="185" t="s">
        <v>896</v>
      </c>
      <c r="EL37" s="185" t="s">
        <v>2790</v>
      </c>
      <c r="EM37" s="185" t="s">
        <v>896</v>
      </c>
      <c r="EN37" s="185" t="s">
        <v>896</v>
      </c>
      <c r="EO37" s="185" t="s">
        <v>2790</v>
      </c>
      <c r="EP37" s="185" t="s">
        <v>896</v>
      </c>
      <c r="EQ37" s="185" t="s">
        <v>896</v>
      </c>
      <c r="ER37" s="185" t="s">
        <v>2790</v>
      </c>
      <c r="ES37" s="185" t="s">
        <v>896</v>
      </c>
      <c r="ET37" s="185" t="s">
        <v>896</v>
      </c>
    </row>
    <row r="38" spans="1:150" x14ac:dyDescent="0.3">
      <c r="A38" s="1"/>
      <c r="B38" s="184" t="s">
        <v>3018</v>
      </c>
      <c r="C38" s="184" t="s">
        <v>98</v>
      </c>
      <c r="D38" s="184" t="s">
        <v>3000</v>
      </c>
      <c r="E38" s="184" t="s">
        <v>3019</v>
      </c>
      <c r="F38" s="184" t="s">
        <v>3020</v>
      </c>
      <c r="G38" s="185" t="s">
        <v>2790</v>
      </c>
      <c r="H38" s="185" t="s">
        <v>896</v>
      </c>
      <c r="I38" s="185" t="s">
        <v>896</v>
      </c>
      <c r="J38" s="185" t="s">
        <v>2790</v>
      </c>
      <c r="K38" s="185" t="s">
        <v>896</v>
      </c>
      <c r="L38" s="185" t="s">
        <v>896</v>
      </c>
      <c r="M38" s="185" t="s">
        <v>2790</v>
      </c>
      <c r="N38" s="185" t="s">
        <v>896</v>
      </c>
      <c r="O38" s="185" t="s">
        <v>896</v>
      </c>
      <c r="P38" s="185" t="s">
        <v>2790</v>
      </c>
      <c r="Q38" s="185" t="s">
        <v>896</v>
      </c>
      <c r="R38" s="185" t="s">
        <v>896</v>
      </c>
      <c r="S38" s="185" t="s">
        <v>2790</v>
      </c>
      <c r="T38" s="185" t="s">
        <v>896</v>
      </c>
      <c r="U38" s="185" t="s">
        <v>896</v>
      </c>
      <c r="V38" s="185" t="s">
        <v>2790</v>
      </c>
      <c r="W38" s="185" t="s">
        <v>896</v>
      </c>
      <c r="X38" s="185" t="s">
        <v>896</v>
      </c>
      <c r="Y38" s="185" t="s">
        <v>2790</v>
      </c>
      <c r="Z38" s="185" t="s">
        <v>896</v>
      </c>
      <c r="AA38" s="185" t="s">
        <v>896</v>
      </c>
      <c r="AB38" s="185" t="s">
        <v>2790</v>
      </c>
      <c r="AC38" s="185" t="s">
        <v>896</v>
      </c>
      <c r="AD38" s="185" t="s">
        <v>896</v>
      </c>
      <c r="AE38" s="185" t="s">
        <v>2790</v>
      </c>
      <c r="AF38" s="185" t="s">
        <v>896</v>
      </c>
      <c r="AG38" s="185" t="s">
        <v>896</v>
      </c>
      <c r="AH38" s="185" t="s">
        <v>2790</v>
      </c>
      <c r="AI38" s="185" t="s">
        <v>896</v>
      </c>
      <c r="AJ38" s="185" t="s">
        <v>896</v>
      </c>
      <c r="AK38" s="185" t="s">
        <v>2790</v>
      </c>
      <c r="AL38" s="185" t="s">
        <v>896</v>
      </c>
      <c r="AM38" s="185" t="s">
        <v>896</v>
      </c>
      <c r="AN38" s="185" t="s">
        <v>2790</v>
      </c>
      <c r="AO38" s="185" t="s">
        <v>896</v>
      </c>
      <c r="AP38" s="185" t="s">
        <v>896</v>
      </c>
      <c r="AQ38" s="185" t="s">
        <v>2790</v>
      </c>
      <c r="AR38" s="185" t="s">
        <v>896</v>
      </c>
      <c r="AS38" s="185" t="s">
        <v>896</v>
      </c>
      <c r="AT38" s="185" t="s">
        <v>2790</v>
      </c>
      <c r="AU38" s="185" t="s">
        <v>896</v>
      </c>
      <c r="AV38" s="185" t="s">
        <v>896</v>
      </c>
      <c r="AW38" s="185" t="s">
        <v>2790</v>
      </c>
      <c r="AX38" s="185" t="s">
        <v>896</v>
      </c>
      <c r="AY38" s="185" t="s">
        <v>896</v>
      </c>
      <c r="AZ38" s="185" t="s">
        <v>2790</v>
      </c>
      <c r="BA38" s="185" t="s">
        <v>896</v>
      </c>
      <c r="BB38" s="185" t="s">
        <v>896</v>
      </c>
      <c r="BC38" s="185" t="s">
        <v>2790</v>
      </c>
      <c r="BD38" s="185" t="s">
        <v>896</v>
      </c>
      <c r="BE38" s="185" t="s">
        <v>896</v>
      </c>
      <c r="BF38" s="185" t="s">
        <v>2790</v>
      </c>
      <c r="BG38" s="185" t="s">
        <v>896</v>
      </c>
      <c r="BH38" s="185" t="s">
        <v>896</v>
      </c>
      <c r="BI38" s="185" t="s">
        <v>2790</v>
      </c>
      <c r="BJ38" s="185" t="s">
        <v>896</v>
      </c>
      <c r="BK38" s="185" t="s">
        <v>896</v>
      </c>
      <c r="BL38" s="185" t="s">
        <v>2790</v>
      </c>
      <c r="BM38" s="185" t="s">
        <v>896</v>
      </c>
      <c r="BN38" s="185" t="s">
        <v>896</v>
      </c>
      <c r="BO38" s="185" t="s">
        <v>2790</v>
      </c>
      <c r="BP38" s="185" t="s">
        <v>896</v>
      </c>
      <c r="BQ38" s="185" t="s">
        <v>896</v>
      </c>
      <c r="BR38" s="185" t="s">
        <v>2790</v>
      </c>
      <c r="BS38" s="185" t="s">
        <v>896</v>
      </c>
      <c r="BT38" s="185" t="s">
        <v>896</v>
      </c>
      <c r="BU38" s="185" t="s">
        <v>2790</v>
      </c>
      <c r="BV38" s="185" t="s">
        <v>896</v>
      </c>
      <c r="BW38" s="185" t="s">
        <v>896</v>
      </c>
      <c r="BX38" s="185" t="s">
        <v>2790</v>
      </c>
      <c r="BY38" s="185" t="s">
        <v>896</v>
      </c>
      <c r="BZ38" s="185" t="s">
        <v>896</v>
      </c>
      <c r="CA38" s="185" t="s">
        <v>2790</v>
      </c>
      <c r="CB38" s="185" t="s">
        <v>896</v>
      </c>
      <c r="CC38" s="185" t="s">
        <v>896</v>
      </c>
      <c r="CD38" s="185" t="s">
        <v>2790</v>
      </c>
      <c r="CE38" s="185" t="s">
        <v>896</v>
      </c>
      <c r="CF38" s="185" t="s">
        <v>896</v>
      </c>
      <c r="CG38" s="185" t="s">
        <v>2790</v>
      </c>
      <c r="CH38" s="185" t="s">
        <v>896</v>
      </c>
      <c r="CI38" s="185" t="s">
        <v>896</v>
      </c>
      <c r="CJ38" s="185" t="s">
        <v>2790</v>
      </c>
      <c r="CK38" s="185" t="s">
        <v>896</v>
      </c>
      <c r="CL38" s="185" t="s">
        <v>896</v>
      </c>
      <c r="CM38" s="185" t="s">
        <v>2790</v>
      </c>
      <c r="CN38" s="185" t="s">
        <v>896</v>
      </c>
      <c r="CO38" s="185" t="s">
        <v>896</v>
      </c>
      <c r="CP38" s="185" t="s">
        <v>2790</v>
      </c>
      <c r="CQ38" s="185" t="s">
        <v>896</v>
      </c>
      <c r="CR38" s="185" t="s">
        <v>896</v>
      </c>
      <c r="CS38" s="185" t="s">
        <v>2790</v>
      </c>
      <c r="CT38" s="185" t="s">
        <v>896</v>
      </c>
      <c r="CU38" s="185" t="s">
        <v>896</v>
      </c>
      <c r="CV38" s="185" t="s">
        <v>2790</v>
      </c>
      <c r="CW38" s="185" t="s">
        <v>896</v>
      </c>
      <c r="CX38" s="185" t="s">
        <v>896</v>
      </c>
      <c r="CY38" s="185" t="s">
        <v>2790</v>
      </c>
      <c r="CZ38" s="185" t="s">
        <v>896</v>
      </c>
      <c r="DA38" s="185" t="s">
        <v>896</v>
      </c>
      <c r="DB38" s="185" t="s">
        <v>2790</v>
      </c>
      <c r="DC38" s="185" t="s">
        <v>896</v>
      </c>
      <c r="DD38" s="185" t="s">
        <v>896</v>
      </c>
      <c r="DE38" s="185" t="s">
        <v>2790</v>
      </c>
      <c r="DF38" s="185" t="s">
        <v>896</v>
      </c>
      <c r="DG38" s="185" t="s">
        <v>896</v>
      </c>
      <c r="DH38" s="185" t="s">
        <v>2790</v>
      </c>
      <c r="DI38" s="185" t="s">
        <v>896</v>
      </c>
      <c r="DJ38" s="185" t="s">
        <v>896</v>
      </c>
      <c r="DK38" s="185" t="s">
        <v>2790</v>
      </c>
      <c r="DL38" s="185" t="s">
        <v>896</v>
      </c>
      <c r="DM38" s="185" t="s">
        <v>896</v>
      </c>
      <c r="DN38" s="185" t="s">
        <v>2790</v>
      </c>
      <c r="DO38" s="185" t="s">
        <v>896</v>
      </c>
      <c r="DP38" s="185" t="s">
        <v>896</v>
      </c>
      <c r="DQ38" s="185" t="s">
        <v>2790</v>
      </c>
      <c r="DR38" s="185" t="s">
        <v>896</v>
      </c>
      <c r="DS38" s="185" t="s">
        <v>896</v>
      </c>
      <c r="DT38" s="185" t="s">
        <v>2790</v>
      </c>
      <c r="DU38" s="185" t="s">
        <v>896</v>
      </c>
      <c r="DV38" s="185" t="s">
        <v>896</v>
      </c>
      <c r="DW38" s="185" t="s">
        <v>2790</v>
      </c>
      <c r="DX38" s="185" t="s">
        <v>896</v>
      </c>
      <c r="DY38" s="185" t="s">
        <v>896</v>
      </c>
      <c r="DZ38" s="185" t="s">
        <v>2790</v>
      </c>
      <c r="EA38" s="185" t="s">
        <v>896</v>
      </c>
      <c r="EB38" s="185" t="s">
        <v>896</v>
      </c>
      <c r="EC38" s="185" t="s">
        <v>2790</v>
      </c>
      <c r="ED38" s="185" t="s">
        <v>896</v>
      </c>
      <c r="EE38" s="185" t="s">
        <v>896</v>
      </c>
      <c r="EF38" s="185" t="s">
        <v>2790</v>
      </c>
      <c r="EG38" s="185" t="s">
        <v>896</v>
      </c>
      <c r="EH38" s="185" t="s">
        <v>896</v>
      </c>
      <c r="EI38" s="185" t="s">
        <v>2790</v>
      </c>
      <c r="EJ38" s="185" t="s">
        <v>896</v>
      </c>
      <c r="EK38" s="185" t="s">
        <v>896</v>
      </c>
      <c r="EL38" s="185" t="s">
        <v>2790</v>
      </c>
      <c r="EM38" s="185" t="s">
        <v>896</v>
      </c>
      <c r="EN38" s="185" t="s">
        <v>896</v>
      </c>
      <c r="EO38" s="185" t="s">
        <v>2790</v>
      </c>
      <c r="EP38" s="185" t="s">
        <v>896</v>
      </c>
      <c r="EQ38" s="185" t="s">
        <v>896</v>
      </c>
      <c r="ER38" s="185" t="s">
        <v>2790</v>
      </c>
      <c r="ES38" s="185" t="s">
        <v>896</v>
      </c>
      <c r="ET38" s="185" t="s">
        <v>896</v>
      </c>
    </row>
    <row r="39" spans="1:150" x14ac:dyDescent="0.3">
      <c r="A39" s="1"/>
      <c r="B39" s="183" t="s">
        <v>3021</v>
      </c>
      <c r="C39" s="183" t="s">
        <v>98</v>
      </c>
      <c r="D39" s="183" t="s">
        <v>118</v>
      </c>
      <c r="E39" s="183" t="s">
        <v>3022</v>
      </c>
      <c r="F39" s="183" t="s">
        <v>3023</v>
      </c>
      <c r="G39" s="183" t="s">
        <v>2790</v>
      </c>
      <c r="H39" s="183" t="s">
        <v>2678</v>
      </c>
      <c r="I39" s="183" t="s">
        <v>2678</v>
      </c>
      <c r="J39" s="183" t="s">
        <v>2790</v>
      </c>
      <c r="K39" s="183" t="s">
        <v>2678</v>
      </c>
      <c r="L39" s="183" t="s">
        <v>2678</v>
      </c>
      <c r="M39" s="183" t="s">
        <v>2790</v>
      </c>
      <c r="N39" s="183" t="s">
        <v>2678</v>
      </c>
      <c r="O39" s="183" t="s">
        <v>2678</v>
      </c>
      <c r="P39" s="183" t="s">
        <v>2790</v>
      </c>
      <c r="Q39" s="183" t="s">
        <v>2678</v>
      </c>
      <c r="R39" s="183" t="s">
        <v>2678</v>
      </c>
      <c r="S39" s="183" t="s">
        <v>2790</v>
      </c>
      <c r="T39" s="183" t="s">
        <v>2678</v>
      </c>
      <c r="U39" s="183" t="s">
        <v>2678</v>
      </c>
      <c r="V39" s="183" t="s">
        <v>2790</v>
      </c>
      <c r="W39" s="183" t="s">
        <v>2678</v>
      </c>
      <c r="X39" s="183" t="s">
        <v>2678</v>
      </c>
      <c r="Y39" s="183" t="s">
        <v>2790</v>
      </c>
      <c r="Z39" s="183" t="s">
        <v>2678</v>
      </c>
      <c r="AA39" s="183" t="s">
        <v>2678</v>
      </c>
      <c r="AB39" s="183" t="s">
        <v>2790</v>
      </c>
      <c r="AC39" s="183" t="s">
        <v>2678</v>
      </c>
      <c r="AD39" s="183" t="s">
        <v>2678</v>
      </c>
      <c r="AE39" s="183" t="s">
        <v>2790</v>
      </c>
      <c r="AF39" s="183" t="s">
        <v>2678</v>
      </c>
      <c r="AG39" s="183" t="s">
        <v>2678</v>
      </c>
      <c r="AH39" s="183" t="s">
        <v>2790</v>
      </c>
      <c r="AI39" s="183" t="s">
        <v>2678</v>
      </c>
      <c r="AJ39" s="183" t="s">
        <v>2678</v>
      </c>
      <c r="AK39" s="183" t="s">
        <v>2790</v>
      </c>
      <c r="AL39" s="183" t="s">
        <v>2678</v>
      </c>
      <c r="AM39" s="183" t="s">
        <v>2678</v>
      </c>
      <c r="AN39" s="183" t="s">
        <v>2790</v>
      </c>
      <c r="AO39" s="183" t="s">
        <v>2678</v>
      </c>
      <c r="AP39" s="183" t="s">
        <v>2678</v>
      </c>
      <c r="AQ39" s="183" t="s">
        <v>2790</v>
      </c>
      <c r="AR39" s="183" t="s">
        <v>2678</v>
      </c>
      <c r="AS39" s="183" t="s">
        <v>2678</v>
      </c>
      <c r="AT39" s="183" t="s">
        <v>2790</v>
      </c>
      <c r="AU39" s="183" t="s">
        <v>2678</v>
      </c>
      <c r="AV39" s="183" t="s">
        <v>2678</v>
      </c>
      <c r="AW39" s="183" t="s">
        <v>2790</v>
      </c>
      <c r="AX39" s="183" t="s">
        <v>2678</v>
      </c>
      <c r="AY39" s="183" t="s">
        <v>2678</v>
      </c>
      <c r="AZ39" s="183" t="s">
        <v>2790</v>
      </c>
      <c r="BA39" s="183" t="s">
        <v>2678</v>
      </c>
      <c r="BB39" s="183" t="s">
        <v>2678</v>
      </c>
      <c r="BC39" s="183" t="s">
        <v>2790</v>
      </c>
      <c r="BD39" s="183" t="s">
        <v>2678</v>
      </c>
      <c r="BE39" s="183" t="s">
        <v>2678</v>
      </c>
      <c r="BF39" s="183" t="s">
        <v>2790</v>
      </c>
      <c r="BG39" s="183" t="s">
        <v>2678</v>
      </c>
      <c r="BH39" s="183" t="s">
        <v>2678</v>
      </c>
      <c r="BI39" s="183" t="s">
        <v>2790</v>
      </c>
      <c r="BJ39" s="183" t="s">
        <v>2678</v>
      </c>
      <c r="BK39" s="183" t="s">
        <v>2678</v>
      </c>
      <c r="BL39" s="183" t="s">
        <v>2790</v>
      </c>
      <c r="BM39" s="183" t="s">
        <v>2678</v>
      </c>
      <c r="BN39" s="183" t="s">
        <v>2678</v>
      </c>
      <c r="BO39" s="183" t="s">
        <v>2790</v>
      </c>
      <c r="BP39" s="183" t="s">
        <v>2678</v>
      </c>
      <c r="BQ39" s="183" t="s">
        <v>2678</v>
      </c>
      <c r="BR39" s="183" t="s">
        <v>2790</v>
      </c>
      <c r="BS39" s="183" t="s">
        <v>2678</v>
      </c>
      <c r="BT39" s="183" t="s">
        <v>2678</v>
      </c>
      <c r="BU39" s="183" t="s">
        <v>2790</v>
      </c>
      <c r="BV39" s="183" t="s">
        <v>2678</v>
      </c>
      <c r="BW39" s="183" t="s">
        <v>2678</v>
      </c>
      <c r="BX39" s="183" t="s">
        <v>2790</v>
      </c>
      <c r="BY39" s="183" t="s">
        <v>2678</v>
      </c>
      <c r="BZ39" s="183" t="s">
        <v>2678</v>
      </c>
      <c r="CA39" s="183" t="s">
        <v>2790</v>
      </c>
      <c r="CB39" s="183" t="s">
        <v>2678</v>
      </c>
      <c r="CC39" s="183" t="s">
        <v>2678</v>
      </c>
      <c r="CD39" s="183" t="s">
        <v>2790</v>
      </c>
      <c r="CE39" s="183" t="s">
        <v>2678</v>
      </c>
      <c r="CF39" s="183" t="s">
        <v>2678</v>
      </c>
      <c r="CG39" s="183" t="s">
        <v>2790</v>
      </c>
      <c r="CH39" s="183" t="s">
        <v>2678</v>
      </c>
      <c r="CI39" s="183" t="s">
        <v>2678</v>
      </c>
      <c r="CJ39" s="183" t="s">
        <v>2790</v>
      </c>
      <c r="CK39" s="183" t="s">
        <v>2678</v>
      </c>
      <c r="CL39" s="183" t="s">
        <v>2678</v>
      </c>
      <c r="CM39" s="183" t="s">
        <v>2790</v>
      </c>
      <c r="CN39" s="183" t="s">
        <v>2678</v>
      </c>
      <c r="CO39" s="183" t="s">
        <v>2678</v>
      </c>
      <c r="CP39" s="183" t="s">
        <v>2790</v>
      </c>
      <c r="CQ39" s="183" t="s">
        <v>2678</v>
      </c>
      <c r="CR39" s="183" t="s">
        <v>2678</v>
      </c>
      <c r="CS39" s="183" t="s">
        <v>2790</v>
      </c>
      <c r="CT39" s="183" t="s">
        <v>2678</v>
      </c>
      <c r="CU39" s="183" t="s">
        <v>2678</v>
      </c>
      <c r="CV39" s="183" t="s">
        <v>2790</v>
      </c>
      <c r="CW39" s="183" t="s">
        <v>2678</v>
      </c>
      <c r="CX39" s="183" t="s">
        <v>2678</v>
      </c>
      <c r="CY39" s="183" t="s">
        <v>2790</v>
      </c>
      <c r="CZ39" s="183" t="s">
        <v>2678</v>
      </c>
      <c r="DA39" s="183" t="s">
        <v>2678</v>
      </c>
      <c r="DB39" s="183" t="s">
        <v>2790</v>
      </c>
      <c r="DC39" s="183" t="s">
        <v>2678</v>
      </c>
      <c r="DD39" s="183" t="s">
        <v>2678</v>
      </c>
      <c r="DE39" s="183" t="s">
        <v>2790</v>
      </c>
      <c r="DF39" s="183" t="s">
        <v>2678</v>
      </c>
      <c r="DG39" s="183" t="s">
        <v>2678</v>
      </c>
      <c r="DH39" s="183" t="s">
        <v>2790</v>
      </c>
      <c r="DI39" s="183" t="s">
        <v>2678</v>
      </c>
      <c r="DJ39" s="183" t="s">
        <v>2678</v>
      </c>
      <c r="DK39" s="183" t="s">
        <v>2790</v>
      </c>
      <c r="DL39" s="183" t="s">
        <v>2678</v>
      </c>
      <c r="DM39" s="183" t="s">
        <v>2678</v>
      </c>
      <c r="DN39" s="183" t="s">
        <v>2790</v>
      </c>
      <c r="DO39" s="183" t="s">
        <v>2678</v>
      </c>
      <c r="DP39" s="183" t="s">
        <v>2678</v>
      </c>
      <c r="DQ39" s="183" t="s">
        <v>2790</v>
      </c>
      <c r="DR39" s="183" t="s">
        <v>2678</v>
      </c>
      <c r="DS39" s="183" t="s">
        <v>2678</v>
      </c>
      <c r="DT39" s="183" t="s">
        <v>2790</v>
      </c>
      <c r="DU39" s="183" t="s">
        <v>2678</v>
      </c>
      <c r="DV39" s="183" t="s">
        <v>2678</v>
      </c>
      <c r="DW39" s="183" t="s">
        <v>2790</v>
      </c>
      <c r="DX39" s="183" t="s">
        <v>2678</v>
      </c>
      <c r="DY39" s="183" t="s">
        <v>2678</v>
      </c>
      <c r="DZ39" s="183" t="s">
        <v>2790</v>
      </c>
      <c r="EA39" s="183" t="s">
        <v>2678</v>
      </c>
      <c r="EB39" s="183" t="s">
        <v>2678</v>
      </c>
      <c r="EC39" s="183" t="s">
        <v>2790</v>
      </c>
      <c r="ED39" s="183" t="s">
        <v>2678</v>
      </c>
      <c r="EE39" s="183" t="s">
        <v>2678</v>
      </c>
      <c r="EF39" s="183" t="s">
        <v>2790</v>
      </c>
      <c r="EG39" s="183" t="s">
        <v>2678</v>
      </c>
      <c r="EH39" s="183" t="s">
        <v>2678</v>
      </c>
      <c r="EI39" s="183" t="s">
        <v>2790</v>
      </c>
      <c r="EJ39" s="183" t="s">
        <v>2678</v>
      </c>
      <c r="EK39" s="183" t="s">
        <v>2678</v>
      </c>
      <c r="EL39" s="183" t="s">
        <v>2790</v>
      </c>
      <c r="EM39" s="183" t="s">
        <v>2678</v>
      </c>
      <c r="EN39" s="183" t="s">
        <v>2678</v>
      </c>
      <c r="EO39" s="183" t="s">
        <v>2790</v>
      </c>
      <c r="EP39" s="183" t="s">
        <v>2678</v>
      </c>
      <c r="EQ39" s="183" t="s">
        <v>2678</v>
      </c>
      <c r="ER39" s="183" t="s">
        <v>2790</v>
      </c>
      <c r="ES39" s="183" t="s">
        <v>2678</v>
      </c>
      <c r="ET39" s="183" t="s">
        <v>2678</v>
      </c>
    </row>
    <row r="40" spans="1:150" x14ac:dyDescent="0.3">
      <c r="A40" s="1"/>
      <c r="B40" s="184" t="s">
        <v>3024</v>
      </c>
      <c r="C40" s="184" t="s">
        <v>98</v>
      </c>
      <c r="D40" s="184" t="s">
        <v>118</v>
      </c>
      <c r="E40" s="184" t="s">
        <v>3025</v>
      </c>
      <c r="F40" s="184" t="s">
        <v>3026</v>
      </c>
      <c r="G40" s="185" t="s">
        <v>2790</v>
      </c>
      <c r="H40" s="185" t="s">
        <v>2678</v>
      </c>
      <c r="I40" s="185" t="s">
        <v>2678</v>
      </c>
      <c r="J40" s="185" t="s">
        <v>2790</v>
      </c>
      <c r="K40" s="185" t="s">
        <v>2678</v>
      </c>
      <c r="L40" s="185" t="s">
        <v>2678</v>
      </c>
      <c r="M40" s="185" t="s">
        <v>2790</v>
      </c>
      <c r="N40" s="185" t="s">
        <v>2678</v>
      </c>
      <c r="O40" s="185" t="s">
        <v>2678</v>
      </c>
      <c r="P40" s="185" t="s">
        <v>2790</v>
      </c>
      <c r="Q40" s="185" t="s">
        <v>2678</v>
      </c>
      <c r="R40" s="185" t="s">
        <v>2678</v>
      </c>
      <c r="S40" s="185" t="s">
        <v>2790</v>
      </c>
      <c r="T40" s="185" t="s">
        <v>2678</v>
      </c>
      <c r="U40" s="185" t="s">
        <v>2678</v>
      </c>
      <c r="V40" s="185" t="s">
        <v>2790</v>
      </c>
      <c r="W40" s="185" t="s">
        <v>2678</v>
      </c>
      <c r="X40" s="185" t="s">
        <v>2678</v>
      </c>
      <c r="Y40" s="185" t="s">
        <v>2790</v>
      </c>
      <c r="Z40" s="185" t="s">
        <v>2678</v>
      </c>
      <c r="AA40" s="185" t="s">
        <v>2678</v>
      </c>
      <c r="AB40" s="185" t="s">
        <v>2790</v>
      </c>
      <c r="AC40" s="185" t="s">
        <v>2678</v>
      </c>
      <c r="AD40" s="185" t="s">
        <v>2678</v>
      </c>
      <c r="AE40" s="185" t="s">
        <v>2790</v>
      </c>
      <c r="AF40" s="185" t="s">
        <v>2678</v>
      </c>
      <c r="AG40" s="185" t="s">
        <v>2678</v>
      </c>
      <c r="AH40" s="185" t="s">
        <v>2790</v>
      </c>
      <c r="AI40" s="185" t="s">
        <v>2678</v>
      </c>
      <c r="AJ40" s="185" t="s">
        <v>2678</v>
      </c>
      <c r="AK40" s="185" t="s">
        <v>2790</v>
      </c>
      <c r="AL40" s="185" t="s">
        <v>2678</v>
      </c>
      <c r="AM40" s="185" t="s">
        <v>2678</v>
      </c>
      <c r="AN40" s="185" t="s">
        <v>2790</v>
      </c>
      <c r="AO40" s="185" t="s">
        <v>2678</v>
      </c>
      <c r="AP40" s="185" t="s">
        <v>2678</v>
      </c>
      <c r="AQ40" s="185" t="s">
        <v>2790</v>
      </c>
      <c r="AR40" s="185" t="s">
        <v>2678</v>
      </c>
      <c r="AS40" s="185" t="s">
        <v>2678</v>
      </c>
      <c r="AT40" s="185" t="s">
        <v>2790</v>
      </c>
      <c r="AU40" s="185" t="s">
        <v>2678</v>
      </c>
      <c r="AV40" s="185" t="s">
        <v>2678</v>
      </c>
      <c r="AW40" s="185" t="s">
        <v>2790</v>
      </c>
      <c r="AX40" s="185" t="s">
        <v>2678</v>
      </c>
      <c r="AY40" s="185" t="s">
        <v>2678</v>
      </c>
      <c r="AZ40" s="185" t="s">
        <v>2790</v>
      </c>
      <c r="BA40" s="185" t="s">
        <v>2678</v>
      </c>
      <c r="BB40" s="185" t="s">
        <v>2678</v>
      </c>
      <c r="BC40" s="185" t="s">
        <v>2790</v>
      </c>
      <c r="BD40" s="185" t="s">
        <v>2678</v>
      </c>
      <c r="BE40" s="185" t="s">
        <v>2678</v>
      </c>
      <c r="BF40" s="185" t="s">
        <v>2790</v>
      </c>
      <c r="BG40" s="185" t="s">
        <v>2678</v>
      </c>
      <c r="BH40" s="185" t="s">
        <v>2678</v>
      </c>
      <c r="BI40" s="185" t="s">
        <v>2790</v>
      </c>
      <c r="BJ40" s="185" t="s">
        <v>2678</v>
      </c>
      <c r="BK40" s="185" t="s">
        <v>2678</v>
      </c>
      <c r="BL40" s="185" t="s">
        <v>2790</v>
      </c>
      <c r="BM40" s="185" t="s">
        <v>2678</v>
      </c>
      <c r="BN40" s="185" t="s">
        <v>2678</v>
      </c>
      <c r="BO40" s="185" t="s">
        <v>2790</v>
      </c>
      <c r="BP40" s="185" t="s">
        <v>2678</v>
      </c>
      <c r="BQ40" s="185" t="s">
        <v>2678</v>
      </c>
      <c r="BR40" s="185" t="s">
        <v>2790</v>
      </c>
      <c r="BS40" s="185" t="s">
        <v>2678</v>
      </c>
      <c r="BT40" s="185" t="s">
        <v>2678</v>
      </c>
      <c r="BU40" s="185" t="s">
        <v>2790</v>
      </c>
      <c r="BV40" s="185" t="s">
        <v>2678</v>
      </c>
      <c r="BW40" s="185" t="s">
        <v>2678</v>
      </c>
      <c r="BX40" s="185" t="s">
        <v>2790</v>
      </c>
      <c r="BY40" s="185" t="s">
        <v>2678</v>
      </c>
      <c r="BZ40" s="185" t="s">
        <v>2678</v>
      </c>
      <c r="CA40" s="185" t="s">
        <v>2790</v>
      </c>
      <c r="CB40" s="185" t="s">
        <v>2678</v>
      </c>
      <c r="CC40" s="185" t="s">
        <v>2678</v>
      </c>
      <c r="CD40" s="185" t="s">
        <v>2790</v>
      </c>
      <c r="CE40" s="185" t="s">
        <v>2678</v>
      </c>
      <c r="CF40" s="185" t="s">
        <v>2678</v>
      </c>
      <c r="CG40" s="185" t="s">
        <v>2790</v>
      </c>
      <c r="CH40" s="185" t="s">
        <v>2678</v>
      </c>
      <c r="CI40" s="185" t="s">
        <v>2678</v>
      </c>
      <c r="CJ40" s="185" t="s">
        <v>2790</v>
      </c>
      <c r="CK40" s="185" t="s">
        <v>2678</v>
      </c>
      <c r="CL40" s="185" t="s">
        <v>2678</v>
      </c>
      <c r="CM40" s="185" t="s">
        <v>2790</v>
      </c>
      <c r="CN40" s="185" t="s">
        <v>2678</v>
      </c>
      <c r="CO40" s="185" t="s">
        <v>2678</v>
      </c>
      <c r="CP40" s="185" t="s">
        <v>2790</v>
      </c>
      <c r="CQ40" s="185" t="s">
        <v>2678</v>
      </c>
      <c r="CR40" s="185" t="s">
        <v>2678</v>
      </c>
      <c r="CS40" s="185" t="s">
        <v>2790</v>
      </c>
      <c r="CT40" s="185" t="s">
        <v>2678</v>
      </c>
      <c r="CU40" s="185" t="s">
        <v>2678</v>
      </c>
      <c r="CV40" s="185" t="s">
        <v>2790</v>
      </c>
      <c r="CW40" s="185" t="s">
        <v>2678</v>
      </c>
      <c r="CX40" s="185" t="s">
        <v>2678</v>
      </c>
      <c r="CY40" s="185" t="s">
        <v>2790</v>
      </c>
      <c r="CZ40" s="185" t="s">
        <v>2678</v>
      </c>
      <c r="DA40" s="185" t="s">
        <v>2678</v>
      </c>
      <c r="DB40" s="185" t="s">
        <v>2790</v>
      </c>
      <c r="DC40" s="185" t="s">
        <v>2678</v>
      </c>
      <c r="DD40" s="185" t="s">
        <v>2678</v>
      </c>
      <c r="DE40" s="185" t="s">
        <v>2790</v>
      </c>
      <c r="DF40" s="185" t="s">
        <v>2678</v>
      </c>
      <c r="DG40" s="185" t="s">
        <v>2678</v>
      </c>
      <c r="DH40" s="185" t="s">
        <v>2790</v>
      </c>
      <c r="DI40" s="185" t="s">
        <v>2678</v>
      </c>
      <c r="DJ40" s="185" t="s">
        <v>2678</v>
      </c>
      <c r="DK40" s="185" t="s">
        <v>2790</v>
      </c>
      <c r="DL40" s="185" t="s">
        <v>2678</v>
      </c>
      <c r="DM40" s="185" t="s">
        <v>2678</v>
      </c>
      <c r="DN40" s="185" t="s">
        <v>2790</v>
      </c>
      <c r="DO40" s="185" t="s">
        <v>2678</v>
      </c>
      <c r="DP40" s="185" t="s">
        <v>2678</v>
      </c>
      <c r="DQ40" s="185" t="s">
        <v>2790</v>
      </c>
      <c r="DR40" s="185" t="s">
        <v>2678</v>
      </c>
      <c r="DS40" s="185" t="s">
        <v>2678</v>
      </c>
      <c r="DT40" s="185" t="s">
        <v>2790</v>
      </c>
      <c r="DU40" s="185" t="s">
        <v>2678</v>
      </c>
      <c r="DV40" s="185" t="s">
        <v>2678</v>
      </c>
      <c r="DW40" s="185" t="s">
        <v>2790</v>
      </c>
      <c r="DX40" s="185" t="s">
        <v>2678</v>
      </c>
      <c r="DY40" s="185" t="s">
        <v>2678</v>
      </c>
      <c r="DZ40" s="185" t="s">
        <v>2790</v>
      </c>
      <c r="EA40" s="185" t="s">
        <v>2678</v>
      </c>
      <c r="EB40" s="185" t="s">
        <v>2678</v>
      </c>
      <c r="EC40" s="185" t="s">
        <v>2790</v>
      </c>
      <c r="ED40" s="185" t="s">
        <v>2678</v>
      </c>
      <c r="EE40" s="185" t="s">
        <v>2678</v>
      </c>
      <c r="EF40" s="185" t="s">
        <v>2790</v>
      </c>
      <c r="EG40" s="185" t="s">
        <v>2678</v>
      </c>
      <c r="EH40" s="185" t="s">
        <v>2678</v>
      </c>
      <c r="EI40" s="185" t="s">
        <v>2790</v>
      </c>
      <c r="EJ40" s="185" t="s">
        <v>2678</v>
      </c>
      <c r="EK40" s="185" t="s">
        <v>2678</v>
      </c>
      <c r="EL40" s="185" t="s">
        <v>2790</v>
      </c>
      <c r="EM40" s="185" t="s">
        <v>2678</v>
      </c>
      <c r="EN40" s="185" t="s">
        <v>2678</v>
      </c>
      <c r="EO40" s="185" t="s">
        <v>2790</v>
      </c>
      <c r="EP40" s="185" t="s">
        <v>2678</v>
      </c>
      <c r="EQ40" s="185" t="s">
        <v>2678</v>
      </c>
      <c r="ER40" s="185" t="s">
        <v>2790</v>
      </c>
      <c r="ES40" s="185" t="s">
        <v>2678</v>
      </c>
      <c r="ET40" s="185" t="s">
        <v>2678</v>
      </c>
    </row>
    <row r="41" spans="1:150" x14ac:dyDescent="0.3">
      <c r="A41" s="1"/>
      <c r="B41" s="184" t="s">
        <v>3027</v>
      </c>
      <c r="C41" s="184" t="s">
        <v>98</v>
      </c>
      <c r="D41" s="184" t="s">
        <v>118</v>
      </c>
      <c r="E41" s="184" t="s">
        <v>3028</v>
      </c>
      <c r="F41" s="184" t="s">
        <v>3029</v>
      </c>
      <c r="G41" s="185" t="s">
        <v>2790</v>
      </c>
      <c r="H41" s="185" t="s">
        <v>2678</v>
      </c>
      <c r="I41" s="185" t="s">
        <v>2678</v>
      </c>
      <c r="J41" s="185" t="s">
        <v>2790</v>
      </c>
      <c r="K41" s="185" t="s">
        <v>2678</v>
      </c>
      <c r="L41" s="185" t="s">
        <v>2678</v>
      </c>
      <c r="M41" s="185" t="s">
        <v>2790</v>
      </c>
      <c r="N41" s="185" t="s">
        <v>2678</v>
      </c>
      <c r="O41" s="185" t="s">
        <v>2678</v>
      </c>
      <c r="P41" s="185" t="s">
        <v>2790</v>
      </c>
      <c r="Q41" s="185" t="s">
        <v>2678</v>
      </c>
      <c r="R41" s="185" t="s">
        <v>2678</v>
      </c>
      <c r="S41" s="185" t="s">
        <v>2790</v>
      </c>
      <c r="T41" s="185" t="s">
        <v>2678</v>
      </c>
      <c r="U41" s="185" t="s">
        <v>2678</v>
      </c>
      <c r="V41" s="185" t="s">
        <v>2790</v>
      </c>
      <c r="W41" s="185" t="s">
        <v>2678</v>
      </c>
      <c r="X41" s="185" t="s">
        <v>2678</v>
      </c>
      <c r="Y41" s="185" t="s">
        <v>2790</v>
      </c>
      <c r="Z41" s="185" t="s">
        <v>2678</v>
      </c>
      <c r="AA41" s="185" t="s">
        <v>2678</v>
      </c>
      <c r="AB41" s="185" t="s">
        <v>2790</v>
      </c>
      <c r="AC41" s="185" t="s">
        <v>2678</v>
      </c>
      <c r="AD41" s="185" t="s">
        <v>2678</v>
      </c>
      <c r="AE41" s="185" t="s">
        <v>2790</v>
      </c>
      <c r="AF41" s="185" t="s">
        <v>2678</v>
      </c>
      <c r="AG41" s="185" t="s">
        <v>2678</v>
      </c>
      <c r="AH41" s="185" t="s">
        <v>2790</v>
      </c>
      <c r="AI41" s="185" t="s">
        <v>2678</v>
      </c>
      <c r="AJ41" s="185" t="s">
        <v>2678</v>
      </c>
      <c r="AK41" s="185" t="s">
        <v>2790</v>
      </c>
      <c r="AL41" s="185" t="s">
        <v>2678</v>
      </c>
      <c r="AM41" s="185" t="s">
        <v>2678</v>
      </c>
      <c r="AN41" s="185" t="s">
        <v>2790</v>
      </c>
      <c r="AO41" s="185" t="s">
        <v>2678</v>
      </c>
      <c r="AP41" s="185" t="s">
        <v>2678</v>
      </c>
      <c r="AQ41" s="185" t="s">
        <v>2790</v>
      </c>
      <c r="AR41" s="185" t="s">
        <v>2678</v>
      </c>
      <c r="AS41" s="185" t="s">
        <v>2678</v>
      </c>
      <c r="AT41" s="185" t="s">
        <v>2790</v>
      </c>
      <c r="AU41" s="185" t="s">
        <v>2678</v>
      </c>
      <c r="AV41" s="185" t="s">
        <v>2678</v>
      </c>
      <c r="AW41" s="185" t="s">
        <v>2790</v>
      </c>
      <c r="AX41" s="185" t="s">
        <v>2678</v>
      </c>
      <c r="AY41" s="185" t="s">
        <v>2678</v>
      </c>
      <c r="AZ41" s="185" t="s">
        <v>2790</v>
      </c>
      <c r="BA41" s="185" t="s">
        <v>2678</v>
      </c>
      <c r="BB41" s="185" t="s">
        <v>2678</v>
      </c>
      <c r="BC41" s="185" t="s">
        <v>2790</v>
      </c>
      <c r="BD41" s="185" t="s">
        <v>2678</v>
      </c>
      <c r="BE41" s="185" t="s">
        <v>2678</v>
      </c>
      <c r="BF41" s="185" t="s">
        <v>2790</v>
      </c>
      <c r="BG41" s="185" t="s">
        <v>2678</v>
      </c>
      <c r="BH41" s="185" t="s">
        <v>2678</v>
      </c>
      <c r="BI41" s="185" t="s">
        <v>2790</v>
      </c>
      <c r="BJ41" s="185" t="s">
        <v>2678</v>
      </c>
      <c r="BK41" s="185" t="s">
        <v>2678</v>
      </c>
      <c r="BL41" s="185" t="s">
        <v>2790</v>
      </c>
      <c r="BM41" s="185" t="s">
        <v>2678</v>
      </c>
      <c r="BN41" s="185" t="s">
        <v>2678</v>
      </c>
      <c r="BO41" s="185" t="s">
        <v>2790</v>
      </c>
      <c r="BP41" s="185" t="s">
        <v>2678</v>
      </c>
      <c r="BQ41" s="185" t="s">
        <v>2678</v>
      </c>
      <c r="BR41" s="185" t="s">
        <v>2790</v>
      </c>
      <c r="BS41" s="185" t="s">
        <v>2678</v>
      </c>
      <c r="BT41" s="185" t="s">
        <v>2678</v>
      </c>
      <c r="BU41" s="185" t="s">
        <v>2790</v>
      </c>
      <c r="BV41" s="185" t="s">
        <v>2678</v>
      </c>
      <c r="BW41" s="185" t="s">
        <v>2678</v>
      </c>
      <c r="BX41" s="185" t="s">
        <v>2790</v>
      </c>
      <c r="BY41" s="185" t="s">
        <v>2678</v>
      </c>
      <c r="BZ41" s="185" t="s">
        <v>2678</v>
      </c>
      <c r="CA41" s="185" t="s">
        <v>2790</v>
      </c>
      <c r="CB41" s="185" t="s">
        <v>2678</v>
      </c>
      <c r="CC41" s="185" t="s">
        <v>2678</v>
      </c>
      <c r="CD41" s="185" t="s">
        <v>2790</v>
      </c>
      <c r="CE41" s="185" t="s">
        <v>2678</v>
      </c>
      <c r="CF41" s="185" t="s">
        <v>2678</v>
      </c>
      <c r="CG41" s="185" t="s">
        <v>2790</v>
      </c>
      <c r="CH41" s="185" t="s">
        <v>2678</v>
      </c>
      <c r="CI41" s="185" t="s">
        <v>2678</v>
      </c>
      <c r="CJ41" s="185" t="s">
        <v>2790</v>
      </c>
      <c r="CK41" s="185" t="s">
        <v>2678</v>
      </c>
      <c r="CL41" s="185" t="s">
        <v>2678</v>
      </c>
      <c r="CM41" s="185" t="s">
        <v>2790</v>
      </c>
      <c r="CN41" s="185" t="s">
        <v>2678</v>
      </c>
      <c r="CO41" s="185" t="s">
        <v>2678</v>
      </c>
      <c r="CP41" s="185" t="s">
        <v>2790</v>
      </c>
      <c r="CQ41" s="185" t="s">
        <v>2678</v>
      </c>
      <c r="CR41" s="185" t="s">
        <v>2678</v>
      </c>
      <c r="CS41" s="185" t="s">
        <v>2790</v>
      </c>
      <c r="CT41" s="185" t="s">
        <v>2678</v>
      </c>
      <c r="CU41" s="185" t="s">
        <v>2678</v>
      </c>
      <c r="CV41" s="185" t="s">
        <v>2790</v>
      </c>
      <c r="CW41" s="185" t="s">
        <v>2678</v>
      </c>
      <c r="CX41" s="185" t="s">
        <v>2678</v>
      </c>
      <c r="CY41" s="185" t="s">
        <v>2790</v>
      </c>
      <c r="CZ41" s="185" t="s">
        <v>2678</v>
      </c>
      <c r="DA41" s="185" t="s">
        <v>2678</v>
      </c>
      <c r="DB41" s="185" t="s">
        <v>2790</v>
      </c>
      <c r="DC41" s="185" t="s">
        <v>2678</v>
      </c>
      <c r="DD41" s="185" t="s">
        <v>2678</v>
      </c>
      <c r="DE41" s="185" t="s">
        <v>2790</v>
      </c>
      <c r="DF41" s="185" t="s">
        <v>2678</v>
      </c>
      <c r="DG41" s="185" t="s">
        <v>2678</v>
      </c>
      <c r="DH41" s="185" t="s">
        <v>2790</v>
      </c>
      <c r="DI41" s="185" t="s">
        <v>2678</v>
      </c>
      <c r="DJ41" s="185" t="s">
        <v>2678</v>
      </c>
      <c r="DK41" s="185" t="s">
        <v>2790</v>
      </c>
      <c r="DL41" s="185" t="s">
        <v>2678</v>
      </c>
      <c r="DM41" s="185" t="s">
        <v>2678</v>
      </c>
      <c r="DN41" s="185" t="s">
        <v>2790</v>
      </c>
      <c r="DO41" s="185" t="s">
        <v>2678</v>
      </c>
      <c r="DP41" s="185" t="s">
        <v>2678</v>
      </c>
      <c r="DQ41" s="185" t="s">
        <v>2790</v>
      </c>
      <c r="DR41" s="185" t="s">
        <v>2678</v>
      </c>
      <c r="DS41" s="185" t="s">
        <v>2678</v>
      </c>
      <c r="DT41" s="185" t="s">
        <v>2790</v>
      </c>
      <c r="DU41" s="185" t="s">
        <v>2678</v>
      </c>
      <c r="DV41" s="185" t="s">
        <v>2678</v>
      </c>
      <c r="DW41" s="185" t="s">
        <v>2790</v>
      </c>
      <c r="DX41" s="185" t="s">
        <v>2678</v>
      </c>
      <c r="DY41" s="185" t="s">
        <v>2678</v>
      </c>
      <c r="DZ41" s="185" t="s">
        <v>2790</v>
      </c>
      <c r="EA41" s="185" t="s">
        <v>2678</v>
      </c>
      <c r="EB41" s="185" t="s">
        <v>2678</v>
      </c>
      <c r="EC41" s="185" t="s">
        <v>2790</v>
      </c>
      <c r="ED41" s="185" t="s">
        <v>2678</v>
      </c>
      <c r="EE41" s="185" t="s">
        <v>2678</v>
      </c>
      <c r="EF41" s="185" t="s">
        <v>2790</v>
      </c>
      <c r="EG41" s="185" t="s">
        <v>2678</v>
      </c>
      <c r="EH41" s="185" t="s">
        <v>2678</v>
      </c>
      <c r="EI41" s="185" t="s">
        <v>2790</v>
      </c>
      <c r="EJ41" s="185" t="s">
        <v>2678</v>
      </c>
      <c r="EK41" s="185" t="s">
        <v>2678</v>
      </c>
      <c r="EL41" s="185" t="s">
        <v>2790</v>
      </c>
      <c r="EM41" s="185" t="s">
        <v>2678</v>
      </c>
      <c r="EN41" s="185" t="s">
        <v>2678</v>
      </c>
      <c r="EO41" s="185" t="s">
        <v>2790</v>
      </c>
      <c r="EP41" s="185" t="s">
        <v>2678</v>
      </c>
      <c r="EQ41" s="185" t="s">
        <v>2678</v>
      </c>
      <c r="ER41" s="185" t="s">
        <v>2790</v>
      </c>
      <c r="ES41" s="185" t="s">
        <v>2678</v>
      </c>
      <c r="ET41" s="185" t="s">
        <v>2678</v>
      </c>
    </row>
    <row r="42" spans="1:150" x14ac:dyDescent="0.3">
      <c r="A42" s="1"/>
      <c r="B42" s="184" t="s">
        <v>3030</v>
      </c>
      <c r="C42" s="184" t="s">
        <v>98</v>
      </c>
      <c r="D42" s="184" t="s">
        <v>118</v>
      </c>
      <c r="E42" s="184" t="s">
        <v>3031</v>
      </c>
      <c r="F42" s="184" t="s">
        <v>3032</v>
      </c>
      <c r="G42" s="185" t="s">
        <v>2790</v>
      </c>
      <c r="H42" s="185" t="s">
        <v>2678</v>
      </c>
      <c r="I42" s="185" t="s">
        <v>2678</v>
      </c>
      <c r="J42" s="185" t="s">
        <v>2790</v>
      </c>
      <c r="K42" s="185" t="s">
        <v>2678</v>
      </c>
      <c r="L42" s="185" t="s">
        <v>2678</v>
      </c>
      <c r="M42" s="185" t="s">
        <v>2790</v>
      </c>
      <c r="N42" s="185" t="s">
        <v>2678</v>
      </c>
      <c r="O42" s="185" t="s">
        <v>2678</v>
      </c>
      <c r="P42" s="185" t="s">
        <v>2790</v>
      </c>
      <c r="Q42" s="185" t="s">
        <v>2678</v>
      </c>
      <c r="R42" s="185" t="s">
        <v>2678</v>
      </c>
      <c r="S42" s="185" t="s">
        <v>2790</v>
      </c>
      <c r="T42" s="185" t="s">
        <v>2678</v>
      </c>
      <c r="U42" s="185" t="s">
        <v>2678</v>
      </c>
      <c r="V42" s="185" t="s">
        <v>2790</v>
      </c>
      <c r="W42" s="185" t="s">
        <v>2678</v>
      </c>
      <c r="X42" s="185" t="s">
        <v>2678</v>
      </c>
      <c r="Y42" s="185" t="s">
        <v>2790</v>
      </c>
      <c r="Z42" s="185" t="s">
        <v>2678</v>
      </c>
      <c r="AA42" s="185" t="s">
        <v>2678</v>
      </c>
      <c r="AB42" s="185" t="s">
        <v>2790</v>
      </c>
      <c r="AC42" s="185" t="s">
        <v>2678</v>
      </c>
      <c r="AD42" s="185" t="s">
        <v>2678</v>
      </c>
      <c r="AE42" s="185" t="s">
        <v>2790</v>
      </c>
      <c r="AF42" s="185" t="s">
        <v>2678</v>
      </c>
      <c r="AG42" s="185" t="s">
        <v>2678</v>
      </c>
      <c r="AH42" s="185" t="s">
        <v>2790</v>
      </c>
      <c r="AI42" s="185" t="s">
        <v>2678</v>
      </c>
      <c r="AJ42" s="185" t="s">
        <v>2678</v>
      </c>
      <c r="AK42" s="185" t="s">
        <v>2790</v>
      </c>
      <c r="AL42" s="185" t="s">
        <v>2678</v>
      </c>
      <c r="AM42" s="185" t="s">
        <v>2678</v>
      </c>
      <c r="AN42" s="185" t="s">
        <v>2790</v>
      </c>
      <c r="AO42" s="185" t="s">
        <v>2678</v>
      </c>
      <c r="AP42" s="185" t="s">
        <v>2678</v>
      </c>
      <c r="AQ42" s="185" t="s">
        <v>2790</v>
      </c>
      <c r="AR42" s="185" t="s">
        <v>2678</v>
      </c>
      <c r="AS42" s="185" t="s">
        <v>2678</v>
      </c>
      <c r="AT42" s="185" t="s">
        <v>2790</v>
      </c>
      <c r="AU42" s="185" t="s">
        <v>2678</v>
      </c>
      <c r="AV42" s="185" t="s">
        <v>2678</v>
      </c>
      <c r="AW42" s="185" t="s">
        <v>2790</v>
      </c>
      <c r="AX42" s="185" t="s">
        <v>2678</v>
      </c>
      <c r="AY42" s="185" t="s">
        <v>2678</v>
      </c>
      <c r="AZ42" s="185" t="s">
        <v>2790</v>
      </c>
      <c r="BA42" s="185" t="s">
        <v>2678</v>
      </c>
      <c r="BB42" s="185" t="s">
        <v>2678</v>
      </c>
      <c r="BC42" s="185" t="s">
        <v>2790</v>
      </c>
      <c r="BD42" s="185" t="s">
        <v>2678</v>
      </c>
      <c r="BE42" s="185" t="s">
        <v>2678</v>
      </c>
      <c r="BF42" s="185" t="s">
        <v>2790</v>
      </c>
      <c r="BG42" s="185" t="s">
        <v>2678</v>
      </c>
      <c r="BH42" s="185" t="s">
        <v>2678</v>
      </c>
      <c r="BI42" s="185" t="s">
        <v>2790</v>
      </c>
      <c r="BJ42" s="185" t="s">
        <v>2678</v>
      </c>
      <c r="BK42" s="185" t="s">
        <v>2678</v>
      </c>
      <c r="BL42" s="185" t="s">
        <v>2790</v>
      </c>
      <c r="BM42" s="185" t="s">
        <v>2678</v>
      </c>
      <c r="BN42" s="185" t="s">
        <v>2678</v>
      </c>
      <c r="BO42" s="185" t="s">
        <v>2790</v>
      </c>
      <c r="BP42" s="185" t="s">
        <v>2678</v>
      </c>
      <c r="BQ42" s="185" t="s">
        <v>2678</v>
      </c>
      <c r="BR42" s="185" t="s">
        <v>2790</v>
      </c>
      <c r="BS42" s="185" t="s">
        <v>2678</v>
      </c>
      <c r="BT42" s="185" t="s">
        <v>2678</v>
      </c>
      <c r="BU42" s="185" t="s">
        <v>2790</v>
      </c>
      <c r="BV42" s="185" t="s">
        <v>2678</v>
      </c>
      <c r="BW42" s="185" t="s">
        <v>2678</v>
      </c>
      <c r="BX42" s="185" t="s">
        <v>2790</v>
      </c>
      <c r="BY42" s="185" t="s">
        <v>2678</v>
      </c>
      <c r="BZ42" s="185" t="s">
        <v>2678</v>
      </c>
      <c r="CA42" s="185" t="s">
        <v>2790</v>
      </c>
      <c r="CB42" s="185" t="s">
        <v>2678</v>
      </c>
      <c r="CC42" s="185" t="s">
        <v>2678</v>
      </c>
      <c r="CD42" s="185" t="s">
        <v>2790</v>
      </c>
      <c r="CE42" s="185" t="s">
        <v>2678</v>
      </c>
      <c r="CF42" s="185" t="s">
        <v>2678</v>
      </c>
      <c r="CG42" s="185" t="s">
        <v>2790</v>
      </c>
      <c r="CH42" s="185" t="s">
        <v>2678</v>
      </c>
      <c r="CI42" s="185" t="s">
        <v>2678</v>
      </c>
      <c r="CJ42" s="185" t="s">
        <v>2790</v>
      </c>
      <c r="CK42" s="185" t="s">
        <v>2678</v>
      </c>
      <c r="CL42" s="185" t="s">
        <v>2678</v>
      </c>
      <c r="CM42" s="185" t="s">
        <v>2790</v>
      </c>
      <c r="CN42" s="185" t="s">
        <v>2678</v>
      </c>
      <c r="CO42" s="185" t="s">
        <v>2678</v>
      </c>
      <c r="CP42" s="185" t="s">
        <v>2790</v>
      </c>
      <c r="CQ42" s="185" t="s">
        <v>2678</v>
      </c>
      <c r="CR42" s="185" t="s">
        <v>2678</v>
      </c>
      <c r="CS42" s="185" t="s">
        <v>2790</v>
      </c>
      <c r="CT42" s="185" t="s">
        <v>2678</v>
      </c>
      <c r="CU42" s="185" t="s">
        <v>2678</v>
      </c>
      <c r="CV42" s="185" t="s">
        <v>2790</v>
      </c>
      <c r="CW42" s="185" t="s">
        <v>2678</v>
      </c>
      <c r="CX42" s="185" t="s">
        <v>2678</v>
      </c>
      <c r="CY42" s="185" t="s">
        <v>2790</v>
      </c>
      <c r="CZ42" s="185" t="s">
        <v>2678</v>
      </c>
      <c r="DA42" s="185" t="s">
        <v>2678</v>
      </c>
      <c r="DB42" s="185" t="s">
        <v>2790</v>
      </c>
      <c r="DC42" s="185" t="s">
        <v>2678</v>
      </c>
      <c r="DD42" s="185" t="s">
        <v>2678</v>
      </c>
      <c r="DE42" s="185" t="s">
        <v>2790</v>
      </c>
      <c r="DF42" s="185" t="s">
        <v>2678</v>
      </c>
      <c r="DG42" s="185" t="s">
        <v>2678</v>
      </c>
      <c r="DH42" s="185" t="s">
        <v>2790</v>
      </c>
      <c r="DI42" s="185" t="s">
        <v>2678</v>
      </c>
      <c r="DJ42" s="185" t="s">
        <v>2678</v>
      </c>
      <c r="DK42" s="185" t="s">
        <v>2790</v>
      </c>
      <c r="DL42" s="185" t="s">
        <v>2678</v>
      </c>
      <c r="DM42" s="185" t="s">
        <v>2678</v>
      </c>
      <c r="DN42" s="185" t="s">
        <v>2790</v>
      </c>
      <c r="DO42" s="185" t="s">
        <v>2678</v>
      </c>
      <c r="DP42" s="185" t="s">
        <v>2678</v>
      </c>
      <c r="DQ42" s="185" t="s">
        <v>2790</v>
      </c>
      <c r="DR42" s="185" t="s">
        <v>2678</v>
      </c>
      <c r="DS42" s="185" t="s">
        <v>2678</v>
      </c>
      <c r="DT42" s="185" t="s">
        <v>2790</v>
      </c>
      <c r="DU42" s="185" t="s">
        <v>2678</v>
      </c>
      <c r="DV42" s="185" t="s">
        <v>2678</v>
      </c>
      <c r="DW42" s="185" t="s">
        <v>2790</v>
      </c>
      <c r="DX42" s="185" t="s">
        <v>2678</v>
      </c>
      <c r="DY42" s="185" t="s">
        <v>2678</v>
      </c>
      <c r="DZ42" s="185" t="s">
        <v>2790</v>
      </c>
      <c r="EA42" s="185" t="s">
        <v>2678</v>
      </c>
      <c r="EB42" s="185" t="s">
        <v>2678</v>
      </c>
      <c r="EC42" s="185" t="s">
        <v>2790</v>
      </c>
      <c r="ED42" s="185" t="s">
        <v>2678</v>
      </c>
      <c r="EE42" s="185" t="s">
        <v>2678</v>
      </c>
      <c r="EF42" s="185" t="s">
        <v>2790</v>
      </c>
      <c r="EG42" s="185" t="s">
        <v>2678</v>
      </c>
      <c r="EH42" s="185" t="s">
        <v>2678</v>
      </c>
      <c r="EI42" s="185" t="s">
        <v>2790</v>
      </c>
      <c r="EJ42" s="185" t="s">
        <v>2678</v>
      </c>
      <c r="EK42" s="185" t="s">
        <v>2678</v>
      </c>
      <c r="EL42" s="185" t="s">
        <v>2790</v>
      </c>
      <c r="EM42" s="185" t="s">
        <v>2678</v>
      </c>
      <c r="EN42" s="185" t="s">
        <v>2678</v>
      </c>
      <c r="EO42" s="185" t="s">
        <v>2790</v>
      </c>
      <c r="EP42" s="185" t="s">
        <v>2678</v>
      </c>
      <c r="EQ42" s="185" t="s">
        <v>2678</v>
      </c>
      <c r="ER42" s="185" t="s">
        <v>2790</v>
      </c>
      <c r="ES42" s="185" t="s">
        <v>2678</v>
      </c>
      <c r="ET42" s="185" t="s">
        <v>2678</v>
      </c>
    </row>
    <row r="43" spans="1:150" x14ac:dyDescent="0.3">
      <c r="A43" s="1"/>
      <c r="B43" s="183" t="s">
        <v>3033</v>
      </c>
      <c r="C43" s="183" t="s">
        <v>134</v>
      </c>
      <c r="D43" s="183" t="s">
        <v>135</v>
      </c>
      <c r="E43" s="183" t="s">
        <v>3034</v>
      </c>
      <c r="F43" s="183" t="s">
        <v>3035</v>
      </c>
      <c r="G43" s="183" t="s">
        <v>2790</v>
      </c>
      <c r="H43" s="183" t="s">
        <v>2678</v>
      </c>
      <c r="I43" s="183" t="s">
        <v>2678</v>
      </c>
      <c r="J43" s="183" t="s">
        <v>2790</v>
      </c>
      <c r="K43" s="183" t="s">
        <v>2678</v>
      </c>
      <c r="L43" s="183" t="s">
        <v>2678</v>
      </c>
      <c r="M43" s="183" t="s">
        <v>2790</v>
      </c>
      <c r="N43" s="183" t="s">
        <v>2678</v>
      </c>
      <c r="O43" s="183" t="s">
        <v>2678</v>
      </c>
      <c r="P43" s="183" t="s">
        <v>2790</v>
      </c>
      <c r="Q43" s="183" t="s">
        <v>2678</v>
      </c>
      <c r="R43" s="183" t="s">
        <v>2678</v>
      </c>
      <c r="S43" s="183" t="s">
        <v>2790</v>
      </c>
      <c r="T43" s="183" t="s">
        <v>2678</v>
      </c>
      <c r="U43" s="183" t="s">
        <v>2678</v>
      </c>
      <c r="V43" s="183" t="s">
        <v>2790</v>
      </c>
      <c r="W43" s="183" t="s">
        <v>2678</v>
      </c>
      <c r="X43" s="183" t="s">
        <v>2678</v>
      </c>
      <c r="Y43" s="183" t="s">
        <v>2790</v>
      </c>
      <c r="Z43" s="183" t="s">
        <v>2678</v>
      </c>
      <c r="AA43" s="183" t="s">
        <v>2678</v>
      </c>
      <c r="AB43" s="183" t="s">
        <v>2790</v>
      </c>
      <c r="AC43" s="183" t="s">
        <v>2678</v>
      </c>
      <c r="AD43" s="183" t="s">
        <v>2678</v>
      </c>
      <c r="AE43" s="183" t="s">
        <v>2790</v>
      </c>
      <c r="AF43" s="183" t="s">
        <v>2678</v>
      </c>
      <c r="AG43" s="183" t="s">
        <v>2678</v>
      </c>
      <c r="AH43" s="183" t="s">
        <v>2790</v>
      </c>
      <c r="AI43" s="183" t="s">
        <v>2678</v>
      </c>
      <c r="AJ43" s="183" t="s">
        <v>2678</v>
      </c>
      <c r="AK43" s="183" t="s">
        <v>2790</v>
      </c>
      <c r="AL43" s="183" t="s">
        <v>2678</v>
      </c>
      <c r="AM43" s="183" t="s">
        <v>2678</v>
      </c>
      <c r="AN43" s="183" t="s">
        <v>2790</v>
      </c>
      <c r="AO43" s="183" t="s">
        <v>2678</v>
      </c>
      <c r="AP43" s="183" t="s">
        <v>2678</v>
      </c>
      <c r="AQ43" s="183" t="s">
        <v>2790</v>
      </c>
      <c r="AR43" s="183" t="s">
        <v>2678</v>
      </c>
      <c r="AS43" s="183" t="s">
        <v>2678</v>
      </c>
      <c r="AT43" s="183" t="s">
        <v>2790</v>
      </c>
      <c r="AU43" s="183" t="s">
        <v>2678</v>
      </c>
      <c r="AV43" s="183" t="s">
        <v>2678</v>
      </c>
      <c r="AW43" s="183" t="s">
        <v>2790</v>
      </c>
      <c r="AX43" s="183" t="s">
        <v>2678</v>
      </c>
      <c r="AY43" s="183" t="s">
        <v>2678</v>
      </c>
      <c r="AZ43" s="183" t="s">
        <v>2790</v>
      </c>
      <c r="BA43" s="183" t="s">
        <v>2678</v>
      </c>
      <c r="BB43" s="183" t="s">
        <v>2678</v>
      </c>
      <c r="BC43" s="183" t="s">
        <v>2790</v>
      </c>
      <c r="BD43" s="183" t="s">
        <v>2678</v>
      </c>
      <c r="BE43" s="183" t="s">
        <v>2678</v>
      </c>
      <c r="BF43" s="183" t="s">
        <v>2790</v>
      </c>
      <c r="BG43" s="183" t="s">
        <v>2678</v>
      </c>
      <c r="BH43" s="183" t="s">
        <v>2678</v>
      </c>
      <c r="BI43" s="183" t="s">
        <v>2790</v>
      </c>
      <c r="BJ43" s="183" t="s">
        <v>2678</v>
      </c>
      <c r="BK43" s="183" t="s">
        <v>2678</v>
      </c>
      <c r="BL43" s="183" t="s">
        <v>2790</v>
      </c>
      <c r="BM43" s="183" t="s">
        <v>2678</v>
      </c>
      <c r="BN43" s="183" t="s">
        <v>2678</v>
      </c>
      <c r="BO43" s="183" t="s">
        <v>2790</v>
      </c>
      <c r="BP43" s="183" t="s">
        <v>2678</v>
      </c>
      <c r="BQ43" s="183" t="s">
        <v>2678</v>
      </c>
      <c r="BR43" s="183" t="s">
        <v>2790</v>
      </c>
      <c r="BS43" s="183" t="s">
        <v>2678</v>
      </c>
      <c r="BT43" s="183" t="s">
        <v>2678</v>
      </c>
      <c r="BU43" s="183" t="s">
        <v>2790</v>
      </c>
      <c r="BV43" s="183" t="s">
        <v>2678</v>
      </c>
      <c r="BW43" s="183" t="s">
        <v>2678</v>
      </c>
      <c r="BX43" s="183" t="s">
        <v>2790</v>
      </c>
      <c r="BY43" s="183" t="s">
        <v>2678</v>
      </c>
      <c r="BZ43" s="183" t="s">
        <v>2678</v>
      </c>
      <c r="CA43" s="183" t="s">
        <v>2790</v>
      </c>
      <c r="CB43" s="183" t="s">
        <v>2678</v>
      </c>
      <c r="CC43" s="183" t="s">
        <v>2678</v>
      </c>
      <c r="CD43" s="183" t="s">
        <v>2790</v>
      </c>
      <c r="CE43" s="183" t="s">
        <v>2678</v>
      </c>
      <c r="CF43" s="183" t="s">
        <v>2678</v>
      </c>
      <c r="CG43" s="183" t="s">
        <v>2790</v>
      </c>
      <c r="CH43" s="183" t="s">
        <v>2678</v>
      </c>
      <c r="CI43" s="183" t="s">
        <v>2678</v>
      </c>
      <c r="CJ43" s="183" t="s">
        <v>2790</v>
      </c>
      <c r="CK43" s="183" t="s">
        <v>2678</v>
      </c>
      <c r="CL43" s="183" t="s">
        <v>2678</v>
      </c>
      <c r="CM43" s="183" t="s">
        <v>2790</v>
      </c>
      <c r="CN43" s="183" t="s">
        <v>2678</v>
      </c>
      <c r="CO43" s="183" t="s">
        <v>2678</v>
      </c>
      <c r="CP43" s="183" t="s">
        <v>2790</v>
      </c>
      <c r="CQ43" s="183" t="s">
        <v>2678</v>
      </c>
      <c r="CR43" s="183" t="s">
        <v>2678</v>
      </c>
      <c r="CS43" s="183" t="s">
        <v>2790</v>
      </c>
      <c r="CT43" s="183" t="s">
        <v>2678</v>
      </c>
      <c r="CU43" s="183" t="s">
        <v>2678</v>
      </c>
      <c r="CV43" s="183" t="s">
        <v>2790</v>
      </c>
      <c r="CW43" s="183" t="s">
        <v>2678</v>
      </c>
      <c r="CX43" s="183" t="s">
        <v>2678</v>
      </c>
      <c r="CY43" s="183" t="s">
        <v>2790</v>
      </c>
      <c r="CZ43" s="183" t="s">
        <v>2678</v>
      </c>
      <c r="DA43" s="183" t="s">
        <v>2678</v>
      </c>
      <c r="DB43" s="183" t="s">
        <v>2790</v>
      </c>
      <c r="DC43" s="183" t="s">
        <v>2678</v>
      </c>
      <c r="DD43" s="183" t="s">
        <v>2678</v>
      </c>
      <c r="DE43" s="183" t="s">
        <v>2790</v>
      </c>
      <c r="DF43" s="183" t="s">
        <v>2678</v>
      </c>
      <c r="DG43" s="183" t="s">
        <v>2678</v>
      </c>
      <c r="DH43" s="183" t="s">
        <v>2790</v>
      </c>
      <c r="DI43" s="183" t="s">
        <v>2678</v>
      </c>
      <c r="DJ43" s="183" t="s">
        <v>2678</v>
      </c>
      <c r="DK43" s="183" t="s">
        <v>2790</v>
      </c>
      <c r="DL43" s="183" t="s">
        <v>2678</v>
      </c>
      <c r="DM43" s="183" t="s">
        <v>2678</v>
      </c>
      <c r="DN43" s="183" t="s">
        <v>2790</v>
      </c>
      <c r="DO43" s="183" t="s">
        <v>2678</v>
      </c>
      <c r="DP43" s="183" t="s">
        <v>2678</v>
      </c>
      <c r="DQ43" s="183" t="s">
        <v>2790</v>
      </c>
      <c r="DR43" s="183" t="s">
        <v>2678</v>
      </c>
      <c r="DS43" s="183" t="s">
        <v>2678</v>
      </c>
      <c r="DT43" s="183" t="s">
        <v>2790</v>
      </c>
      <c r="DU43" s="183" t="s">
        <v>2678</v>
      </c>
      <c r="DV43" s="183" t="s">
        <v>2678</v>
      </c>
      <c r="DW43" s="183" t="s">
        <v>2790</v>
      </c>
      <c r="DX43" s="183" t="s">
        <v>2678</v>
      </c>
      <c r="DY43" s="183" t="s">
        <v>2678</v>
      </c>
      <c r="DZ43" s="183" t="s">
        <v>2790</v>
      </c>
      <c r="EA43" s="183" t="s">
        <v>2678</v>
      </c>
      <c r="EB43" s="183" t="s">
        <v>2678</v>
      </c>
      <c r="EC43" s="183" t="s">
        <v>2790</v>
      </c>
      <c r="ED43" s="183" t="s">
        <v>2678</v>
      </c>
      <c r="EE43" s="183" t="s">
        <v>2678</v>
      </c>
      <c r="EF43" s="183" t="s">
        <v>2790</v>
      </c>
      <c r="EG43" s="183" t="s">
        <v>2678</v>
      </c>
      <c r="EH43" s="183" t="s">
        <v>2678</v>
      </c>
      <c r="EI43" s="183" t="s">
        <v>2790</v>
      </c>
      <c r="EJ43" s="183" t="s">
        <v>2678</v>
      </c>
      <c r="EK43" s="183" t="s">
        <v>2678</v>
      </c>
      <c r="EL43" s="183" t="s">
        <v>2790</v>
      </c>
      <c r="EM43" s="183" t="s">
        <v>2678</v>
      </c>
      <c r="EN43" s="183" t="s">
        <v>2678</v>
      </c>
      <c r="EO43" s="183" t="s">
        <v>2790</v>
      </c>
      <c r="EP43" s="183" t="s">
        <v>2678</v>
      </c>
      <c r="EQ43" s="183" t="s">
        <v>2678</v>
      </c>
      <c r="ER43" s="183" t="s">
        <v>2790</v>
      </c>
      <c r="ES43" s="183" t="s">
        <v>2678</v>
      </c>
      <c r="ET43" s="183" t="s">
        <v>2678</v>
      </c>
    </row>
    <row r="44" spans="1:150" x14ac:dyDescent="0.3">
      <c r="A44" s="1"/>
      <c r="B44" s="184" t="s">
        <v>3036</v>
      </c>
      <c r="C44" s="184" t="s">
        <v>134</v>
      </c>
      <c r="D44" s="184" t="s">
        <v>135</v>
      </c>
      <c r="E44" s="184" t="s">
        <v>3037</v>
      </c>
      <c r="F44" s="184" t="s">
        <v>3038</v>
      </c>
      <c r="G44" s="185" t="s">
        <v>2790</v>
      </c>
      <c r="H44" s="185" t="s">
        <v>2678</v>
      </c>
      <c r="I44" s="185" t="s">
        <v>2678</v>
      </c>
      <c r="J44" s="185" t="s">
        <v>2790</v>
      </c>
      <c r="K44" s="185" t="s">
        <v>2678</v>
      </c>
      <c r="L44" s="185" t="s">
        <v>2678</v>
      </c>
      <c r="M44" s="185" t="s">
        <v>2790</v>
      </c>
      <c r="N44" s="185" t="s">
        <v>2678</v>
      </c>
      <c r="O44" s="185" t="s">
        <v>2678</v>
      </c>
      <c r="P44" s="185" t="s">
        <v>2790</v>
      </c>
      <c r="Q44" s="185" t="s">
        <v>2678</v>
      </c>
      <c r="R44" s="185" t="s">
        <v>2678</v>
      </c>
      <c r="S44" s="185" t="s">
        <v>2790</v>
      </c>
      <c r="T44" s="185" t="s">
        <v>2678</v>
      </c>
      <c r="U44" s="185" t="s">
        <v>2678</v>
      </c>
      <c r="V44" s="185" t="s">
        <v>2790</v>
      </c>
      <c r="W44" s="185" t="s">
        <v>2678</v>
      </c>
      <c r="X44" s="185" t="s">
        <v>2678</v>
      </c>
      <c r="Y44" s="185" t="s">
        <v>2790</v>
      </c>
      <c r="Z44" s="185" t="s">
        <v>2678</v>
      </c>
      <c r="AA44" s="185" t="s">
        <v>2678</v>
      </c>
      <c r="AB44" s="185" t="s">
        <v>2790</v>
      </c>
      <c r="AC44" s="185" t="s">
        <v>2678</v>
      </c>
      <c r="AD44" s="185" t="s">
        <v>2678</v>
      </c>
      <c r="AE44" s="185" t="s">
        <v>2790</v>
      </c>
      <c r="AF44" s="185" t="s">
        <v>2678</v>
      </c>
      <c r="AG44" s="185" t="s">
        <v>2678</v>
      </c>
      <c r="AH44" s="185" t="s">
        <v>2790</v>
      </c>
      <c r="AI44" s="185" t="s">
        <v>2678</v>
      </c>
      <c r="AJ44" s="185" t="s">
        <v>2678</v>
      </c>
      <c r="AK44" s="185" t="s">
        <v>2790</v>
      </c>
      <c r="AL44" s="185" t="s">
        <v>2678</v>
      </c>
      <c r="AM44" s="185" t="s">
        <v>2678</v>
      </c>
      <c r="AN44" s="185" t="s">
        <v>2790</v>
      </c>
      <c r="AO44" s="185" t="s">
        <v>2678</v>
      </c>
      <c r="AP44" s="185" t="s">
        <v>2678</v>
      </c>
      <c r="AQ44" s="185" t="s">
        <v>2790</v>
      </c>
      <c r="AR44" s="185" t="s">
        <v>2678</v>
      </c>
      <c r="AS44" s="185" t="s">
        <v>2678</v>
      </c>
      <c r="AT44" s="185" t="s">
        <v>2790</v>
      </c>
      <c r="AU44" s="185" t="s">
        <v>2678</v>
      </c>
      <c r="AV44" s="185" t="s">
        <v>2678</v>
      </c>
      <c r="AW44" s="185" t="s">
        <v>2790</v>
      </c>
      <c r="AX44" s="185" t="s">
        <v>2678</v>
      </c>
      <c r="AY44" s="185" t="s">
        <v>2678</v>
      </c>
      <c r="AZ44" s="185" t="s">
        <v>2790</v>
      </c>
      <c r="BA44" s="185" t="s">
        <v>2678</v>
      </c>
      <c r="BB44" s="185" t="s">
        <v>2678</v>
      </c>
      <c r="BC44" s="185" t="s">
        <v>2790</v>
      </c>
      <c r="BD44" s="185" t="s">
        <v>2678</v>
      </c>
      <c r="BE44" s="185" t="s">
        <v>2678</v>
      </c>
      <c r="BF44" s="185" t="s">
        <v>2790</v>
      </c>
      <c r="BG44" s="185" t="s">
        <v>2678</v>
      </c>
      <c r="BH44" s="185" t="s">
        <v>2678</v>
      </c>
      <c r="BI44" s="185" t="s">
        <v>2790</v>
      </c>
      <c r="BJ44" s="185" t="s">
        <v>2678</v>
      </c>
      <c r="BK44" s="185" t="s">
        <v>2678</v>
      </c>
      <c r="BL44" s="185" t="s">
        <v>2790</v>
      </c>
      <c r="BM44" s="185" t="s">
        <v>2678</v>
      </c>
      <c r="BN44" s="185" t="s">
        <v>2678</v>
      </c>
      <c r="BO44" s="185" t="s">
        <v>2790</v>
      </c>
      <c r="BP44" s="185" t="s">
        <v>2678</v>
      </c>
      <c r="BQ44" s="185" t="s">
        <v>2678</v>
      </c>
      <c r="BR44" s="185" t="s">
        <v>2790</v>
      </c>
      <c r="BS44" s="185" t="s">
        <v>2678</v>
      </c>
      <c r="BT44" s="185" t="s">
        <v>2678</v>
      </c>
      <c r="BU44" s="185" t="s">
        <v>2790</v>
      </c>
      <c r="BV44" s="185" t="s">
        <v>2678</v>
      </c>
      <c r="BW44" s="185" t="s">
        <v>2678</v>
      </c>
      <c r="BX44" s="185" t="s">
        <v>2790</v>
      </c>
      <c r="BY44" s="185" t="s">
        <v>2678</v>
      </c>
      <c r="BZ44" s="185" t="s">
        <v>2678</v>
      </c>
      <c r="CA44" s="185" t="s">
        <v>2790</v>
      </c>
      <c r="CB44" s="185" t="s">
        <v>2678</v>
      </c>
      <c r="CC44" s="185" t="s">
        <v>2678</v>
      </c>
      <c r="CD44" s="185" t="s">
        <v>2790</v>
      </c>
      <c r="CE44" s="185" t="s">
        <v>2678</v>
      </c>
      <c r="CF44" s="185" t="s">
        <v>2678</v>
      </c>
      <c r="CG44" s="185" t="s">
        <v>2790</v>
      </c>
      <c r="CH44" s="185" t="s">
        <v>2678</v>
      </c>
      <c r="CI44" s="185" t="s">
        <v>2678</v>
      </c>
      <c r="CJ44" s="185" t="s">
        <v>2790</v>
      </c>
      <c r="CK44" s="185" t="s">
        <v>2678</v>
      </c>
      <c r="CL44" s="185" t="s">
        <v>2678</v>
      </c>
      <c r="CM44" s="185" t="s">
        <v>2790</v>
      </c>
      <c r="CN44" s="185" t="s">
        <v>2678</v>
      </c>
      <c r="CO44" s="185" t="s">
        <v>2678</v>
      </c>
      <c r="CP44" s="185" t="s">
        <v>2790</v>
      </c>
      <c r="CQ44" s="185" t="s">
        <v>2678</v>
      </c>
      <c r="CR44" s="185" t="s">
        <v>2678</v>
      </c>
      <c r="CS44" s="185" t="s">
        <v>2790</v>
      </c>
      <c r="CT44" s="185" t="s">
        <v>2678</v>
      </c>
      <c r="CU44" s="185" t="s">
        <v>2678</v>
      </c>
      <c r="CV44" s="185" t="s">
        <v>2790</v>
      </c>
      <c r="CW44" s="185" t="s">
        <v>2678</v>
      </c>
      <c r="CX44" s="185" t="s">
        <v>2678</v>
      </c>
      <c r="CY44" s="185" t="s">
        <v>2790</v>
      </c>
      <c r="CZ44" s="185" t="s">
        <v>2678</v>
      </c>
      <c r="DA44" s="185" t="s">
        <v>2678</v>
      </c>
      <c r="DB44" s="185" t="s">
        <v>2790</v>
      </c>
      <c r="DC44" s="185" t="s">
        <v>2678</v>
      </c>
      <c r="DD44" s="185" t="s">
        <v>2678</v>
      </c>
      <c r="DE44" s="185" t="s">
        <v>2790</v>
      </c>
      <c r="DF44" s="185" t="s">
        <v>2678</v>
      </c>
      <c r="DG44" s="185" t="s">
        <v>2678</v>
      </c>
      <c r="DH44" s="185" t="s">
        <v>2790</v>
      </c>
      <c r="DI44" s="185" t="s">
        <v>2678</v>
      </c>
      <c r="DJ44" s="185" t="s">
        <v>2678</v>
      </c>
      <c r="DK44" s="185" t="s">
        <v>2790</v>
      </c>
      <c r="DL44" s="185" t="s">
        <v>2678</v>
      </c>
      <c r="DM44" s="185" t="s">
        <v>2678</v>
      </c>
      <c r="DN44" s="185" t="s">
        <v>2790</v>
      </c>
      <c r="DO44" s="185" t="s">
        <v>2678</v>
      </c>
      <c r="DP44" s="185" t="s">
        <v>2678</v>
      </c>
      <c r="DQ44" s="185" t="s">
        <v>2790</v>
      </c>
      <c r="DR44" s="185" t="s">
        <v>2678</v>
      </c>
      <c r="DS44" s="185" t="s">
        <v>2678</v>
      </c>
      <c r="DT44" s="185" t="s">
        <v>2790</v>
      </c>
      <c r="DU44" s="185" t="s">
        <v>2678</v>
      </c>
      <c r="DV44" s="185" t="s">
        <v>2678</v>
      </c>
      <c r="DW44" s="185" t="s">
        <v>2790</v>
      </c>
      <c r="DX44" s="185" t="s">
        <v>2678</v>
      </c>
      <c r="DY44" s="185" t="s">
        <v>2678</v>
      </c>
      <c r="DZ44" s="185" t="s">
        <v>2790</v>
      </c>
      <c r="EA44" s="185" t="s">
        <v>2678</v>
      </c>
      <c r="EB44" s="185" t="s">
        <v>2678</v>
      </c>
      <c r="EC44" s="185" t="s">
        <v>2790</v>
      </c>
      <c r="ED44" s="185" t="s">
        <v>2678</v>
      </c>
      <c r="EE44" s="185" t="s">
        <v>2678</v>
      </c>
      <c r="EF44" s="185" t="s">
        <v>2790</v>
      </c>
      <c r="EG44" s="185" t="s">
        <v>2678</v>
      </c>
      <c r="EH44" s="185" t="s">
        <v>2678</v>
      </c>
      <c r="EI44" s="185" t="s">
        <v>2790</v>
      </c>
      <c r="EJ44" s="185" t="s">
        <v>2678</v>
      </c>
      <c r="EK44" s="185" t="s">
        <v>2678</v>
      </c>
      <c r="EL44" s="185" t="s">
        <v>2790</v>
      </c>
      <c r="EM44" s="185" t="s">
        <v>2678</v>
      </c>
      <c r="EN44" s="185" t="s">
        <v>2678</v>
      </c>
      <c r="EO44" s="185" t="s">
        <v>2790</v>
      </c>
      <c r="EP44" s="185" t="s">
        <v>2678</v>
      </c>
      <c r="EQ44" s="185" t="s">
        <v>2678</v>
      </c>
      <c r="ER44" s="185" t="s">
        <v>2790</v>
      </c>
      <c r="ES44" s="185" t="s">
        <v>2678</v>
      </c>
      <c r="ET44" s="185" t="s">
        <v>2678</v>
      </c>
    </row>
    <row r="45" spans="1:150" x14ac:dyDescent="0.3">
      <c r="A45" s="1"/>
      <c r="B45" s="184" t="s">
        <v>3039</v>
      </c>
      <c r="C45" s="184" t="s">
        <v>134</v>
      </c>
      <c r="D45" s="184" t="s">
        <v>135</v>
      </c>
      <c r="E45" s="184" t="s">
        <v>3040</v>
      </c>
      <c r="F45" s="184" t="s">
        <v>3041</v>
      </c>
      <c r="G45" s="185" t="s">
        <v>2790</v>
      </c>
      <c r="H45" s="185" t="s">
        <v>2678</v>
      </c>
      <c r="I45" s="185" t="s">
        <v>2678</v>
      </c>
      <c r="J45" s="185" t="s">
        <v>2790</v>
      </c>
      <c r="K45" s="185" t="s">
        <v>2678</v>
      </c>
      <c r="L45" s="185" t="s">
        <v>2678</v>
      </c>
      <c r="M45" s="185" t="s">
        <v>2790</v>
      </c>
      <c r="N45" s="185" t="s">
        <v>2678</v>
      </c>
      <c r="O45" s="185" t="s">
        <v>2678</v>
      </c>
      <c r="P45" s="185" t="s">
        <v>2790</v>
      </c>
      <c r="Q45" s="185" t="s">
        <v>2678</v>
      </c>
      <c r="R45" s="185" t="s">
        <v>2678</v>
      </c>
      <c r="S45" s="185" t="s">
        <v>2790</v>
      </c>
      <c r="T45" s="185" t="s">
        <v>2678</v>
      </c>
      <c r="U45" s="185" t="s">
        <v>2678</v>
      </c>
      <c r="V45" s="185" t="s">
        <v>2790</v>
      </c>
      <c r="W45" s="185" t="s">
        <v>2678</v>
      </c>
      <c r="X45" s="185" t="s">
        <v>2678</v>
      </c>
      <c r="Y45" s="185" t="s">
        <v>2790</v>
      </c>
      <c r="Z45" s="185" t="s">
        <v>2678</v>
      </c>
      <c r="AA45" s="185" t="s">
        <v>2678</v>
      </c>
      <c r="AB45" s="185" t="s">
        <v>2790</v>
      </c>
      <c r="AC45" s="185" t="s">
        <v>2678</v>
      </c>
      <c r="AD45" s="185" t="s">
        <v>2678</v>
      </c>
      <c r="AE45" s="185" t="s">
        <v>2790</v>
      </c>
      <c r="AF45" s="185" t="s">
        <v>2678</v>
      </c>
      <c r="AG45" s="185" t="s">
        <v>2678</v>
      </c>
      <c r="AH45" s="185" t="s">
        <v>2790</v>
      </c>
      <c r="AI45" s="185" t="s">
        <v>2678</v>
      </c>
      <c r="AJ45" s="185" t="s">
        <v>2678</v>
      </c>
      <c r="AK45" s="185" t="s">
        <v>2790</v>
      </c>
      <c r="AL45" s="185" t="s">
        <v>2678</v>
      </c>
      <c r="AM45" s="185" t="s">
        <v>2678</v>
      </c>
      <c r="AN45" s="185" t="s">
        <v>2790</v>
      </c>
      <c r="AO45" s="185" t="s">
        <v>2678</v>
      </c>
      <c r="AP45" s="185" t="s">
        <v>2678</v>
      </c>
      <c r="AQ45" s="185" t="s">
        <v>2790</v>
      </c>
      <c r="AR45" s="185" t="s">
        <v>2678</v>
      </c>
      <c r="AS45" s="185" t="s">
        <v>2678</v>
      </c>
      <c r="AT45" s="185" t="s">
        <v>2790</v>
      </c>
      <c r="AU45" s="185" t="s">
        <v>2678</v>
      </c>
      <c r="AV45" s="185" t="s">
        <v>2678</v>
      </c>
      <c r="AW45" s="185" t="s">
        <v>2790</v>
      </c>
      <c r="AX45" s="185" t="s">
        <v>2678</v>
      </c>
      <c r="AY45" s="185" t="s">
        <v>2678</v>
      </c>
      <c r="AZ45" s="185" t="s">
        <v>2790</v>
      </c>
      <c r="BA45" s="185" t="s">
        <v>2678</v>
      </c>
      <c r="BB45" s="185" t="s">
        <v>2678</v>
      </c>
      <c r="BC45" s="185" t="s">
        <v>2790</v>
      </c>
      <c r="BD45" s="185" t="s">
        <v>2678</v>
      </c>
      <c r="BE45" s="185" t="s">
        <v>2678</v>
      </c>
      <c r="BF45" s="185" t="s">
        <v>2790</v>
      </c>
      <c r="BG45" s="185" t="s">
        <v>2678</v>
      </c>
      <c r="BH45" s="185" t="s">
        <v>2678</v>
      </c>
      <c r="BI45" s="185" t="s">
        <v>2790</v>
      </c>
      <c r="BJ45" s="185" t="s">
        <v>2678</v>
      </c>
      <c r="BK45" s="185" t="s">
        <v>2678</v>
      </c>
      <c r="BL45" s="185" t="s">
        <v>2790</v>
      </c>
      <c r="BM45" s="185" t="s">
        <v>2678</v>
      </c>
      <c r="BN45" s="185" t="s">
        <v>2678</v>
      </c>
      <c r="BO45" s="185" t="s">
        <v>2790</v>
      </c>
      <c r="BP45" s="185" t="s">
        <v>2678</v>
      </c>
      <c r="BQ45" s="185" t="s">
        <v>2678</v>
      </c>
      <c r="BR45" s="185" t="s">
        <v>2790</v>
      </c>
      <c r="BS45" s="185" t="s">
        <v>2678</v>
      </c>
      <c r="BT45" s="185" t="s">
        <v>2678</v>
      </c>
      <c r="BU45" s="185" t="s">
        <v>2790</v>
      </c>
      <c r="BV45" s="185" t="s">
        <v>2678</v>
      </c>
      <c r="BW45" s="185" t="s">
        <v>2678</v>
      </c>
      <c r="BX45" s="185" t="s">
        <v>2790</v>
      </c>
      <c r="BY45" s="185" t="s">
        <v>2678</v>
      </c>
      <c r="BZ45" s="185" t="s">
        <v>2678</v>
      </c>
      <c r="CA45" s="185" t="s">
        <v>2790</v>
      </c>
      <c r="CB45" s="185" t="s">
        <v>2678</v>
      </c>
      <c r="CC45" s="185" t="s">
        <v>2678</v>
      </c>
      <c r="CD45" s="185" t="s">
        <v>2790</v>
      </c>
      <c r="CE45" s="185" t="s">
        <v>2678</v>
      </c>
      <c r="CF45" s="185" t="s">
        <v>2678</v>
      </c>
      <c r="CG45" s="185" t="s">
        <v>2790</v>
      </c>
      <c r="CH45" s="185" t="s">
        <v>2678</v>
      </c>
      <c r="CI45" s="185" t="s">
        <v>2678</v>
      </c>
      <c r="CJ45" s="185" t="s">
        <v>2790</v>
      </c>
      <c r="CK45" s="185" t="s">
        <v>2678</v>
      </c>
      <c r="CL45" s="185" t="s">
        <v>2678</v>
      </c>
      <c r="CM45" s="185" t="s">
        <v>2790</v>
      </c>
      <c r="CN45" s="185" t="s">
        <v>2678</v>
      </c>
      <c r="CO45" s="185" t="s">
        <v>2678</v>
      </c>
      <c r="CP45" s="185" t="s">
        <v>2790</v>
      </c>
      <c r="CQ45" s="185" t="s">
        <v>2678</v>
      </c>
      <c r="CR45" s="185" t="s">
        <v>2678</v>
      </c>
      <c r="CS45" s="185" t="s">
        <v>2790</v>
      </c>
      <c r="CT45" s="185" t="s">
        <v>2678</v>
      </c>
      <c r="CU45" s="185" t="s">
        <v>2678</v>
      </c>
      <c r="CV45" s="185" t="s">
        <v>2790</v>
      </c>
      <c r="CW45" s="185" t="s">
        <v>2678</v>
      </c>
      <c r="CX45" s="185" t="s">
        <v>2678</v>
      </c>
      <c r="CY45" s="185" t="s">
        <v>2790</v>
      </c>
      <c r="CZ45" s="185" t="s">
        <v>2678</v>
      </c>
      <c r="DA45" s="185" t="s">
        <v>2678</v>
      </c>
      <c r="DB45" s="185" t="s">
        <v>2790</v>
      </c>
      <c r="DC45" s="185" t="s">
        <v>2678</v>
      </c>
      <c r="DD45" s="185" t="s">
        <v>2678</v>
      </c>
      <c r="DE45" s="185" t="s">
        <v>2790</v>
      </c>
      <c r="DF45" s="185" t="s">
        <v>2678</v>
      </c>
      <c r="DG45" s="185" t="s">
        <v>2678</v>
      </c>
      <c r="DH45" s="185" t="s">
        <v>2790</v>
      </c>
      <c r="DI45" s="185" t="s">
        <v>2678</v>
      </c>
      <c r="DJ45" s="185" t="s">
        <v>2678</v>
      </c>
      <c r="DK45" s="185" t="s">
        <v>2790</v>
      </c>
      <c r="DL45" s="185" t="s">
        <v>2678</v>
      </c>
      <c r="DM45" s="185" t="s">
        <v>2678</v>
      </c>
      <c r="DN45" s="185" t="s">
        <v>2790</v>
      </c>
      <c r="DO45" s="185" t="s">
        <v>2678</v>
      </c>
      <c r="DP45" s="185" t="s">
        <v>2678</v>
      </c>
      <c r="DQ45" s="185" t="s">
        <v>2790</v>
      </c>
      <c r="DR45" s="185" t="s">
        <v>2678</v>
      </c>
      <c r="DS45" s="185" t="s">
        <v>2678</v>
      </c>
      <c r="DT45" s="185" t="s">
        <v>2790</v>
      </c>
      <c r="DU45" s="185" t="s">
        <v>2678</v>
      </c>
      <c r="DV45" s="185" t="s">
        <v>2678</v>
      </c>
      <c r="DW45" s="185" t="s">
        <v>2790</v>
      </c>
      <c r="DX45" s="185" t="s">
        <v>2678</v>
      </c>
      <c r="DY45" s="185" t="s">
        <v>2678</v>
      </c>
      <c r="DZ45" s="185" t="s">
        <v>2790</v>
      </c>
      <c r="EA45" s="185" t="s">
        <v>2678</v>
      </c>
      <c r="EB45" s="185" t="s">
        <v>2678</v>
      </c>
      <c r="EC45" s="185" t="s">
        <v>2790</v>
      </c>
      <c r="ED45" s="185" t="s">
        <v>2678</v>
      </c>
      <c r="EE45" s="185" t="s">
        <v>2678</v>
      </c>
      <c r="EF45" s="185" t="s">
        <v>2790</v>
      </c>
      <c r="EG45" s="185" t="s">
        <v>2678</v>
      </c>
      <c r="EH45" s="185" t="s">
        <v>2678</v>
      </c>
      <c r="EI45" s="185" t="s">
        <v>2790</v>
      </c>
      <c r="EJ45" s="185" t="s">
        <v>2678</v>
      </c>
      <c r="EK45" s="185" t="s">
        <v>2678</v>
      </c>
      <c r="EL45" s="185" t="s">
        <v>2790</v>
      </c>
      <c r="EM45" s="185" t="s">
        <v>2678</v>
      </c>
      <c r="EN45" s="185" t="s">
        <v>2678</v>
      </c>
      <c r="EO45" s="185" t="s">
        <v>2790</v>
      </c>
      <c r="EP45" s="185" t="s">
        <v>2678</v>
      </c>
      <c r="EQ45" s="185" t="s">
        <v>2678</v>
      </c>
      <c r="ER45" s="185" t="s">
        <v>2790</v>
      </c>
      <c r="ES45" s="185" t="s">
        <v>2678</v>
      </c>
      <c r="ET45" s="185" t="s">
        <v>2678</v>
      </c>
    </row>
    <row r="46" spans="1:150" x14ac:dyDescent="0.3">
      <c r="A46" s="1"/>
      <c r="B46" s="183" t="s">
        <v>3042</v>
      </c>
      <c r="C46" s="183" t="s">
        <v>137</v>
      </c>
      <c r="D46" s="183" t="s">
        <v>1107</v>
      </c>
      <c r="E46" s="183" t="s">
        <v>3043</v>
      </c>
      <c r="F46" s="183" t="s">
        <v>3044</v>
      </c>
      <c r="G46" s="183" t="s">
        <v>2790</v>
      </c>
      <c r="H46" s="183" t="s">
        <v>2678</v>
      </c>
      <c r="I46" s="183" t="s">
        <v>2678</v>
      </c>
      <c r="J46" s="183" t="s">
        <v>2790</v>
      </c>
      <c r="K46" s="183" t="s">
        <v>2678</v>
      </c>
      <c r="L46" s="183" t="s">
        <v>2678</v>
      </c>
      <c r="M46" s="183" t="s">
        <v>2790</v>
      </c>
      <c r="N46" s="183" t="s">
        <v>2678</v>
      </c>
      <c r="O46" s="183" t="s">
        <v>2678</v>
      </c>
      <c r="P46" s="183" t="s">
        <v>2790</v>
      </c>
      <c r="Q46" s="183" t="s">
        <v>2678</v>
      </c>
      <c r="R46" s="183" t="s">
        <v>2678</v>
      </c>
      <c r="S46" s="183" t="s">
        <v>2790</v>
      </c>
      <c r="T46" s="183" t="s">
        <v>2678</v>
      </c>
      <c r="U46" s="183" t="s">
        <v>2678</v>
      </c>
      <c r="V46" s="183" t="s">
        <v>2790</v>
      </c>
      <c r="W46" s="183" t="s">
        <v>2678</v>
      </c>
      <c r="X46" s="183" t="s">
        <v>2678</v>
      </c>
      <c r="Y46" s="183" t="s">
        <v>2790</v>
      </c>
      <c r="Z46" s="183" t="s">
        <v>2678</v>
      </c>
      <c r="AA46" s="183" t="s">
        <v>2678</v>
      </c>
      <c r="AB46" s="183" t="s">
        <v>2790</v>
      </c>
      <c r="AC46" s="183" t="s">
        <v>2678</v>
      </c>
      <c r="AD46" s="183" t="s">
        <v>2678</v>
      </c>
      <c r="AE46" s="183" t="s">
        <v>2790</v>
      </c>
      <c r="AF46" s="183" t="s">
        <v>2678</v>
      </c>
      <c r="AG46" s="183" t="s">
        <v>2678</v>
      </c>
      <c r="AH46" s="183" t="s">
        <v>2790</v>
      </c>
      <c r="AI46" s="183" t="s">
        <v>2678</v>
      </c>
      <c r="AJ46" s="183" t="s">
        <v>2678</v>
      </c>
      <c r="AK46" s="183" t="s">
        <v>2790</v>
      </c>
      <c r="AL46" s="183" t="s">
        <v>2678</v>
      </c>
      <c r="AM46" s="183" t="s">
        <v>2678</v>
      </c>
      <c r="AN46" s="183" t="s">
        <v>2790</v>
      </c>
      <c r="AO46" s="183" t="s">
        <v>2678</v>
      </c>
      <c r="AP46" s="183" t="s">
        <v>2678</v>
      </c>
      <c r="AQ46" s="183" t="s">
        <v>2790</v>
      </c>
      <c r="AR46" s="183" t="s">
        <v>2678</v>
      </c>
      <c r="AS46" s="183" t="s">
        <v>2678</v>
      </c>
      <c r="AT46" s="183" t="s">
        <v>2790</v>
      </c>
      <c r="AU46" s="183" t="s">
        <v>2678</v>
      </c>
      <c r="AV46" s="183" t="s">
        <v>2678</v>
      </c>
      <c r="AW46" s="183" t="s">
        <v>2790</v>
      </c>
      <c r="AX46" s="183" t="s">
        <v>2678</v>
      </c>
      <c r="AY46" s="183" t="s">
        <v>2678</v>
      </c>
      <c r="AZ46" s="183" t="s">
        <v>2790</v>
      </c>
      <c r="BA46" s="183" t="s">
        <v>2678</v>
      </c>
      <c r="BB46" s="183" t="s">
        <v>2678</v>
      </c>
      <c r="BC46" s="183" t="s">
        <v>2790</v>
      </c>
      <c r="BD46" s="183" t="s">
        <v>2678</v>
      </c>
      <c r="BE46" s="183" t="s">
        <v>2678</v>
      </c>
      <c r="BF46" s="183" t="s">
        <v>2790</v>
      </c>
      <c r="BG46" s="183" t="s">
        <v>2678</v>
      </c>
      <c r="BH46" s="183" t="s">
        <v>2678</v>
      </c>
      <c r="BI46" s="183" t="s">
        <v>2790</v>
      </c>
      <c r="BJ46" s="183" t="s">
        <v>2678</v>
      </c>
      <c r="BK46" s="183" t="s">
        <v>2678</v>
      </c>
      <c r="BL46" s="183" t="s">
        <v>2790</v>
      </c>
      <c r="BM46" s="183" t="s">
        <v>2678</v>
      </c>
      <c r="BN46" s="183" t="s">
        <v>2678</v>
      </c>
      <c r="BO46" s="183" t="s">
        <v>2790</v>
      </c>
      <c r="BP46" s="183" t="s">
        <v>2678</v>
      </c>
      <c r="BQ46" s="183" t="s">
        <v>2678</v>
      </c>
      <c r="BR46" s="183" t="s">
        <v>2790</v>
      </c>
      <c r="BS46" s="183" t="s">
        <v>2678</v>
      </c>
      <c r="BT46" s="183" t="s">
        <v>2678</v>
      </c>
      <c r="BU46" s="183" t="s">
        <v>2790</v>
      </c>
      <c r="BV46" s="183" t="s">
        <v>2678</v>
      </c>
      <c r="BW46" s="183" t="s">
        <v>2678</v>
      </c>
      <c r="BX46" s="183" t="s">
        <v>2790</v>
      </c>
      <c r="BY46" s="183" t="s">
        <v>2678</v>
      </c>
      <c r="BZ46" s="183" t="s">
        <v>2678</v>
      </c>
      <c r="CA46" s="183" t="s">
        <v>2790</v>
      </c>
      <c r="CB46" s="183" t="s">
        <v>2678</v>
      </c>
      <c r="CC46" s="183" t="s">
        <v>2678</v>
      </c>
      <c r="CD46" s="183" t="s">
        <v>2790</v>
      </c>
      <c r="CE46" s="183" t="s">
        <v>2678</v>
      </c>
      <c r="CF46" s="183" t="s">
        <v>2678</v>
      </c>
      <c r="CG46" s="183" t="s">
        <v>2790</v>
      </c>
      <c r="CH46" s="183" t="s">
        <v>2678</v>
      </c>
      <c r="CI46" s="183" t="s">
        <v>2678</v>
      </c>
      <c r="CJ46" s="183" t="s">
        <v>2790</v>
      </c>
      <c r="CK46" s="183" t="s">
        <v>2678</v>
      </c>
      <c r="CL46" s="183" t="s">
        <v>2678</v>
      </c>
      <c r="CM46" s="183" t="s">
        <v>2790</v>
      </c>
      <c r="CN46" s="183" t="s">
        <v>2678</v>
      </c>
      <c r="CO46" s="183" t="s">
        <v>2678</v>
      </c>
      <c r="CP46" s="183" t="s">
        <v>2790</v>
      </c>
      <c r="CQ46" s="183" t="s">
        <v>2678</v>
      </c>
      <c r="CR46" s="183" t="s">
        <v>2678</v>
      </c>
      <c r="CS46" s="183" t="s">
        <v>2790</v>
      </c>
      <c r="CT46" s="183" t="s">
        <v>2678</v>
      </c>
      <c r="CU46" s="183" t="s">
        <v>2678</v>
      </c>
      <c r="CV46" s="183" t="s">
        <v>2790</v>
      </c>
      <c r="CW46" s="183" t="s">
        <v>2678</v>
      </c>
      <c r="CX46" s="183" t="s">
        <v>2678</v>
      </c>
      <c r="CY46" s="183" t="s">
        <v>2790</v>
      </c>
      <c r="CZ46" s="183" t="s">
        <v>2678</v>
      </c>
      <c r="DA46" s="183" t="s">
        <v>2678</v>
      </c>
      <c r="DB46" s="183" t="s">
        <v>2790</v>
      </c>
      <c r="DC46" s="183" t="s">
        <v>2678</v>
      </c>
      <c r="DD46" s="183" t="s">
        <v>2678</v>
      </c>
      <c r="DE46" s="183" t="s">
        <v>2790</v>
      </c>
      <c r="DF46" s="183" t="s">
        <v>2678</v>
      </c>
      <c r="DG46" s="183" t="s">
        <v>2678</v>
      </c>
      <c r="DH46" s="183" t="s">
        <v>2790</v>
      </c>
      <c r="DI46" s="183" t="s">
        <v>2678</v>
      </c>
      <c r="DJ46" s="183" t="s">
        <v>2678</v>
      </c>
      <c r="DK46" s="183" t="s">
        <v>2790</v>
      </c>
      <c r="DL46" s="183" t="s">
        <v>2678</v>
      </c>
      <c r="DM46" s="183" t="s">
        <v>2678</v>
      </c>
      <c r="DN46" s="183" t="s">
        <v>2790</v>
      </c>
      <c r="DO46" s="183" t="s">
        <v>2678</v>
      </c>
      <c r="DP46" s="183" t="s">
        <v>2678</v>
      </c>
      <c r="DQ46" s="183" t="s">
        <v>2790</v>
      </c>
      <c r="DR46" s="183" t="s">
        <v>2678</v>
      </c>
      <c r="DS46" s="183" t="s">
        <v>2678</v>
      </c>
      <c r="DT46" s="183" t="s">
        <v>2790</v>
      </c>
      <c r="DU46" s="183" t="s">
        <v>2678</v>
      </c>
      <c r="DV46" s="183" t="s">
        <v>2678</v>
      </c>
      <c r="DW46" s="183" t="s">
        <v>2790</v>
      </c>
      <c r="DX46" s="183" t="s">
        <v>2678</v>
      </c>
      <c r="DY46" s="183" t="s">
        <v>2678</v>
      </c>
      <c r="DZ46" s="183" t="s">
        <v>2790</v>
      </c>
      <c r="EA46" s="183" t="s">
        <v>2678</v>
      </c>
      <c r="EB46" s="183" t="s">
        <v>2678</v>
      </c>
      <c r="EC46" s="183" t="s">
        <v>2790</v>
      </c>
      <c r="ED46" s="183" t="s">
        <v>2678</v>
      </c>
      <c r="EE46" s="183" t="s">
        <v>2678</v>
      </c>
      <c r="EF46" s="183" t="s">
        <v>2790</v>
      </c>
      <c r="EG46" s="183" t="s">
        <v>2678</v>
      </c>
      <c r="EH46" s="183" t="s">
        <v>2678</v>
      </c>
      <c r="EI46" s="183" t="s">
        <v>2790</v>
      </c>
      <c r="EJ46" s="183" t="s">
        <v>2678</v>
      </c>
      <c r="EK46" s="183" t="s">
        <v>2678</v>
      </c>
      <c r="EL46" s="183" t="s">
        <v>2790</v>
      </c>
      <c r="EM46" s="183" t="s">
        <v>2678</v>
      </c>
      <c r="EN46" s="183" t="s">
        <v>2678</v>
      </c>
      <c r="EO46" s="183" t="s">
        <v>2790</v>
      </c>
      <c r="EP46" s="183" t="s">
        <v>2678</v>
      </c>
      <c r="EQ46" s="183" t="s">
        <v>2678</v>
      </c>
      <c r="ER46" s="183" t="s">
        <v>2790</v>
      </c>
      <c r="ES46" s="183" t="s">
        <v>2678</v>
      </c>
      <c r="ET46" s="183" t="s">
        <v>2678</v>
      </c>
    </row>
    <row r="47" spans="1:150" x14ac:dyDescent="0.3">
      <c r="A47" s="1"/>
      <c r="B47" s="184" t="s">
        <v>3045</v>
      </c>
      <c r="C47" s="184" t="s">
        <v>137</v>
      </c>
      <c r="D47" s="184" t="s">
        <v>1107</v>
      </c>
      <c r="E47" s="184" t="s">
        <v>3046</v>
      </c>
      <c r="F47" s="184" t="s">
        <v>3047</v>
      </c>
      <c r="G47" s="185" t="s">
        <v>2790</v>
      </c>
      <c r="H47" s="185" t="s">
        <v>2678</v>
      </c>
      <c r="I47" s="185" t="s">
        <v>2678</v>
      </c>
      <c r="J47" s="185" t="s">
        <v>2790</v>
      </c>
      <c r="K47" s="185" t="s">
        <v>2678</v>
      </c>
      <c r="L47" s="185" t="s">
        <v>2678</v>
      </c>
      <c r="M47" s="185" t="s">
        <v>2790</v>
      </c>
      <c r="N47" s="185" t="s">
        <v>2678</v>
      </c>
      <c r="O47" s="185" t="s">
        <v>2678</v>
      </c>
      <c r="P47" s="185" t="s">
        <v>2790</v>
      </c>
      <c r="Q47" s="185" t="s">
        <v>2678</v>
      </c>
      <c r="R47" s="185" t="s">
        <v>2678</v>
      </c>
      <c r="S47" s="185" t="s">
        <v>2790</v>
      </c>
      <c r="T47" s="185" t="s">
        <v>2678</v>
      </c>
      <c r="U47" s="185" t="s">
        <v>2678</v>
      </c>
      <c r="V47" s="185" t="s">
        <v>2790</v>
      </c>
      <c r="W47" s="185" t="s">
        <v>2678</v>
      </c>
      <c r="X47" s="185" t="s">
        <v>2678</v>
      </c>
      <c r="Y47" s="185" t="s">
        <v>2790</v>
      </c>
      <c r="Z47" s="185" t="s">
        <v>2678</v>
      </c>
      <c r="AA47" s="185" t="s">
        <v>2678</v>
      </c>
      <c r="AB47" s="185" t="s">
        <v>2790</v>
      </c>
      <c r="AC47" s="185" t="s">
        <v>2678</v>
      </c>
      <c r="AD47" s="185" t="s">
        <v>2678</v>
      </c>
      <c r="AE47" s="185" t="s">
        <v>2790</v>
      </c>
      <c r="AF47" s="185" t="s">
        <v>2678</v>
      </c>
      <c r="AG47" s="185" t="s">
        <v>2678</v>
      </c>
      <c r="AH47" s="185" t="s">
        <v>2790</v>
      </c>
      <c r="AI47" s="185" t="s">
        <v>2678</v>
      </c>
      <c r="AJ47" s="185" t="s">
        <v>2678</v>
      </c>
      <c r="AK47" s="185" t="s">
        <v>2790</v>
      </c>
      <c r="AL47" s="185" t="s">
        <v>2678</v>
      </c>
      <c r="AM47" s="185" t="s">
        <v>2678</v>
      </c>
      <c r="AN47" s="185" t="s">
        <v>2790</v>
      </c>
      <c r="AO47" s="185" t="s">
        <v>2678</v>
      </c>
      <c r="AP47" s="185" t="s">
        <v>2678</v>
      </c>
      <c r="AQ47" s="185" t="s">
        <v>2790</v>
      </c>
      <c r="AR47" s="185" t="s">
        <v>2678</v>
      </c>
      <c r="AS47" s="185" t="s">
        <v>2678</v>
      </c>
      <c r="AT47" s="185" t="s">
        <v>2790</v>
      </c>
      <c r="AU47" s="185" t="s">
        <v>2678</v>
      </c>
      <c r="AV47" s="185" t="s">
        <v>2678</v>
      </c>
      <c r="AW47" s="185" t="s">
        <v>2790</v>
      </c>
      <c r="AX47" s="185" t="s">
        <v>2678</v>
      </c>
      <c r="AY47" s="185" t="s">
        <v>2678</v>
      </c>
      <c r="AZ47" s="185" t="s">
        <v>2790</v>
      </c>
      <c r="BA47" s="185" t="s">
        <v>2678</v>
      </c>
      <c r="BB47" s="185" t="s">
        <v>2678</v>
      </c>
      <c r="BC47" s="185" t="s">
        <v>2790</v>
      </c>
      <c r="BD47" s="185" t="s">
        <v>2678</v>
      </c>
      <c r="BE47" s="185" t="s">
        <v>2678</v>
      </c>
      <c r="BF47" s="185" t="s">
        <v>2790</v>
      </c>
      <c r="BG47" s="185" t="s">
        <v>2678</v>
      </c>
      <c r="BH47" s="185" t="s">
        <v>2678</v>
      </c>
      <c r="BI47" s="185" t="s">
        <v>2790</v>
      </c>
      <c r="BJ47" s="185" t="s">
        <v>2678</v>
      </c>
      <c r="BK47" s="185" t="s">
        <v>2678</v>
      </c>
      <c r="BL47" s="185" t="s">
        <v>2790</v>
      </c>
      <c r="BM47" s="185" t="s">
        <v>2678</v>
      </c>
      <c r="BN47" s="185" t="s">
        <v>2678</v>
      </c>
      <c r="BO47" s="185" t="s">
        <v>2790</v>
      </c>
      <c r="BP47" s="185" t="s">
        <v>2678</v>
      </c>
      <c r="BQ47" s="185" t="s">
        <v>2678</v>
      </c>
      <c r="BR47" s="185" t="s">
        <v>2790</v>
      </c>
      <c r="BS47" s="185" t="s">
        <v>2678</v>
      </c>
      <c r="BT47" s="185" t="s">
        <v>2678</v>
      </c>
      <c r="BU47" s="185" t="s">
        <v>2790</v>
      </c>
      <c r="BV47" s="185" t="s">
        <v>2678</v>
      </c>
      <c r="BW47" s="185" t="s">
        <v>2678</v>
      </c>
      <c r="BX47" s="185" t="s">
        <v>2790</v>
      </c>
      <c r="BY47" s="185" t="s">
        <v>2678</v>
      </c>
      <c r="BZ47" s="185" t="s">
        <v>2678</v>
      </c>
      <c r="CA47" s="185" t="s">
        <v>2790</v>
      </c>
      <c r="CB47" s="185" t="s">
        <v>2678</v>
      </c>
      <c r="CC47" s="185" t="s">
        <v>2678</v>
      </c>
      <c r="CD47" s="185" t="s">
        <v>2790</v>
      </c>
      <c r="CE47" s="185" t="s">
        <v>2678</v>
      </c>
      <c r="CF47" s="185" t="s">
        <v>2678</v>
      </c>
      <c r="CG47" s="185" t="s">
        <v>2790</v>
      </c>
      <c r="CH47" s="185" t="s">
        <v>2678</v>
      </c>
      <c r="CI47" s="185" t="s">
        <v>2678</v>
      </c>
      <c r="CJ47" s="185" t="s">
        <v>2790</v>
      </c>
      <c r="CK47" s="185" t="s">
        <v>2678</v>
      </c>
      <c r="CL47" s="185" t="s">
        <v>2678</v>
      </c>
      <c r="CM47" s="185" t="s">
        <v>2790</v>
      </c>
      <c r="CN47" s="185" t="s">
        <v>2678</v>
      </c>
      <c r="CO47" s="185" t="s">
        <v>2678</v>
      </c>
      <c r="CP47" s="185" t="s">
        <v>2790</v>
      </c>
      <c r="CQ47" s="185" t="s">
        <v>2678</v>
      </c>
      <c r="CR47" s="185" t="s">
        <v>2678</v>
      </c>
      <c r="CS47" s="185" t="s">
        <v>2790</v>
      </c>
      <c r="CT47" s="185" t="s">
        <v>2678</v>
      </c>
      <c r="CU47" s="185" t="s">
        <v>2678</v>
      </c>
      <c r="CV47" s="185" t="s">
        <v>2790</v>
      </c>
      <c r="CW47" s="185" t="s">
        <v>2678</v>
      </c>
      <c r="CX47" s="185" t="s">
        <v>2678</v>
      </c>
      <c r="CY47" s="185" t="s">
        <v>2790</v>
      </c>
      <c r="CZ47" s="185" t="s">
        <v>2678</v>
      </c>
      <c r="DA47" s="185" t="s">
        <v>2678</v>
      </c>
      <c r="DB47" s="185" t="s">
        <v>2790</v>
      </c>
      <c r="DC47" s="185" t="s">
        <v>2678</v>
      </c>
      <c r="DD47" s="185" t="s">
        <v>2678</v>
      </c>
      <c r="DE47" s="185" t="s">
        <v>2790</v>
      </c>
      <c r="DF47" s="185" t="s">
        <v>2678</v>
      </c>
      <c r="DG47" s="185" t="s">
        <v>2678</v>
      </c>
      <c r="DH47" s="185" t="s">
        <v>2790</v>
      </c>
      <c r="DI47" s="185" t="s">
        <v>2678</v>
      </c>
      <c r="DJ47" s="185" t="s">
        <v>2678</v>
      </c>
      <c r="DK47" s="185" t="s">
        <v>2790</v>
      </c>
      <c r="DL47" s="185" t="s">
        <v>2678</v>
      </c>
      <c r="DM47" s="185" t="s">
        <v>2678</v>
      </c>
      <c r="DN47" s="185" t="s">
        <v>2790</v>
      </c>
      <c r="DO47" s="185" t="s">
        <v>2678</v>
      </c>
      <c r="DP47" s="185" t="s">
        <v>2678</v>
      </c>
      <c r="DQ47" s="185" t="s">
        <v>2790</v>
      </c>
      <c r="DR47" s="185" t="s">
        <v>2678</v>
      </c>
      <c r="DS47" s="185" t="s">
        <v>2678</v>
      </c>
      <c r="DT47" s="185" t="s">
        <v>2790</v>
      </c>
      <c r="DU47" s="185" t="s">
        <v>2678</v>
      </c>
      <c r="DV47" s="185" t="s">
        <v>2678</v>
      </c>
      <c r="DW47" s="185" t="s">
        <v>2790</v>
      </c>
      <c r="DX47" s="185" t="s">
        <v>2678</v>
      </c>
      <c r="DY47" s="185" t="s">
        <v>2678</v>
      </c>
      <c r="DZ47" s="185" t="s">
        <v>2790</v>
      </c>
      <c r="EA47" s="185" t="s">
        <v>2678</v>
      </c>
      <c r="EB47" s="185" t="s">
        <v>2678</v>
      </c>
      <c r="EC47" s="185" t="s">
        <v>2790</v>
      </c>
      <c r="ED47" s="185" t="s">
        <v>2678</v>
      </c>
      <c r="EE47" s="185" t="s">
        <v>2678</v>
      </c>
      <c r="EF47" s="185" t="s">
        <v>2790</v>
      </c>
      <c r="EG47" s="185" t="s">
        <v>2678</v>
      </c>
      <c r="EH47" s="185" t="s">
        <v>2678</v>
      </c>
      <c r="EI47" s="185" t="s">
        <v>2790</v>
      </c>
      <c r="EJ47" s="185" t="s">
        <v>2678</v>
      </c>
      <c r="EK47" s="185" t="s">
        <v>2678</v>
      </c>
      <c r="EL47" s="185" t="s">
        <v>2790</v>
      </c>
      <c r="EM47" s="185" t="s">
        <v>2678</v>
      </c>
      <c r="EN47" s="185" t="s">
        <v>2678</v>
      </c>
      <c r="EO47" s="185" t="s">
        <v>2790</v>
      </c>
      <c r="EP47" s="185" t="s">
        <v>2678</v>
      </c>
      <c r="EQ47" s="185" t="s">
        <v>2678</v>
      </c>
      <c r="ER47" s="185" t="s">
        <v>2790</v>
      </c>
      <c r="ES47" s="185" t="s">
        <v>2678</v>
      </c>
      <c r="ET47" s="185" t="s">
        <v>2678</v>
      </c>
    </row>
    <row r="48" spans="1:150" x14ac:dyDescent="0.3">
      <c r="A48" s="1"/>
      <c r="B48" s="184" t="s">
        <v>3048</v>
      </c>
      <c r="C48" s="184" t="s">
        <v>137</v>
      </c>
      <c r="D48" s="184" t="s">
        <v>1107</v>
      </c>
      <c r="E48" s="184" t="s">
        <v>3049</v>
      </c>
      <c r="F48" s="184" t="s">
        <v>3050</v>
      </c>
      <c r="G48" s="185" t="s">
        <v>2790</v>
      </c>
      <c r="H48" s="185" t="s">
        <v>896</v>
      </c>
      <c r="I48" s="185" t="s">
        <v>896</v>
      </c>
      <c r="J48" s="185" t="s">
        <v>2790</v>
      </c>
      <c r="K48" s="185" t="s">
        <v>896</v>
      </c>
      <c r="L48" s="185" t="s">
        <v>896</v>
      </c>
      <c r="M48" s="185" t="s">
        <v>2790</v>
      </c>
      <c r="N48" s="185" t="s">
        <v>896</v>
      </c>
      <c r="O48" s="185" t="s">
        <v>896</v>
      </c>
      <c r="P48" s="185" t="s">
        <v>2790</v>
      </c>
      <c r="Q48" s="185" t="s">
        <v>896</v>
      </c>
      <c r="R48" s="185" t="s">
        <v>896</v>
      </c>
      <c r="S48" s="185" t="s">
        <v>2790</v>
      </c>
      <c r="T48" s="185" t="s">
        <v>896</v>
      </c>
      <c r="U48" s="185" t="s">
        <v>896</v>
      </c>
      <c r="V48" s="185" t="s">
        <v>2790</v>
      </c>
      <c r="W48" s="185" t="s">
        <v>896</v>
      </c>
      <c r="X48" s="185" t="s">
        <v>896</v>
      </c>
      <c r="Y48" s="185" t="s">
        <v>2790</v>
      </c>
      <c r="Z48" s="185" t="s">
        <v>896</v>
      </c>
      <c r="AA48" s="185" t="s">
        <v>896</v>
      </c>
      <c r="AB48" s="185" t="s">
        <v>2790</v>
      </c>
      <c r="AC48" s="185" t="s">
        <v>896</v>
      </c>
      <c r="AD48" s="185" t="s">
        <v>896</v>
      </c>
      <c r="AE48" s="185" t="s">
        <v>2790</v>
      </c>
      <c r="AF48" s="185" t="s">
        <v>896</v>
      </c>
      <c r="AG48" s="185" t="s">
        <v>896</v>
      </c>
      <c r="AH48" s="185" t="s">
        <v>2790</v>
      </c>
      <c r="AI48" s="185" t="s">
        <v>896</v>
      </c>
      <c r="AJ48" s="185" t="s">
        <v>896</v>
      </c>
      <c r="AK48" s="185" t="s">
        <v>2790</v>
      </c>
      <c r="AL48" s="185" t="s">
        <v>896</v>
      </c>
      <c r="AM48" s="185" t="s">
        <v>896</v>
      </c>
      <c r="AN48" s="185" t="s">
        <v>2790</v>
      </c>
      <c r="AO48" s="185" t="s">
        <v>896</v>
      </c>
      <c r="AP48" s="185" t="s">
        <v>896</v>
      </c>
      <c r="AQ48" s="185" t="s">
        <v>2790</v>
      </c>
      <c r="AR48" s="185" t="s">
        <v>896</v>
      </c>
      <c r="AS48" s="185" t="s">
        <v>896</v>
      </c>
      <c r="AT48" s="185" t="s">
        <v>2790</v>
      </c>
      <c r="AU48" s="185" t="s">
        <v>896</v>
      </c>
      <c r="AV48" s="185" t="s">
        <v>896</v>
      </c>
      <c r="AW48" s="185" t="s">
        <v>2790</v>
      </c>
      <c r="AX48" s="185" t="s">
        <v>896</v>
      </c>
      <c r="AY48" s="185" t="s">
        <v>896</v>
      </c>
      <c r="AZ48" s="185" t="s">
        <v>2790</v>
      </c>
      <c r="BA48" s="185" t="s">
        <v>896</v>
      </c>
      <c r="BB48" s="185" t="s">
        <v>896</v>
      </c>
      <c r="BC48" s="185" t="s">
        <v>2790</v>
      </c>
      <c r="BD48" s="185" t="s">
        <v>896</v>
      </c>
      <c r="BE48" s="185" t="s">
        <v>896</v>
      </c>
      <c r="BF48" s="185" t="s">
        <v>2790</v>
      </c>
      <c r="BG48" s="185" t="s">
        <v>896</v>
      </c>
      <c r="BH48" s="185" t="s">
        <v>896</v>
      </c>
      <c r="BI48" s="185" t="s">
        <v>2790</v>
      </c>
      <c r="BJ48" s="185" t="s">
        <v>896</v>
      </c>
      <c r="BK48" s="185" t="s">
        <v>896</v>
      </c>
      <c r="BL48" s="185" t="s">
        <v>2790</v>
      </c>
      <c r="BM48" s="185" t="s">
        <v>896</v>
      </c>
      <c r="BN48" s="185" t="s">
        <v>896</v>
      </c>
      <c r="BO48" s="185" t="s">
        <v>2790</v>
      </c>
      <c r="BP48" s="185" t="s">
        <v>896</v>
      </c>
      <c r="BQ48" s="185" t="s">
        <v>896</v>
      </c>
      <c r="BR48" s="185" t="s">
        <v>2790</v>
      </c>
      <c r="BS48" s="185" t="s">
        <v>896</v>
      </c>
      <c r="BT48" s="185" t="s">
        <v>896</v>
      </c>
      <c r="BU48" s="185" t="s">
        <v>2790</v>
      </c>
      <c r="BV48" s="185" t="s">
        <v>896</v>
      </c>
      <c r="BW48" s="185" t="s">
        <v>896</v>
      </c>
      <c r="BX48" s="185" t="s">
        <v>2790</v>
      </c>
      <c r="BY48" s="185" t="s">
        <v>896</v>
      </c>
      <c r="BZ48" s="185" t="s">
        <v>896</v>
      </c>
      <c r="CA48" s="185" t="s">
        <v>2790</v>
      </c>
      <c r="CB48" s="185" t="s">
        <v>896</v>
      </c>
      <c r="CC48" s="185" t="s">
        <v>896</v>
      </c>
      <c r="CD48" s="185" t="s">
        <v>2790</v>
      </c>
      <c r="CE48" s="185" t="s">
        <v>896</v>
      </c>
      <c r="CF48" s="185" t="s">
        <v>896</v>
      </c>
      <c r="CG48" s="185" t="s">
        <v>2790</v>
      </c>
      <c r="CH48" s="185" t="s">
        <v>896</v>
      </c>
      <c r="CI48" s="185" t="s">
        <v>896</v>
      </c>
      <c r="CJ48" s="185" t="s">
        <v>2790</v>
      </c>
      <c r="CK48" s="185" t="s">
        <v>896</v>
      </c>
      <c r="CL48" s="185" t="s">
        <v>896</v>
      </c>
      <c r="CM48" s="185" t="s">
        <v>2790</v>
      </c>
      <c r="CN48" s="185" t="s">
        <v>896</v>
      </c>
      <c r="CO48" s="185" t="s">
        <v>896</v>
      </c>
      <c r="CP48" s="185" t="s">
        <v>2790</v>
      </c>
      <c r="CQ48" s="185" t="s">
        <v>896</v>
      </c>
      <c r="CR48" s="185" t="s">
        <v>896</v>
      </c>
      <c r="CS48" s="185" t="s">
        <v>2790</v>
      </c>
      <c r="CT48" s="185" t="s">
        <v>896</v>
      </c>
      <c r="CU48" s="185" t="s">
        <v>896</v>
      </c>
      <c r="CV48" s="185" t="s">
        <v>2790</v>
      </c>
      <c r="CW48" s="185" t="s">
        <v>896</v>
      </c>
      <c r="CX48" s="185" t="s">
        <v>896</v>
      </c>
      <c r="CY48" s="185" t="s">
        <v>2790</v>
      </c>
      <c r="CZ48" s="185" t="s">
        <v>896</v>
      </c>
      <c r="DA48" s="185" t="s">
        <v>896</v>
      </c>
      <c r="DB48" s="185" t="s">
        <v>2790</v>
      </c>
      <c r="DC48" s="185" t="s">
        <v>896</v>
      </c>
      <c r="DD48" s="185" t="s">
        <v>896</v>
      </c>
      <c r="DE48" s="185" t="s">
        <v>2790</v>
      </c>
      <c r="DF48" s="185" t="s">
        <v>896</v>
      </c>
      <c r="DG48" s="185" t="s">
        <v>896</v>
      </c>
      <c r="DH48" s="185" t="s">
        <v>2790</v>
      </c>
      <c r="DI48" s="185" t="s">
        <v>896</v>
      </c>
      <c r="DJ48" s="185" t="s">
        <v>896</v>
      </c>
      <c r="DK48" s="185" t="s">
        <v>2790</v>
      </c>
      <c r="DL48" s="185" t="s">
        <v>896</v>
      </c>
      <c r="DM48" s="185" t="s">
        <v>896</v>
      </c>
      <c r="DN48" s="185" t="s">
        <v>2790</v>
      </c>
      <c r="DO48" s="185" t="s">
        <v>896</v>
      </c>
      <c r="DP48" s="185" t="s">
        <v>896</v>
      </c>
      <c r="DQ48" s="185" t="s">
        <v>2790</v>
      </c>
      <c r="DR48" s="185" t="s">
        <v>896</v>
      </c>
      <c r="DS48" s="185" t="s">
        <v>896</v>
      </c>
      <c r="DT48" s="185" t="s">
        <v>2790</v>
      </c>
      <c r="DU48" s="185" t="s">
        <v>896</v>
      </c>
      <c r="DV48" s="185" t="s">
        <v>896</v>
      </c>
      <c r="DW48" s="185" t="s">
        <v>2790</v>
      </c>
      <c r="DX48" s="185" t="s">
        <v>896</v>
      </c>
      <c r="DY48" s="185" t="s">
        <v>896</v>
      </c>
      <c r="DZ48" s="185" t="s">
        <v>2790</v>
      </c>
      <c r="EA48" s="185" t="s">
        <v>896</v>
      </c>
      <c r="EB48" s="185" t="s">
        <v>896</v>
      </c>
      <c r="EC48" s="185" t="s">
        <v>2790</v>
      </c>
      <c r="ED48" s="185" t="s">
        <v>896</v>
      </c>
      <c r="EE48" s="185" t="s">
        <v>896</v>
      </c>
      <c r="EF48" s="185" t="s">
        <v>2790</v>
      </c>
      <c r="EG48" s="185" t="s">
        <v>896</v>
      </c>
      <c r="EH48" s="185" t="s">
        <v>896</v>
      </c>
      <c r="EI48" s="185" t="s">
        <v>2790</v>
      </c>
      <c r="EJ48" s="185" t="s">
        <v>896</v>
      </c>
      <c r="EK48" s="185" t="s">
        <v>896</v>
      </c>
      <c r="EL48" s="185" t="s">
        <v>2790</v>
      </c>
      <c r="EM48" s="185" t="s">
        <v>896</v>
      </c>
      <c r="EN48" s="185" t="s">
        <v>896</v>
      </c>
      <c r="EO48" s="185" t="s">
        <v>2790</v>
      </c>
      <c r="EP48" s="185" t="s">
        <v>896</v>
      </c>
      <c r="EQ48" s="185" t="s">
        <v>896</v>
      </c>
      <c r="ER48" s="185" t="s">
        <v>2790</v>
      </c>
      <c r="ES48" s="185" t="s">
        <v>896</v>
      </c>
      <c r="ET48" s="185" t="s">
        <v>896</v>
      </c>
    </row>
    <row r="49" spans="1:150" x14ac:dyDescent="0.3">
      <c r="A49" s="1"/>
      <c r="B49" s="183" t="s">
        <v>3051</v>
      </c>
      <c r="C49" s="183" t="s">
        <v>120</v>
      </c>
      <c r="D49" s="183" t="s">
        <v>948</v>
      </c>
      <c r="E49" s="183" t="s">
        <v>3052</v>
      </c>
      <c r="F49" s="183" t="s">
        <v>3053</v>
      </c>
      <c r="G49" s="183" t="s">
        <v>2790</v>
      </c>
      <c r="H49" s="183" t="s">
        <v>3054</v>
      </c>
      <c r="I49" s="183" t="s">
        <v>2678</v>
      </c>
      <c r="J49" s="183" t="s">
        <v>2790</v>
      </c>
      <c r="K49" s="183" t="s">
        <v>3055</v>
      </c>
      <c r="L49" s="183" t="s">
        <v>2678</v>
      </c>
      <c r="M49" s="183" t="s">
        <v>2790</v>
      </c>
      <c r="N49" s="183" t="s">
        <v>2678</v>
      </c>
      <c r="O49" s="183" t="s">
        <v>3056</v>
      </c>
      <c r="P49" s="183" t="s">
        <v>2790</v>
      </c>
      <c r="Q49" s="183" t="s">
        <v>2678</v>
      </c>
      <c r="R49" s="183" t="s">
        <v>3057</v>
      </c>
      <c r="S49" s="183" t="s">
        <v>2790</v>
      </c>
      <c r="T49" s="183" t="s">
        <v>2678</v>
      </c>
      <c r="U49" s="183" t="s">
        <v>3058</v>
      </c>
      <c r="V49" s="183" t="s">
        <v>2790</v>
      </c>
      <c r="W49" s="183" t="s">
        <v>2678</v>
      </c>
      <c r="X49" s="183" t="s">
        <v>2678</v>
      </c>
      <c r="Y49" s="183" t="s">
        <v>2790</v>
      </c>
      <c r="Z49" s="183" t="s">
        <v>2678</v>
      </c>
      <c r="AA49" s="183" t="s">
        <v>3059</v>
      </c>
      <c r="AB49" s="183" t="s">
        <v>2790</v>
      </c>
      <c r="AC49" s="183" t="s">
        <v>2678</v>
      </c>
      <c r="AD49" s="183" t="s">
        <v>3060</v>
      </c>
      <c r="AE49" s="183" t="s">
        <v>2790</v>
      </c>
      <c r="AF49" s="183" t="s">
        <v>3061</v>
      </c>
      <c r="AG49" s="183" t="s">
        <v>3062</v>
      </c>
      <c r="AH49" s="183" t="s">
        <v>2790</v>
      </c>
      <c r="AI49" s="183" t="s">
        <v>2678</v>
      </c>
      <c r="AJ49" s="183" t="s">
        <v>3063</v>
      </c>
      <c r="AK49" s="183" t="s">
        <v>2790</v>
      </c>
      <c r="AL49" s="183" t="s">
        <v>2678</v>
      </c>
      <c r="AM49" s="183" t="s">
        <v>3064</v>
      </c>
      <c r="AN49" s="183" t="s">
        <v>2790</v>
      </c>
      <c r="AO49" s="183" t="s">
        <v>2678</v>
      </c>
      <c r="AP49" s="183" t="s">
        <v>3065</v>
      </c>
      <c r="AQ49" s="183" t="s">
        <v>2790</v>
      </c>
      <c r="AR49" s="183" t="s">
        <v>3066</v>
      </c>
      <c r="AS49" s="183" t="s">
        <v>2678</v>
      </c>
      <c r="AT49" s="183" t="s">
        <v>2790</v>
      </c>
      <c r="AU49" s="183" t="s">
        <v>3067</v>
      </c>
      <c r="AV49" s="183" t="s">
        <v>2678</v>
      </c>
      <c r="AW49" s="183" t="s">
        <v>2790</v>
      </c>
      <c r="AX49" s="183" t="s">
        <v>2678</v>
      </c>
      <c r="AY49" s="183" t="s">
        <v>3068</v>
      </c>
      <c r="AZ49" s="183" t="s">
        <v>2790</v>
      </c>
      <c r="BA49" s="183" t="s">
        <v>2678</v>
      </c>
      <c r="BB49" s="183" t="s">
        <v>3069</v>
      </c>
      <c r="BC49" s="183" t="s">
        <v>2790</v>
      </c>
      <c r="BD49" s="183" t="s">
        <v>3070</v>
      </c>
      <c r="BE49" s="183" t="s">
        <v>3071</v>
      </c>
      <c r="BF49" s="183" t="s">
        <v>2790</v>
      </c>
      <c r="BG49" s="183" t="s">
        <v>2678</v>
      </c>
      <c r="BH49" s="183" t="s">
        <v>3072</v>
      </c>
      <c r="BI49" s="183" t="s">
        <v>2790</v>
      </c>
      <c r="BJ49" s="183" t="s">
        <v>2678</v>
      </c>
      <c r="BK49" s="183" t="s">
        <v>3073</v>
      </c>
      <c r="BL49" s="183" t="s">
        <v>2790</v>
      </c>
      <c r="BM49" s="183" t="s">
        <v>2678</v>
      </c>
      <c r="BN49" s="183" t="s">
        <v>3074</v>
      </c>
      <c r="BO49" s="183" t="s">
        <v>2790</v>
      </c>
      <c r="BP49" s="183" t="s">
        <v>2678</v>
      </c>
      <c r="BQ49" s="183" t="s">
        <v>3075</v>
      </c>
      <c r="BR49" s="183" t="s">
        <v>2790</v>
      </c>
      <c r="BS49" s="183" t="s">
        <v>2678</v>
      </c>
      <c r="BT49" s="183" t="s">
        <v>3076</v>
      </c>
      <c r="BU49" s="183" t="s">
        <v>2790</v>
      </c>
      <c r="BV49" s="183" t="s">
        <v>2678</v>
      </c>
      <c r="BW49" s="183" t="s">
        <v>3077</v>
      </c>
      <c r="BX49" s="183" t="s">
        <v>2790</v>
      </c>
      <c r="BY49" s="183" t="s">
        <v>3078</v>
      </c>
      <c r="BZ49" s="183" t="s">
        <v>3079</v>
      </c>
      <c r="CA49" s="183" t="s">
        <v>2790</v>
      </c>
      <c r="CB49" s="183" t="s">
        <v>2678</v>
      </c>
      <c r="CC49" s="183" t="s">
        <v>3080</v>
      </c>
      <c r="CD49" s="183" t="s">
        <v>2790</v>
      </c>
      <c r="CE49" s="183" t="s">
        <v>2678</v>
      </c>
      <c r="CF49" s="183" t="s">
        <v>3081</v>
      </c>
      <c r="CG49" s="183" t="s">
        <v>2790</v>
      </c>
      <c r="CH49" s="183" t="s">
        <v>2678</v>
      </c>
      <c r="CI49" s="183" t="s">
        <v>3082</v>
      </c>
      <c r="CJ49" s="183" t="s">
        <v>2790</v>
      </c>
      <c r="CK49" s="183" t="s">
        <v>2678</v>
      </c>
      <c r="CL49" s="183" t="s">
        <v>3083</v>
      </c>
      <c r="CM49" s="183" t="s">
        <v>2790</v>
      </c>
      <c r="CN49" s="183" t="s">
        <v>2678</v>
      </c>
      <c r="CO49" s="183" t="s">
        <v>3084</v>
      </c>
      <c r="CP49" s="183" t="s">
        <v>2790</v>
      </c>
      <c r="CQ49" s="183" t="s">
        <v>2678</v>
      </c>
      <c r="CR49" s="183" t="s">
        <v>2678</v>
      </c>
      <c r="CS49" s="183" t="s">
        <v>2790</v>
      </c>
      <c r="CT49" s="183" t="s">
        <v>2678</v>
      </c>
      <c r="CU49" s="183" t="s">
        <v>3085</v>
      </c>
      <c r="CV49" s="183" t="s">
        <v>2790</v>
      </c>
      <c r="CW49" s="183" t="s">
        <v>2678</v>
      </c>
      <c r="CX49" s="183" t="s">
        <v>3086</v>
      </c>
      <c r="CY49" s="183" t="s">
        <v>2790</v>
      </c>
      <c r="CZ49" s="183" t="s">
        <v>3087</v>
      </c>
      <c r="DA49" s="183" t="s">
        <v>2936</v>
      </c>
      <c r="DB49" s="183" t="s">
        <v>2790</v>
      </c>
      <c r="DC49" s="183" t="s">
        <v>3088</v>
      </c>
      <c r="DD49" s="183" t="s">
        <v>3089</v>
      </c>
      <c r="DE49" s="183" t="s">
        <v>2790</v>
      </c>
      <c r="DF49" s="183" t="s">
        <v>3088</v>
      </c>
      <c r="DG49" s="183" t="s">
        <v>3090</v>
      </c>
      <c r="DH49" s="183" t="s">
        <v>2790</v>
      </c>
      <c r="DI49" s="183" t="s">
        <v>3088</v>
      </c>
      <c r="DJ49" s="183" t="s">
        <v>2678</v>
      </c>
      <c r="DK49" s="183" t="s">
        <v>2790</v>
      </c>
      <c r="DL49" s="183" t="s">
        <v>3088</v>
      </c>
      <c r="DM49" s="183" t="s">
        <v>3091</v>
      </c>
      <c r="DN49" s="183" t="s">
        <v>2790</v>
      </c>
      <c r="DO49" s="183" t="s">
        <v>3088</v>
      </c>
      <c r="DP49" s="183" t="s">
        <v>2678</v>
      </c>
      <c r="DQ49" s="183" t="s">
        <v>2790</v>
      </c>
      <c r="DR49" s="183" t="s">
        <v>3088</v>
      </c>
      <c r="DS49" s="183" t="s">
        <v>2678</v>
      </c>
      <c r="DT49" s="183" t="s">
        <v>2790</v>
      </c>
      <c r="DU49" s="183" t="s">
        <v>3092</v>
      </c>
      <c r="DV49" s="183" t="s">
        <v>2678</v>
      </c>
      <c r="DW49" s="183" t="s">
        <v>2790</v>
      </c>
      <c r="DX49" s="183" t="s">
        <v>3093</v>
      </c>
      <c r="DY49" s="183" t="s">
        <v>3094</v>
      </c>
      <c r="DZ49" s="183" t="s">
        <v>2790</v>
      </c>
      <c r="EA49" s="183" t="s">
        <v>2678</v>
      </c>
      <c r="EB49" s="183" t="s">
        <v>3095</v>
      </c>
      <c r="EC49" s="183" t="s">
        <v>2790</v>
      </c>
      <c r="ED49" s="183" t="s">
        <v>3096</v>
      </c>
      <c r="EE49" s="183" t="s">
        <v>3097</v>
      </c>
      <c r="EF49" s="183" t="s">
        <v>2790</v>
      </c>
      <c r="EG49" s="183" t="s">
        <v>3098</v>
      </c>
      <c r="EH49" s="183" t="s">
        <v>2678</v>
      </c>
      <c r="EI49" s="183" t="s">
        <v>2790</v>
      </c>
      <c r="EJ49" s="183" t="s">
        <v>3098</v>
      </c>
      <c r="EK49" s="183" t="s">
        <v>2678</v>
      </c>
      <c r="EL49" s="183" t="s">
        <v>2790</v>
      </c>
      <c r="EM49" s="183" t="s">
        <v>3099</v>
      </c>
      <c r="EN49" s="183" t="s">
        <v>2678</v>
      </c>
      <c r="EO49" s="183" t="s">
        <v>2790</v>
      </c>
      <c r="EP49" s="183" t="s">
        <v>3100</v>
      </c>
      <c r="EQ49" s="183" t="s">
        <v>2678</v>
      </c>
      <c r="ER49" s="183" t="s">
        <v>2790</v>
      </c>
      <c r="ES49" s="183" t="s">
        <v>3101</v>
      </c>
      <c r="ET49" s="183" t="s">
        <v>3102</v>
      </c>
    </row>
    <row r="50" spans="1:150" x14ac:dyDescent="0.3">
      <c r="A50" s="1"/>
      <c r="B50" s="184" t="s">
        <v>3103</v>
      </c>
      <c r="C50" s="184" t="s">
        <v>120</v>
      </c>
      <c r="D50" s="184" t="s">
        <v>948</v>
      </c>
      <c r="E50" s="184" t="s">
        <v>3104</v>
      </c>
      <c r="F50" s="184" t="s">
        <v>3105</v>
      </c>
      <c r="G50" s="185" t="s">
        <v>2790</v>
      </c>
      <c r="H50" s="185" t="s">
        <v>2678</v>
      </c>
      <c r="I50" s="185" t="s">
        <v>2678</v>
      </c>
      <c r="J50" s="185" t="s">
        <v>2790</v>
      </c>
      <c r="K50" s="185" t="s">
        <v>3106</v>
      </c>
      <c r="L50" s="185" t="s">
        <v>2678</v>
      </c>
      <c r="M50" s="185" t="s">
        <v>2790</v>
      </c>
      <c r="N50" s="185" t="s">
        <v>2678</v>
      </c>
      <c r="O50" s="185" t="s">
        <v>3107</v>
      </c>
      <c r="P50" s="185" t="s">
        <v>2790</v>
      </c>
      <c r="Q50" s="185" t="s">
        <v>2678</v>
      </c>
      <c r="R50" s="185" t="s">
        <v>3108</v>
      </c>
      <c r="S50" s="185" t="s">
        <v>2790</v>
      </c>
      <c r="T50" s="185" t="s">
        <v>2678</v>
      </c>
      <c r="U50" s="185" t="s">
        <v>2678</v>
      </c>
      <c r="V50" s="185" t="s">
        <v>2790</v>
      </c>
      <c r="W50" s="185" t="s">
        <v>2678</v>
      </c>
      <c r="X50" s="185" t="s">
        <v>2678</v>
      </c>
      <c r="Y50" s="185" t="s">
        <v>2790</v>
      </c>
      <c r="Z50" s="185" t="s">
        <v>2678</v>
      </c>
      <c r="AA50" s="185" t="s">
        <v>2678</v>
      </c>
      <c r="AB50" s="185" t="s">
        <v>2790</v>
      </c>
      <c r="AC50" s="185" t="s">
        <v>2678</v>
      </c>
      <c r="AD50" s="185" t="s">
        <v>2678</v>
      </c>
      <c r="AE50" s="185" t="s">
        <v>2790</v>
      </c>
      <c r="AF50" s="185" t="s">
        <v>2678</v>
      </c>
      <c r="AG50" s="185" t="s">
        <v>2678</v>
      </c>
      <c r="AH50" s="185" t="s">
        <v>2790</v>
      </c>
      <c r="AI50" s="185" t="s">
        <v>2678</v>
      </c>
      <c r="AJ50" s="185" t="s">
        <v>2678</v>
      </c>
      <c r="AK50" s="185" t="s">
        <v>2790</v>
      </c>
      <c r="AL50" s="185" t="s">
        <v>2678</v>
      </c>
      <c r="AM50" s="185" t="s">
        <v>3109</v>
      </c>
      <c r="AN50" s="185" t="s">
        <v>2790</v>
      </c>
      <c r="AO50" s="185" t="s">
        <v>2678</v>
      </c>
      <c r="AP50" s="185" t="s">
        <v>3110</v>
      </c>
      <c r="AQ50" s="185" t="s">
        <v>2790</v>
      </c>
      <c r="AR50" s="185" t="s">
        <v>2678</v>
      </c>
      <c r="AS50" s="185" t="s">
        <v>2678</v>
      </c>
      <c r="AT50" s="185" t="s">
        <v>2790</v>
      </c>
      <c r="AU50" s="185" t="s">
        <v>2678</v>
      </c>
      <c r="AV50" s="185" t="s">
        <v>2678</v>
      </c>
      <c r="AW50" s="185" t="s">
        <v>2790</v>
      </c>
      <c r="AX50" s="185" t="s">
        <v>2678</v>
      </c>
      <c r="AY50" s="185" t="s">
        <v>2678</v>
      </c>
      <c r="AZ50" s="185" t="s">
        <v>2790</v>
      </c>
      <c r="BA50" s="185" t="s">
        <v>2678</v>
      </c>
      <c r="BB50" s="185" t="s">
        <v>2678</v>
      </c>
      <c r="BC50" s="185" t="s">
        <v>2790</v>
      </c>
      <c r="BD50" s="185" t="s">
        <v>3070</v>
      </c>
      <c r="BE50" s="185" t="s">
        <v>2678</v>
      </c>
      <c r="BF50" s="185" t="s">
        <v>2790</v>
      </c>
      <c r="BG50" s="185" t="s">
        <v>2678</v>
      </c>
      <c r="BH50" s="185" t="s">
        <v>2678</v>
      </c>
      <c r="BI50" s="185" t="s">
        <v>2790</v>
      </c>
      <c r="BJ50" s="185" t="s">
        <v>2678</v>
      </c>
      <c r="BK50" s="185" t="s">
        <v>3111</v>
      </c>
      <c r="BL50" s="185" t="s">
        <v>2790</v>
      </c>
      <c r="BM50" s="185" t="s">
        <v>2678</v>
      </c>
      <c r="BN50" s="185" t="s">
        <v>3112</v>
      </c>
      <c r="BO50" s="185" t="s">
        <v>2790</v>
      </c>
      <c r="BP50" s="185" t="s">
        <v>2678</v>
      </c>
      <c r="BQ50" s="185" t="s">
        <v>3113</v>
      </c>
      <c r="BR50" s="185" t="s">
        <v>2790</v>
      </c>
      <c r="BS50" s="185" t="s">
        <v>2678</v>
      </c>
      <c r="BT50" s="185" t="s">
        <v>3113</v>
      </c>
      <c r="BU50" s="185" t="s">
        <v>2790</v>
      </c>
      <c r="BV50" s="185" t="s">
        <v>2678</v>
      </c>
      <c r="BW50" s="185" t="s">
        <v>3114</v>
      </c>
      <c r="BX50" s="185" t="s">
        <v>2790</v>
      </c>
      <c r="BY50" s="185" t="s">
        <v>3078</v>
      </c>
      <c r="BZ50" s="185" t="s">
        <v>3115</v>
      </c>
      <c r="CA50" s="185" t="s">
        <v>2790</v>
      </c>
      <c r="CB50" s="185" t="s">
        <v>2678</v>
      </c>
      <c r="CC50" s="185" t="s">
        <v>3080</v>
      </c>
      <c r="CD50" s="185" t="s">
        <v>2790</v>
      </c>
      <c r="CE50" s="185" t="s">
        <v>2678</v>
      </c>
      <c r="CF50" s="185" t="s">
        <v>2678</v>
      </c>
      <c r="CG50" s="185" t="s">
        <v>2790</v>
      </c>
      <c r="CH50" s="185" t="s">
        <v>2678</v>
      </c>
      <c r="CI50" s="185" t="s">
        <v>3116</v>
      </c>
      <c r="CJ50" s="185" t="s">
        <v>2790</v>
      </c>
      <c r="CK50" s="185" t="s">
        <v>2678</v>
      </c>
      <c r="CL50" s="185" t="s">
        <v>3117</v>
      </c>
      <c r="CM50" s="185" t="s">
        <v>2790</v>
      </c>
      <c r="CN50" s="185" t="s">
        <v>2678</v>
      </c>
      <c r="CO50" s="185" t="s">
        <v>2678</v>
      </c>
      <c r="CP50" s="185" t="s">
        <v>2790</v>
      </c>
      <c r="CQ50" s="185" t="s">
        <v>2678</v>
      </c>
      <c r="CR50" s="185" t="s">
        <v>2678</v>
      </c>
      <c r="CS50" s="185" t="s">
        <v>2790</v>
      </c>
      <c r="CT50" s="185" t="s">
        <v>2678</v>
      </c>
      <c r="CU50" s="185" t="s">
        <v>3118</v>
      </c>
      <c r="CV50" s="185" t="s">
        <v>2790</v>
      </c>
      <c r="CW50" s="185" t="s">
        <v>2678</v>
      </c>
      <c r="CX50" s="185" t="s">
        <v>3119</v>
      </c>
      <c r="CY50" s="185" t="s">
        <v>2790</v>
      </c>
      <c r="CZ50" s="185" t="s">
        <v>3087</v>
      </c>
      <c r="DA50" s="185" t="s">
        <v>2678</v>
      </c>
      <c r="DB50" s="185" t="s">
        <v>2790</v>
      </c>
      <c r="DC50" s="185" t="s">
        <v>3120</v>
      </c>
      <c r="DD50" s="185" t="s">
        <v>2678</v>
      </c>
      <c r="DE50" s="185" t="s">
        <v>2790</v>
      </c>
      <c r="DF50" s="185" t="s">
        <v>3120</v>
      </c>
      <c r="DG50" s="185" t="s">
        <v>2678</v>
      </c>
      <c r="DH50" s="185" t="s">
        <v>2790</v>
      </c>
      <c r="DI50" s="185" t="s">
        <v>3120</v>
      </c>
      <c r="DJ50" s="185" t="s">
        <v>2678</v>
      </c>
      <c r="DK50" s="185" t="s">
        <v>2790</v>
      </c>
      <c r="DL50" s="185" t="s">
        <v>3120</v>
      </c>
      <c r="DM50" s="185" t="s">
        <v>2678</v>
      </c>
      <c r="DN50" s="185" t="s">
        <v>2790</v>
      </c>
      <c r="DO50" s="185" t="s">
        <v>3120</v>
      </c>
      <c r="DP50" s="185" t="s">
        <v>2678</v>
      </c>
      <c r="DQ50" s="185" t="s">
        <v>2790</v>
      </c>
      <c r="DR50" s="185" t="s">
        <v>3120</v>
      </c>
      <c r="DS50" s="185" t="s">
        <v>2678</v>
      </c>
      <c r="DT50" s="185" t="s">
        <v>2790</v>
      </c>
      <c r="DU50" s="185" t="s">
        <v>3092</v>
      </c>
      <c r="DV50" s="185" t="s">
        <v>2678</v>
      </c>
      <c r="DW50" s="185" t="s">
        <v>2790</v>
      </c>
      <c r="DX50" s="185" t="s">
        <v>3093</v>
      </c>
      <c r="DY50" s="185" t="s">
        <v>2678</v>
      </c>
      <c r="DZ50" s="185" t="s">
        <v>2790</v>
      </c>
      <c r="EA50" s="185" t="s">
        <v>2678</v>
      </c>
      <c r="EB50" s="185" t="s">
        <v>2678</v>
      </c>
      <c r="EC50" s="185" t="s">
        <v>2790</v>
      </c>
      <c r="ED50" s="185" t="s">
        <v>2678</v>
      </c>
      <c r="EE50" s="185" t="s">
        <v>3121</v>
      </c>
      <c r="EF50" s="185" t="s">
        <v>2790</v>
      </c>
      <c r="EG50" s="185" t="s">
        <v>2678</v>
      </c>
      <c r="EH50" s="185" t="s">
        <v>2678</v>
      </c>
      <c r="EI50" s="185" t="s">
        <v>2790</v>
      </c>
      <c r="EJ50" s="185" t="s">
        <v>2678</v>
      </c>
      <c r="EK50" s="185" t="s">
        <v>2678</v>
      </c>
      <c r="EL50" s="185" t="s">
        <v>2790</v>
      </c>
      <c r="EM50" s="185" t="s">
        <v>2678</v>
      </c>
      <c r="EN50" s="185" t="s">
        <v>2678</v>
      </c>
      <c r="EO50" s="185" t="s">
        <v>2790</v>
      </c>
      <c r="EP50" s="185" t="s">
        <v>3122</v>
      </c>
      <c r="EQ50" s="185" t="s">
        <v>2678</v>
      </c>
      <c r="ER50" s="185" t="s">
        <v>2790</v>
      </c>
      <c r="ES50" s="185" t="s">
        <v>2678</v>
      </c>
      <c r="ET50" s="185" t="s">
        <v>2678</v>
      </c>
    </row>
    <row r="51" spans="1:150" x14ac:dyDescent="0.3">
      <c r="A51" s="1"/>
      <c r="B51" s="184" t="s">
        <v>3123</v>
      </c>
      <c r="C51" s="184" t="s">
        <v>120</v>
      </c>
      <c r="D51" s="184" t="s">
        <v>948</v>
      </c>
      <c r="E51" s="184" t="s">
        <v>3124</v>
      </c>
      <c r="F51" s="184" t="s">
        <v>3125</v>
      </c>
      <c r="G51" s="185" t="s">
        <v>2790</v>
      </c>
      <c r="H51" s="185" t="s">
        <v>3126</v>
      </c>
      <c r="I51" s="185" t="s">
        <v>2678</v>
      </c>
      <c r="J51" s="185" t="s">
        <v>2790</v>
      </c>
      <c r="K51" s="185" t="s">
        <v>2678</v>
      </c>
      <c r="L51" s="185" t="s">
        <v>2678</v>
      </c>
      <c r="M51" s="185" t="s">
        <v>2790</v>
      </c>
      <c r="N51" s="185" t="s">
        <v>2678</v>
      </c>
      <c r="O51" s="185" t="s">
        <v>3127</v>
      </c>
      <c r="P51" s="185" t="s">
        <v>2790</v>
      </c>
      <c r="Q51" s="185" t="s">
        <v>2678</v>
      </c>
      <c r="R51" s="185" t="s">
        <v>2678</v>
      </c>
      <c r="S51" s="185" t="s">
        <v>2790</v>
      </c>
      <c r="T51" s="185" t="s">
        <v>2678</v>
      </c>
      <c r="U51" s="185" t="s">
        <v>2678</v>
      </c>
      <c r="V51" s="185" t="s">
        <v>2790</v>
      </c>
      <c r="W51" s="185" t="s">
        <v>2678</v>
      </c>
      <c r="X51" s="185" t="s">
        <v>2678</v>
      </c>
      <c r="Y51" s="185" t="s">
        <v>2790</v>
      </c>
      <c r="Z51" s="185" t="s">
        <v>2678</v>
      </c>
      <c r="AA51" s="185" t="s">
        <v>2678</v>
      </c>
      <c r="AB51" s="185" t="s">
        <v>2790</v>
      </c>
      <c r="AC51" s="185" t="s">
        <v>2678</v>
      </c>
      <c r="AD51" s="185" t="s">
        <v>2678</v>
      </c>
      <c r="AE51" s="185" t="s">
        <v>2790</v>
      </c>
      <c r="AF51" s="185" t="s">
        <v>2678</v>
      </c>
      <c r="AG51" s="185" t="s">
        <v>2678</v>
      </c>
      <c r="AH51" s="185" t="s">
        <v>2790</v>
      </c>
      <c r="AI51" s="185" t="s">
        <v>2678</v>
      </c>
      <c r="AJ51" s="185" t="s">
        <v>2678</v>
      </c>
      <c r="AK51" s="185" t="s">
        <v>2790</v>
      </c>
      <c r="AL51" s="185" t="s">
        <v>2678</v>
      </c>
      <c r="AM51" s="185" t="s">
        <v>2678</v>
      </c>
      <c r="AN51" s="185" t="s">
        <v>2790</v>
      </c>
      <c r="AO51" s="185" t="s">
        <v>2678</v>
      </c>
      <c r="AP51" s="185" t="s">
        <v>2678</v>
      </c>
      <c r="AQ51" s="185" t="s">
        <v>2790</v>
      </c>
      <c r="AR51" s="185" t="s">
        <v>2678</v>
      </c>
      <c r="AS51" s="185" t="s">
        <v>2678</v>
      </c>
      <c r="AT51" s="185" t="s">
        <v>2790</v>
      </c>
      <c r="AU51" s="185" t="s">
        <v>2678</v>
      </c>
      <c r="AV51" s="185" t="s">
        <v>2678</v>
      </c>
      <c r="AW51" s="185" t="s">
        <v>2790</v>
      </c>
      <c r="AX51" s="185" t="s">
        <v>2678</v>
      </c>
      <c r="AY51" s="185" t="s">
        <v>2678</v>
      </c>
      <c r="AZ51" s="185" t="s">
        <v>2790</v>
      </c>
      <c r="BA51" s="185" t="s">
        <v>2678</v>
      </c>
      <c r="BB51" s="185" t="s">
        <v>2678</v>
      </c>
      <c r="BC51" s="185" t="s">
        <v>2790</v>
      </c>
      <c r="BD51" s="185" t="s">
        <v>2678</v>
      </c>
      <c r="BE51" s="185" t="s">
        <v>2678</v>
      </c>
      <c r="BF51" s="185" t="s">
        <v>2790</v>
      </c>
      <c r="BG51" s="185" t="s">
        <v>2678</v>
      </c>
      <c r="BH51" s="185" t="s">
        <v>2678</v>
      </c>
      <c r="BI51" s="185" t="s">
        <v>2790</v>
      </c>
      <c r="BJ51" s="185" t="s">
        <v>2678</v>
      </c>
      <c r="BK51" s="185" t="s">
        <v>2678</v>
      </c>
      <c r="BL51" s="185" t="s">
        <v>2790</v>
      </c>
      <c r="BM51" s="185" t="s">
        <v>2678</v>
      </c>
      <c r="BN51" s="185" t="s">
        <v>2678</v>
      </c>
      <c r="BO51" s="185" t="s">
        <v>2790</v>
      </c>
      <c r="BP51" s="185" t="s">
        <v>2678</v>
      </c>
      <c r="BQ51" s="185" t="s">
        <v>2678</v>
      </c>
      <c r="BR51" s="185" t="s">
        <v>2790</v>
      </c>
      <c r="BS51" s="185" t="s">
        <v>2678</v>
      </c>
      <c r="BT51" s="185" t="s">
        <v>2678</v>
      </c>
      <c r="BU51" s="185" t="s">
        <v>2790</v>
      </c>
      <c r="BV51" s="185" t="s">
        <v>2678</v>
      </c>
      <c r="BW51" s="185" t="s">
        <v>2678</v>
      </c>
      <c r="BX51" s="185" t="s">
        <v>2790</v>
      </c>
      <c r="BY51" s="185" t="s">
        <v>2678</v>
      </c>
      <c r="BZ51" s="185" t="s">
        <v>2678</v>
      </c>
      <c r="CA51" s="185" t="s">
        <v>2790</v>
      </c>
      <c r="CB51" s="185" t="s">
        <v>2678</v>
      </c>
      <c r="CC51" s="185" t="s">
        <v>2678</v>
      </c>
      <c r="CD51" s="185" t="s">
        <v>2790</v>
      </c>
      <c r="CE51" s="185" t="s">
        <v>2678</v>
      </c>
      <c r="CF51" s="185" t="s">
        <v>2678</v>
      </c>
      <c r="CG51" s="185" t="s">
        <v>2790</v>
      </c>
      <c r="CH51" s="185" t="s">
        <v>2678</v>
      </c>
      <c r="CI51" s="185" t="s">
        <v>2678</v>
      </c>
      <c r="CJ51" s="185" t="s">
        <v>2790</v>
      </c>
      <c r="CK51" s="185" t="s">
        <v>2678</v>
      </c>
      <c r="CL51" s="185" t="s">
        <v>2678</v>
      </c>
      <c r="CM51" s="185" t="s">
        <v>2790</v>
      </c>
      <c r="CN51" s="185" t="s">
        <v>2678</v>
      </c>
      <c r="CO51" s="185" t="s">
        <v>2678</v>
      </c>
      <c r="CP51" s="185" t="s">
        <v>2790</v>
      </c>
      <c r="CQ51" s="185" t="s">
        <v>2678</v>
      </c>
      <c r="CR51" s="185" t="s">
        <v>2678</v>
      </c>
      <c r="CS51" s="185" t="s">
        <v>2790</v>
      </c>
      <c r="CT51" s="185" t="s">
        <v>2678</v>
      </c>
      <c r="CU51" s="185" t="s">
        <v>2678</v>
      </c>
      <c r="CV51" s="185" t="s">
        <v>2790</v>
      </c>
      <c r="CW51" s="185" t="s">
        <v>2678</v>
      </c>
      <c r="CX51" s="185" t="s">
        <v>2678</v>
      </c>
      <c r="CY51" s="185" t="s">
        <v>2790</v>
      </c>
      <c r="CZ51" s="185" t="s">
        <v>2678</v>
      </c>
      <c r="DA51" s="185" t="s">
        <v>2678</v>
      </c>
      <c r="DB51" s="185" t="s">
        <v>2790</v>
      </c>
      <c r="DC51" s="185" t="s">
        <v>2678</v>
      </c>
      <c r="DD51" s="185" t="s">
        <v>2678</v>
      </c>
      <c r="DE51" s="185" t="s">
        <v>2790</v>
      </c>
      <c r="DF51" s="185" t="s">
        <v>2678</v>
      </c>
      <c r="DG51" s="185" t="s">
        <v>3090</v>
      </c>
      <c r="DH51" s="185" t="s">
        <v>2790</v>
      </c>
      <c r="DI51" s="185" t="s">
        <v>2678</v>
      </c>
      <c r="DJ51" s="185" t="s">
        <v>2678</v>
      </c>
      <c r="DK51" s="185" t="s">
        <v>2790</v>
      </c>
      <c r="DL51" s="185" t="s">
        <v>2678</v>
      </c>
      <c r="DM51" s="185" t="s">
        <v>3091</v>
      </c>
      <c r="DN51" s="185" t="s">
        <v>2790</v>
      </c>
      <c r="DO51" s="185" t="s">
        <v>2678</v>
      </c>
      <c r="DP51" s="185" t="s">
        <v>2678</v>
      </c>
      <c r="DQ51" s="185" t="s">
        <v>2790</v>
      </c>
      <c r="DR51" s="185" t="s">
        <v>2678</v>
      </c>
      <c r="DS51" s="185" t="s">
        <v>2678</v>
      </c>
      <c r="DT51" s="185" t="s">
        <v>2790</v>
      </c>
      <c r="DU51" s="185" t="s">
        <v>2678</v>
      </c>
      <c r="DV51" s="185" t="s">
        <v>2678</v>
      </c>
      <c r="DW51" s="185" t="s">
        <v>2790</v>
      </c>
      <c r="DX51" s="185" t="s">
        <v>2678</v>
      </c>
      <c r="DY51" s="185" t="s">
        <v>2678</v>
      </c>
      <c r="DZ51" s="185" t="s">
        <v>2790</v>
      </c>
      <c r="EA51" s="185" t="s">
        <v>2678</v>
      </c>
      <c r="EB51" s="185" t="s">
        <v>3128</v>
      </c>
      <c r="EC51" s="185" t="s">
        <v>2790</v>
      </c>
      <c r="ED51" s="185" t="s">
        <v>2678</v>
      </c>
      <c r="EE51" s="185" t="s">
        <v>3129</v>
      </c>
      <c r="EF51" s="185" t="s">
        <v>2790</v>
      </c>
      <c r="EG51" s="185" t="s">
        <v>2678</v>
      </c>
      <c r="EH51" s="185" t="s">
        <v>2678</v>
      </c>
      <c r="EI51" s="185" t="s">
        <v>2790</v>
      </c>
      <c r="EJ51" s="185" t="s">
        <v>2678</v>
      </c>
      <c r="EK51" s="185" t="s">
        <v>2678</v>
      </c>
      <c r="EL51" s="185" t="s">
        <v>2790</v>
      </c>
      <c r="EM51" s="185" t="s">
        <v>3130</v>
      </c>
      <c r="EN51" s="185" t="s">
        <v>2678</v>
      </c>
      <c r="EO51" s="185" t="s">
        <v>2790</v>
      </c>
      <c r="EP51" s="185" t="s">
        <v>2678</v>
      </c>
      <c r="EQ51" s="185" t="s">
        <v>2678</v>
      </c>
      <c r="ER51" s="185" t="s">
        <v>2790</v>
      </c>
      <c r="ES51" s="185" t="s">
        <v>2678</v>
      </c>
      <c r="ET51" s="185" t="s">
        <v>3102</v>
      </c>
    </row>
    <row r="52" spans="1:150" x14ac:dyDescent="0.3">
      <c r="A52" s="1"/>
      <c r="B52" s="184" t="s">
        <v>3131</v>
      </c>
      <c r="C52" s="184" t="s">
        <v>120</v>
      </c>
      <c r="D52" s="184" t="s">
        <v>948</v>
      </c>
      <c r="E52" s="184" t="s">
        <v>3132</v>
      </c>
      <c r="F52" s="184" t="s">
        <v>3133</v>
      </c>
      <c r="G52" s="185" t="s">
        <v>2790</v>
      </c>
      <c r="H52" s="185" t="s">
        <v>3134</v>
      </c>
      <c r="I52" s="185" t="s">
        <v>2678</v>
      </c>
      <c r="J52" s="185" t="s">
        <v>2790</v>
      </c>
      <c r="K52" s="185" t="s">
        <v>3106</v>
      </c>
      <c r="L52" s="185" t="s">
        <v>2678</v>
      </c>
      <c r="M52" s="185" t="s">
        <v>2790</v>
      </c>
      <c r="N52" s="185" t="s">
        <v>2678</v>
      </c>
      <c r="O52" s="185" t="s">
        <v>3135</v>
      </c>
      <c r="P52" s="185" t="s">
        <v>2790</v>
      </c>
      <c r="Q52" s="185" t="s">
        <v>2678</v>
      </c>
      <c r="R52" s="185" t="s">
        <v>3136</v>
      </c>
      <c r="S52" s="185" t="s">
        <v>2790</v>
      </c>
      <c r="T52" s="185" t="s">
        <v>2678</v>
      </c>
      <c r="U52" s="185" t="s">
        <v>3137</v>
      </c>
      <c r="V52" s="185" t="s">
        <v>2790</v>
      </c>
      <c r="W52" s="185" t="s">
        <v>2678</v>
      </c>
      <c r="X52" s="185" t="s">
        <v>2678</v>
      </c>
      <c r="Y52" s="185" t="s">
        <v>2790</v>
      </c>
      <c r="Z52" s="185" t="s">
        <v>2678</v>
      </c>
      <c r="AA52" s="185" t="s">
        <v>3138</v>
      </c>
      <c r="AB52" s="185" t="s">
        <v>2790</v>
      </c>
      <c r="AC52" s="185" t="s">
        <v>2678</v>
      </c>
      <c r="AD52" s="185" t="s">
        <v>2678</v>
      </c>
      <c r="AE52" s="185" t="s">
        <v>2790</v>
      </c>
      <c r="AF52" s="185" t="s">
        <v>3061</v>
      </c>
      <c r="AG52" s="185" t="s">
        <v>3062</v>
      </c>
      <c r="AH52" s="185" t="s">
        <v>2790</v>
      </c>
      <c r="AI52" s="185" t="s">
        <v>2678</v>
      </c>
      <c r="AJ52" s="185" t="s">
        <v>3063</v>
      </c>
      <c r="AK52" s="185" t="s">
        <v>2790</v>
      </c>
      <c r="AL52" s="185" t="s">
        <v>2678</v>
      </c>
      <c r="AM52" s="185" t="s">
        <v>3139</v>
      </c>
      <c r="AN52" s="185" t="s">
        <v>2790</v>
      </c>
      <c r="AO52" s="185" t="s">
        <v>2678</v>
      </c>
      <c r="AP52" s="185" t="s">
        <v>3140</v>
      </c>
      <c r="AQ52" s="185" t="s">
        <v>2790</v>
      </c>
      <c r="AR52" s="185" t="s">
        <v>3066</v>
      </c>
      <c r="AS52" s="185" t="s">
        <v>2678</v>
      </c>
      <c r="AT52" s="185" t="s">
        <v>2790</v>
      </c>
      <c r="AU52" s="185" t="s">
        <v>3067</v>
      </c>
      <c r="AV52" s="185" t="s">
        <v>2678</v>
      </c>
      <c r="AW52" s="185" t="s">
        <v>2790</v>
      </c>
      <c r="AX52" s="185" t="s">
        <v>2678</v>
      </c>
      <c r="AY52" s="185" t="s">
        <v>3068</v>
      </c>
      <c r="AZ52" s="185" t="s">
        <v>2790</v>
      </c>
      <c r="BA52" s="185" t="s">
        <v>2678</v>
      </c>
      <c r="BB52" s="185" t="s">
        <v>3069</v>
      </c>
      <c r="BC52" s="185" t="s">
        <v>2790</v>
      </c>
      <c r="BD52" s="185" t="s">
        <v>2678</v>
      </c>
      <c r="BE52" s="185" t="s">
        <v>3071</v>
      </c>
      <c r="BF52" s="185" t="s">
        <v>2790</v>
      </c>
      <c r="BG52" s="185" t="s">
        <v>2678</v>
      </c>
      <c r="BH52" s="185" t="s">
        <v>3072</v>
      </c>
      <c r="BI52" s="185" t="s">
        <v>2790</v>
      </c>
      <c r="BJ52" s="185" t="s">
        <v>2678</v>
      </c>
      <c r="BK52" s="185" t="s">
        <v>3141</v>
      </c>
      <c r="BL52" s="185" t="s">
        <v>2790</v>
      </c>
      <c r="BM52" s="185" t="s">
        <v>2678</v>
      </c>
      <c r="BN52" s="185" t="s">
        <v>3142</v>
      </c>
      <c r="BO52" s="185" t="s">
        <v>2790</v>
      </c>
      <c r="BP52" s="185" t="s">
        <v>2678</v>
      </c>
      <c r="BQ52" s="185" t="s">
        <v>3143</v>
      </c>
      <c r="BR52" s="185" t="s">
        <v>2790</v>
      </c>
      <c r="BS52" s="185" t="s">
        <v>2678</v>
      </c>
      <c r="BT52" s="185" t="s">
        <v>3144</v>
      </c>
      <c r="BU52" s="185" t="s">
        <v>2790</v>
      </c>
      <c r="BV52" s="185" t="s">
        <v>2678</v>
      </c>
      <c r="BW52" s="185" t="s">
        <v>3145</v>
      </c>
      <c r="BX52" s="185" t="s">
        <v>2790</v>
      </c>
      <c r="BY52" s="185" t="s">
        <v>2678</v>
      </c>
      <c r="BZ52" s="185" t="s">
        <v>3146</v>
      </c>
      <c r="CA52" s="185" t="s">
        <v>2790</v>
      </c>
      <c r="CB52" s="185" t="s">
        <v>2678</v>
      </c>
      <c r="CC52" s="185" t="s">
        <v>2678</v>
      </c>
      <c r="CD52" s="185" t="s">
        <v>2790</v>
      </c>
      <c r="CE52" s="185" t="s">
        <v>2678</v>
      </c>
      <c r="CF52" s="185" t="s">
        <v>3081</v>
      </c>
      <c r="CG52" s="185" t="s">
        <v>2790</v>
      </c>
      <c r="CH52" s="185" t="s">
        <v>2678</v>
      </c>
      <c r="CI52" s="185" t="s">
        <v>3147</v>
      </c>
      <c r="CJ52" s="185" t="s">
        <v>2790</v>
      </c>
      <c r="CK52" s="185" t="s">
        <v>2678</v>
      </c>
      <c r="CL52" s="185" t="s">
        <v>3148</v>
      </c>
      <c r="CM52" s="185" t="s">
        <v>2790</v>
      </c>
      <c r="CN52" s="185" t="s">
        <v>2678</v>
      </c>
      <c r="CO52" s="185" t="s">
        <v>3149</v>
      </c>
      <c r="CP52" s="185" t="s">
        <v>2790</v>
      </c>
      <c r="CQ52" s="185" t="s">
        <v>2678</v>
      </c>
      <c r="CR52" s="185" t="s">
        <v>2678</v>
      </c>
      <c r="CS52" s="185" t="s">
        <v>2790</v>
      </c>
      <c r="CT52" s="185" t="s">
        <v>2678</v>
      </c>
      <c r="CU52" s="185" t="s">
        <v>3150</v>
      </c>
      <c r="CV52" s="185" t="s">
        <v>2790</v>
      </c>
      <c r="CW52" s="185" t="s">
        <v>2678</v>
      </c>
      <c r="CX52" s="185" t="s">
        <v>3151</v>
      </c>
      <c r="CY52" s="185" t="s">
        <v>2790</v>
      </c>
      <c r="CZ52" s="185" t="s">
        <v>2678</v>
      </c>
      <c r="DA52" s="185" t="s">
        <v>2936</v>
      </c>
      <c r="DB52" s="185" t="s">
        <v>2790</v>
      </c>
      <c r="DC52" s="185" t="s">
        <v>3120</v>
      </c>
      <c r="DD52" s="185" t="s">
        <v>2678</v>
      </c>
      <c r="DE52" s="185" t="s">
        <v>2790</v>
      </c>
      <c r="DF52" s="185" t="s">
        <v>2678</v>
      </c>
      <c r="DG52" s="185" t="s">
        <v>2678</v>
      </c>
      <c r="DH52" s="185" t="s">
        <v>2790</v>
      </c>
      <c r="DI52" s="185" t="s">
        <v>2678</v>
      </c>
      <c r="DJ52" s="185" t="s">
        <v>2678</v>
      </c>
      <c r="DK52" s="185" t="s">
        <v>2790</v>
      </c>
      <c r="DL52" s="185" t="s">
        <v>2678</v>
      </c>
      <c r="DM52" s="185" t="s">
        <v>2678</v>
      </c>
      <c r="DN52" s="185" t="s">
        <v>2790</v>
      </c>
      <c r="DO52" s="185" t="s">
        <v>2678</v>
      </c>
      <c r="DP52" s="185" t="s">
        <v>2678</v>
      </c>
      <c r="DQ52" s="185" t="s">
        <v>2790</v>
      </c>
      <c r="DR52" s="185" t="s">
        <v>2678</v>
      </c>
      <c r="DS52" s="185" t="s">
        <v>2678</v>
      </c>
      <c r="DT52" s="185" t="s">
        <v>2790</v>
      </c>
      <c r="DU52" s="185" t="s">
        <v>2678</v>
      </c>
      <c r="DV52" s="185" t="s">
        <v>2678</v>
      </c>
      <c r="DW52" s="185" t="s">
        <v>2790</v>
      </c>
      <c r="DX52" s="185" t="s">
        <v>2678</v>
      </c>
      <c r="DY52" s="185" t="s">
        <v>3094</v>
      </c>
      <c r="DZ52" s="185" t="s">
        <v>2790</v>
      </c>
      <c r="EA52" s="185" t="s">
        <v>2678</v>
      </c>
      <c r="EB52" s="185" t="s">
        <v>3152</v>
      </c>
      <c r="EC52" s="185" t="s">
        <v>2790</v>
      </c>
      <c r="ED52" s="185" t="s">
        <v>2678</v>
      </c>
      <c r="EE52" s="185" t="s">
        <v>3153</v>
      </c>
      <c r="EF52" s="185" t="s">
        <v>2790</v>
      </c>
      <c r="EG52" s="185" t="s">
        <v>2678</v>
      </c>
      <c r="EH52" s="185" t="s">
        <v>2678</v>
      </c>
      <c r="EI52" s="185" t="s">
        <v>2790</v>
      </c>
      <c r="EJ52" s="185" t="s">
        <v>2678</v>
      </c>
      <c r="EK52" s="185" t="s">
        <v>2678</v>
      </c>
      <c r="EL52" s="185" t="s">
        <v>2790</v>
      </c>
      <c r="EM52" s="185" t="s">
        <v>2678</v>
      </c>
      <c r="EN52" s="185" t="s">
        <v>2678</v>
      </c>
      <c r="EO52" s="185" t="s">
        <v>2790</v>
      </c>
      <c r="EP52" s="185" t="s">
        <v>2678</v>
      </c>
      <c r="EQ52" s="185" t="s">
        <v>2678</v>
      </c>
      <c r="ER52" s="185" t="s">
        <v>2790</v>
      </c>
      <c r="ES52" s="185" t="s">
        <v>3154</v>
      </c>
      <c r="ET52" s="185" t="s">
        <v>2678</v>
      </c>
    </row>
    <row r="53" spans="1:150" x14ac:dyDescent="0.3">
      <c r="A53" s="1"/>
      <c r="B53" s="184" t="s">
        <v>3155</v>
      </c>
      <c r="C53" s="184" t="s">
        <v>120</v>
      </c>
      <c r="D53" s="184" t="s">
        <v>948</v>
      </c>
      <c r="E53" s="184" t="s">
        <v>3156</v>
      </c>
      <c r="F53" s="184" t="s">
        <v>3157</v>
      </c>
      <c r="G53" s="185" t="s">
        <v>2790</v>
      </c>
      <c r="H53" s="185" t="s">
        <v>3134</v>
      </c>
      <c r="I53" s="185" t="s">
        <v>2678</v>
      </c>
      <c r="J53" s="185" t="s">
        <v>2790</v>
      </c>
      <c r="K53" s="185" t="s">
        <v>2678</v>
      </c>
      <c r="L53" s="185" t="s">
        <v>2678</v>
      </c>
      <c r="M53" s="185" t="s">
        <v>2790</v>
      </c>
      <c r="N53" s="185" t="s">
        <v>2678</v>
      </c>
      <c r="O53" s="185" t="s">
        <v>3158</v>
      </c>
      <c r="P53" s="185" t="s">
        <v>2790</v>
      </c>
      <c r="Q53" s="185" t="s">
        <v>2678</v>
      </c>
      <c r="R53" s="185" t="s">
        <v>2678</v>
      </c>
      <c r="S53" s="185" t="s">
        <v>2790</v>
      </c>
      <c r="T53" s="185" t="s">
        <v>2678</v>
      </c>
      <c r="U53" s="185" t="s">
        <v>3159</v>
      </c>
      <c r="V53" s="185" t="s">
        <v>2790</v>
      </c>
      <c r="W53" s="185" t="s">
        <v>2678</v>
      </c>
      <c r="X53" s="185" t="s">
        <v>2678</v>
      </c>
      <c r="Y53" s="185" t="s">
        <v>2790</v>
      </c>
      <c r="Z53" s="185" t="s">
        <v>2678</v>
      </c>
      <c r="AA53" s="185" t="s">
        <v>3160</v>
      </c>
      <c r="AB53" s="185" t="s">
        <v>2790</v>
      </c>
      <c r="AC53" s="185" t="s">
        <v>2678</v>
      </c>
      <c r="AD53" s="185" t="s">
        <v>3060</v>
      </c>
      <c r="AE53" s="185" t="s">
        <v>2790</v>
      </c>
      <c r="AF53" s="185" t="s">
        <v>2678</v>
      </c>
      <c r="AG53" s="185" t="s">
        <v>2678</v>
      </c>
      <c r="AH53" s="185" t="s">
        <v>2790</v>
      </c>
      <c r="AI53" s="185" t="s">
        <v>2678</v>
      </c>
      <c r="AJ53" s="185" t="s">
        <v>2678</v>
      </c>
      <c r="AK53" s="185" t="s">
        <v>2790</v>
      </c>
      <c r="AL53" s="185" t="s">
        <v>2678</v>
      </c>
      <c r="AM53" s="185" t="s">
        <v>2678</v>
      </c>
      <c r="AN53" s="185" t="s">
        <v>2790</v>
      </c>
      <c r="AO53" s="185" t="s">
        <v>2678</v>
      </c>
      <c r="AP53" s="185" t="s">
        <v>2678</v>
      </c>
      <c r="AQ53" s="185" t="s">
        <v>2790</v>
      </c>
      <c r="AR53" s="185" t="s">
        <v>2678</v>
      </c>
      <c r="AS53" s="185" t="s">
        <v>2678</v>
      </c>
      <c r="AT53" s="185" t="s">
        <v>2790</v>
      </c>
      <c r="AU53" s="185" t="s">
        <v>2678</v>
      </c>
      <c r="AV53" s="185" t="s">
        <v>2678</v>
      </c>
      <c r="AW53" s="185" t="s">
        <v>2790</v>
      </c>
      <c r="AX53" s="185" t="s">
        <v>2678</v>
      </c>
      <c r="AY53" s="185" t="s">
        <v>2678</v>
      </c>
      <c r="AZ53" s="185" t="s">
        <v>2790</v>
      </c>
      <c r="BA53" s="185" t="s">
        <v>2678</v>
      </c>
      <c r="BB53" s="185" t="s">
        <v>2678</v>
      </c>
      <c r="BC53" s="185" t="s">
        <v>2790</v>
      </c>
      <c r="BD53" s="185" t="s">
        <v>2678</v>
      </c>
      <c r="BE53" s="185" t="s">
        <v>2678</v>
      </c>
      <c r="BF53" s="185" t="s">
        <v>2790</v>
      </c>
      <c r="BG53" s="185" t="s">
        <v>2678</v>
      </c>
      <c r="BH53" s="185" t="s">
        <v>2678</v>
      </c>
      <c r="BI53" s="185" t="s">
        <v>2790</v>
      </c>
      <c r="BJ53" s="185" t="s">
        <v>2678</v>
      </c>
      <c r="BK53" s="185" t="s">
        <v>2678</v>
      </c>
      <c r="BL53" s="185" t="s">
        <v>2790</v>
      </c>
      <c r="BM53" s="185" t="s">
        <v>2678</v>
      </c>
      <c r="BN53" s="185" t="s">
        <v>2678</v>
      </c>
      <c r="BO53" s="185" t="s">
        <v>2790</v>
      </c>
      <c r="BP53" s="185" t="s">
        <v>2678</v>
      </c>
      <c r="BQ53" s="185" t="s">
        <v>2678</v>
      </c>
      <c r="BR53" s="185" t="s">
        <v>2790</v>
      </c>
      <c r="BS53" s="185" t="s">
        <v>2678</v>
      </c>
      <c r="BT53" s="185" t="s">
        <v>2678</v>
      </c>
      <c r="BU53" s="185" t="s">
        <v>2790</v>
      </c>
      <c r="BV53" s="185" t="s">
        <v>2678</v>
      </c>
      <c r="BW53" s="185" t="s">
        <v>2678</v>
      </c>
      <c r="BX53" s="185" t="s">
        <v>2790</v>
      </c>
      <c r="BY53" s="185" t="s">
        <v>2678</v>
      </c>
      <c r="BZ53" s="185" t="s">
        <v>2678</v>
      </c>
      <c r="CA53" s="185" t="s">
        <v>2790</v>
      </c>
      <c r="CB53" s="185" t="s">
        <v>2678</v>
      </c>
      <c r="CC53" s="185" t="s">
        <v>2678</v>
      </c>
      <c r="CD53" s="185" t="s">
        <v>2790</v>
      </c>
      <c r="CE53" s="185" t="s">
        <v>2678</v>
      </c>
      <c r="CF53" s="185" t="s">
        <v>2678</v>
      </c>
      <c r="CG53" s="185" t="s">
        <v>2790</v>
      </c>
      <c r="CH53" s="185" t="s">
        <v>2678</v>
      </c>
      <c r="CI53" s="185" t="s">
        <v>2678</v>
      </c>
      <c r="CJ53" s="185" t="s">
        <v>2790</v>
      </c>
      <c r="CK53" s="185" t="s">
        <v>2678</v>
      </c>
      <c r="CL53" s="185" t="s">
        <v>2678</v>
      </c>
      <c r="CM53" s="185" t="s">
        <v>2790</v>
      </c>
      <c r="CN53" s="185" t="s">
        <v>2678</v>
      </c>
      <c r="CO53" s="185" t="s">
        <v>3161</v>
      </c>
      <c r="CP53" s="185" t="s">
        <v>2790</v>
      </c>
      <c r="CQ53" s="185" t="s">
        <v>2678</v>
      </c>
      <c r="CR53" s="185" t="s">
        <v>2678</v>
      </c>
      <c r="CS53" s="185" t="s">
        <v>2790</v>
      </c>
      <c r="CT53" s="185" t="s">
        <v>2678</v>
      </c>
      <c r="CU53" s="185" t="s">
        <v>2678</v>
      </c>
      <c r="CV53" s="185" t="s">
        <v>2790</v>
      </c>
      <c r="CW53" s="185" t="s">
        <v>2678</v>
      </c>
      <c r="CX53" s="185" t="s">
        <v>2678</v>
      </c>
      <c r="CY53" s="185" t="s">
        <v>2790</v>
      </c>
      <c r="CZ53" s="185" t="s">
        <v>2678</v>
      </c>
      <c r="DA53" s="185" t="s">
        <v>2678</v>
      </c>
      <c r="DB53" s="185" t="s">
        <v>2790</v>
      </c>
      <c r="DC53" s="185" t="s">
        <v>2678</v>
      </c>
      <c r="DD53" s="185" t="s">
        <v>3089</v>
      </c>
      <c r="DE53" s="185" t="s">
        <v>2790</v>
      </c>
      <c r="DF53" s="185" t="s">
        <v>3120</v>
      </c>
      <c r="DG53" s="185" t="s">
        <v>2678</v>
      </c>
      <c r="DH53" s="185" t="s">
        <v>2790</v>
      </c>
      <c r="DI53" s="185" t="s">
        <v>3120</v>
      </c>
      <c r="DJ53" s="185" t="s">
        <v>2678</v>
      </c>
      <c r="DK53" s="185" t="s">
        <v>2790</v>
      </c>
      <c r="DL53" s="185" t="s">
        <v>3120</v>
      </c>
      <c r="DM53" s="185" t="s">
        <v>2678</v>
      </c>
      <c r="DN53" s="185" t="s">
        <v>2790</v>
      </c>
      <c r="DO53" s="185" t="s">
        <v>3120</v>
      </c>
      <c r="DP53" s="185" t="s">
        <v>2678</v>
      </c>
      <c r="DQ53" s="185" t="s">
        <v>2790</v>
      </c>
      <c r="DR53" s="185" t="s">
        <v>3120</v>
      </c>
      <c r="DS53" s="185" t="s">
        <v>2678</v>
      </c>
      <c r="DT53" s="185" t="s">
        <v>2790</v>
      </c>
      <c r="DU53" s="185" t="s">
        <v>2678</v>
      </c>
      <c r="DV53" s="185" t="s">
        <v>2678</v>
      </c>
      <c r="DW53" s="185" t="s">
        <v>2790</v>
      </c>
      <c r="DX53" s="185" t="s">
        <v>2678</v>
      </c>
      <c r="DY53" s="185" t="s">
        <v>2678</v>
      </c>
      <c r="DZ53" s="185" t="s">
        <v>2790</v>
      </c>
      <c r="EA53" s="185" t="s">
        <v>2678</v>
      </c>
      <c r="EB53" s="185" t="s">
        <v>2678</v>
      </c>
      <c r="EC53" s="185" t="s">
        <v>2790</v>
      </c>
      <c r="ED53" s="185" t="s">
        <v>3096</v>
      </c>
      <c r="EE53" s="185" t="s">
        <v>2678</v>
      </c>
      <c r="EF53" s="185" t="s">
        <v>2790</v>
      </c>
      <c r="EG53" s="185" t="s">
        <v>3098</v>
      </c>
      <c r="EH53" s="185" t="s">
        <v>2678</v>
      </c>
      <c r="EI53" s="185" t="s">
        <v>2790</v>
      </c>
      <c r="EJ53" s="185" t="s">
        <v>3098</v>
      </c>
      <c r="EK53" s="185" t="s">
        <v>2678</v>
      </c>
      <c r="EL53" s="185" t="s">
        <v>2790</v>
      </c>
      <c r="EM53" s="185" t="s">
        <v>3162</v>
      </c>
      <c r="EN53" s="185" t="s">
        <v>2678</v>
      </c>
      <c r="EO53" s="185" t="s">
        <v>2790</v>
      </c>
      <c r="EP53" s="185" t="s">
        <v>3122</v>
      </c>
      <c r="EQ53" s="185" t="s">
        <v>2678</v>
      </c>
      <c r="ER53" s="185" t="s">
        <v>2790</v>
      </c>
      <c r="ES53" s="185" t="s">
        <v>3154</v>
      </c>
      <c r="ET53" s="185" t="s">
        <v>2678</v>
      </c>
    </row>
    <row r="54" spans="1:150" x14ac:dyDescent="0.3">
      <c r="A54" s="1"/>
      <c r="B54" s="183" t="s">
        <v>3163</v>
      </c>
      <c r="C54" s="183" t="s">
        <v>120</v>
      </c>
      <c r="D54" s="183" t="s">
        <v>949</v>
      </c>
      <c r="E54" s="183" t="s">
        <v>3164</v>
      </c>
      <c r="F54" s="183" t="s">
        <v>3165</v>
      </c>
      <c r="G54" s="183" t="s">
        <v>2790</v>
      </c>
      <c r="H54" s="183" t="s">
        <v>3166</v>
      </c>
      <c r="I54" s="183" t="s">
        <v>2678</v>
      </c>
      <c r="J54" s="183" t="s">
        <v>2790</v>
      </c>
      <c r="K54" s="183" t="s">
        <v>3167</v>
      </c>
      <c r="L54" s="183" t="s">
        <v>3168</v>
      </c>
      <c r="M54" s="183" t="s">
        <v>2790</v>
      </c>
      <c r="N54" s="183" t="s">
        <v>2678</v>
      </c>
      <c r="O54" s="183" t="s">
        <v>2678</v>
      </c>
      <c r="P54" s="183" t="s">
        <v>2790</v>
      </c>
      <c r="Q54" s="183" t="s">
        <v>3169</v>
      </c>
      <c r="R54" s="183" t="s">
        <v>3170</v>
      </c>
      <c r="S54" s="183" t="s">
        <v>2790</v>
      </c>
      <c r="T54" s="183" t="s">
        <v>2678</v>
      </c>
      <c r="U54" s="183" t="s">
        <v>3171</v>
      </c>
      <c r="V54" s="183" t="s">
        <v>2790</v>
      </c>
      <c r="W54" s="183" t="s">
        <v>2678</v>
      </c>
      <c r="X54" s="183" t="s">
        <v>2678</v>
      </c>
      <c r="Y54" s="183" t="s">
        <v>2790</v>
      </c>
      <c r="Z54" s="183" t="s">
        <v>2678</v>
      </c>
      <c r="AA54" s="183" t="s">
        <v>3172</v>
      </c>
      <c r="AB54" s="183" t="s">
        <v>2790</v>
      </c>
      <c r="AC54" s="183" t="s">
        <v>2678</v>
      </c>
      <c r="AD54" s="183" t="s">
        <v>3173</v>
      </c>
      <c r="AE54" s="183" t="s">
        <v>2790</v>
      </c>
      <c r="AF54" s="183" t="s">
        <v>3174</v>
      </c>
      <c r="AG54" s="183" t="s">
        <v>3175</v>
      </c>
      <c r="AH54" s="183" t="s">
        <v>2790</v>
      </c>
      <c r="AI54" s="183" t="s">
        <v>3176</v>
      </c>
      <c r="AJ54" s="183" t="s">
        <v>3177</v>
      </c>
      <c r="AK54" s="183" t="s">
        <v>2790</v>
      </c>
      <c r="AL54" s="183" t="s">
        <v>2678</v>
      </c>
      <c r="AM54" s="183" t="s">
        <v>3178</v>
      </c>
      <c r="AN54" s="183" t="s">
        <v>2790</v>
      </c>
      <c r="AO54" s="183" t="s">
        <v>2678</v>
      </c>
      <c r="AP54" s="183" t="s">
        <v>3179</v>
      </c>
      <c r="AQ54" s="183" t="s">
        <v>2790</v>
      </c>
      <c r="AR54" s="183" t="s">
        <v>2678</v>
      </c>
      <c r="AS54" s="183" t="s">
        <v>2678</v>
      </c>
      <c r="AT54" s="183" t="s">
        <v>2790</v>
      </c>
      <c r="AU54" s="183" t="s">
        <v>2678</v>
      </c>
      <c r="AV54" s="183" t="s">
        <v>2678</v>
      </c>
      <c r="AW54" s="183" t="s">
        <v>2790</v>
      </c>
      <c r="AX54" s="183" t="s">
        <v>2678</v>
      </c>
      <c r="AY54" s="183" t="s">
        <v>2678</v>
      </c>
      <c r="AZ54" s="183" t="s">
        <v>2790</v>
      </c>
      <c r="BA54" s="183" t="s">
        <v>2678</v>
      </c>
      <c r="BB54" s="183" t="s">
        <v>2678</v>
      </c>
      <c r="BC54" s="183" t="s">
        <v>2790</v>
      </c>
      <c r="BD54" s="183" t="s">
        <v>2678</v>
      </c>
      <c r="BE54" s="183" t="s">
        <v>2678</v>
      </c>
      <c r="BF54" s="183" t="s">
        <v>2790</v>
      </c>
      <c r="BG54" s="183" t="s">
        <v>3180</v>
      </c>
      <c r="BH54" s="183" t="s">
        <v>3181</v>
      </c>
      <c r="BI54" s="183" t="s">
        <v>2790</v>
      </c>
      <c r="BJ54" s="183" t="s">
        <v>2678</v>
      </c>
      <c r="BK54" s="183" t="s">
        <v>3182</v>
      </c>
      <c r="BL54" s="183" t="s">
        <v>2790</v>
      </c>
      <c r="BM54" s="183" t="s">
        <v>2678</v>
      </c>
      <c r="BN54" s="183" t="s">
        <v>3183</v>
      </c>
      <c r="BO54" s="183" t="s">
        <v>2790</v>
      </c>
      <c r="BP54" s="183" t="s">
        <v>2678</v>
      </c>
      <c r="BQ54" s="183" t="s">
        <v>3184</v>
      </c>
      <c r="BR54" s="183" t="s">
        <v>2790</v>
      </c>
      <c r="BS54" s="183" t="s">
        <v>2678</v>
      </c>
      <c r="BT54" s="183" t="s">
        <v>3184</v>
      </c>
      <c r="BU54" s="183" t="s">
        <v>2790</v>
      </c>
      <c r="BV54" s="183" t="s">
        <v>2678</v>
      </c>
      <c r="BW54" s="183" t="s">
        <v>3185</v>
      </c>
      <c r="BX54" s="183" t="s">
        <v>2790</v>
      </c>
      <c r="BY54" s="183" t="s">
        <v>2678</v>
      </c>
      <c r="BZ54" s="183" t="s">
        <v>3186</v>
      </c>
      <c r="CA54" s="183" t="s">
        <v>2790</v>
      </c>
      <c r="CB54" s="183" t="s">
        <v>2678</v>
      </c>
      <c r="CC54" s="183" t="s">
        <v>3187</v>
      </c>
      <c r="CD54" s="183" t="s">
        <v>2790</v>
      </c>
      <c r="CE54" s="183" t="s">
        <v>3188</v>
      </c>
      <c r="CF54" s="183" t="s">
        <v>2678</v>
      </c>
      <c r="CG54" s="183" t="s">
        <v>2790</v>
      </c>
      <c r="CH54" s="183" t="s">
        <v>2678</v>
      </c>
      <c r="CI54" s="183" t="s">
        <v>3189</v>
      </c>
      <c r="CJ54" s="183" t="s">
        <v>2790</v>
      </c>
      <c r="CK54" s="183" t="s">
        <v>3190</v>
      </c>
      <c r="CL54" s="183" t="s">
        <v>3191</v>
      </c>
      <c r="CM54" s="183" t="s">
        <v>2790</v>
      </c>
      <c r="CN54" s="183" t="s">
        <v>2678</v>
      </c>
      <c r="CO54" s="183" t="s">
        <v>3192</v>
      </c>
      <c r="CP54" s="183" t="s">
        <v>2790</v>
      </c>
      <c r="CQ54" s="183" t="s">
        <v>2678</v>
      </c>
      <c r="CR54" s="183" t="s">
        <v>2678</v>
      </c>
      <c r="CS54" s="183" t="s">
        <v>2790</v>
      </c>
      <c r="CT54" s="183" t="s">
        <v>2678</v>
      </c>
      <c r="CU54" s="183" t="s">
        <v>3193</v>
      </c>
      <c r="CV54" s="183" t="s">
        <v>2790</v>
      </c>
      <c r="CW54" s="183" t="s">
        <v>2678</v>
      </c>
      <c r="CX54" s="183" t="s">
        <v>2678</v>
      </c>
      <c r="CY54" s="183" t="s">
        <v>2790</v>
      </c>
      <c r="CZ54" s="183" t="s">
        <v>3194</v>
      </c>
      <c r="DA54" s="183" t="s">
        <v>3195</v>
      </c>
      <c r="DB54" s="183" t="s">
        <v>2790</v>
      </c>
      <c r="DC54" s="183" t="s">
        <v>3196</v>
      </c>
      <c r="DD54" s="183" t="s">
        <v>2678</v>
      </c>
      <c r="DE54" s="183" t="s">
        <v>2790</v>
      </c>
      <c r="DF54" s="183" t="s">
        <v>3196</v>
      </c>
      <c r="DG54" s="183" t="s">
        <v>2678</v>
      </c>
      <c r="DH54" s="183" t="s">
        <v>2790</v>
      </c>
      <c r="DI54" s="183" t="s">
        <v>3196</v>
      </c>
      <c r="DJ54" s="183" t="s">
        <v>2678</v>
      </c>
      <c r="DK54" s="183" t="s">
        <v>2790</v>
      </c>
      <c r="DL54" s="183" t="s">
        <v>3196</v>
      </c>
      <c r="DM54" s="183" t="s">
        <v>2678</v>
      </c>
      <c r="DN54" s="183" t="s">
        <v>2790</v>
      </c>
      <c r="DO54" s="183" t="s">
        <v>3196</v>
      </c>
      <c r="DP54" s="183" t="s">
        <v>2678</v>
      </c>
      <c r="DQ54" s="183" t="s">
        <v>2790</v>
      </c>
      <c r="DR54" s="183" t="s">
        <v>3196</v>
      </c>
      <c r="DS54" s="183" t="s">
        <v>2678</v>
      </c>
      <c r="DT54" s="183" t="s">
        <v>2790</v>
      </c>
      <c r="DU54" s="183" t="s">
        <v>3196</v>
      </c>
      <c r="DV54" s="183" t="s">
        <v>2678</v>
      </c>
      <c r="DW54" s="183" t="s">
        <v>2790</v>
      </c>
      <c r="DX54" s="183" t="s">
        <v>3196</v>
      </c>
      <c r="DY54" s="183" t="s">
        <v>2678</v>
      </c>
      <c r="DZ54" s="183" t="s">
        <v>2790</v>
      </c>
      <c r="EA54" s="183" t="s">
        <v>3196</v>
      </c>
      <c r="EB54" s="183" t="s">
        <v>2678</v>
      </c>
      <c r="EC54" s="183" t="s">
        <v>2790</v>
      </c>
      <c r="ED54" s="183" t="s">
        <v>3196</v>
      </c>
      <c r="EE54" s="183" t="s">
        <v>3197</v>
      </c>
      <c r="EF54" s="183" t="s">
        <v>2790</v>
      </c>
      <c r="EG54" s="183" t="s">
        <v>3196</v>
      </c>
      <c r="EH54" s="183" t="s">
        <v>2678</v>
      </c>
      <c r="EI54" s="183" t="s">
        <v>2790</v>
      </c>
      <c r="EJ54" s="183" t="s">
        <v>3196</v>
      </c>
      <c r="EK54" s="183" t="s">
        <v>3198</v>
      </c>
      <c r="EL54" s="183" t="s">
        <v>2790</v>
      </c>
      <c r="EM54" s="183" t="s">
        <v>3199</v>
      </c>
      <c r="EN54" s="183" t="s">
        <v>2678</v>
      </c>
      <c r="EO54" s="183" t="s">
        <v>2790</v>
      </c>
      <c r="EP54" s="183" t="s">
        <v>3200</v>
      </c>
      <c r="EQ54" s="183" t="s">
        <v>2678</v>
      </c>
      <c r="ER54" s="183" t="s">
        <v>2790</v>
      </c>
      <c r="ES54" s="183" t="s">
        <v>3201</v>
      </c>
      <c r="ET54" s="183" t="s">
        <v>3202</v>
      </c>
    </row>
    <row r="55" spans="1:150" x14ac:dyDescent="0.3">
      <c r="A55" s="1"/>
      <c r="B55" s="184" t="s">
        <v>3203</v>
      </c>
      <c r="C55" s="184" t="s">
        <v>120</v>
      </c>
      <c r="D55" s="184" t="s">
        <v>949</v>
      </c>
      <c r="E55" s="184" t="s">
        <v>3204</v>
      </c>
      <c r="F55" s="184" t="s">
        <v>3205</v>
      </c>
      <c r="G55" s="185" t="s">
        <v>2790</v>
      </c>
      <c r="H55" s="185" t="s">
        <v>2678</v>
      </c>
      <c r="I55" s="185" t="s">
        <v>2678</v>
      </c>
      <c r="J55" s="185" t="s">
        <v>2790</v>
      </c>
      <c r="K55" s="185" t="s">
        <v>2678</v>
      </c>
      <c r="L55" s="185" t="s">
        <v>2678</v>
      </c>
      <c r="M55" s="185" t="s">
        <v>2790</v>
      </c>
      <c r="N55" s="185" t="s">
        <v>2678</v>
      </c>
      <c r="O55" s="185" t="s">
        <v>2678</v>
      </c>
      <c r="P55" s="185" t="s">
        <v>2790</v>
      </c>
      <c r="Q55" s="185" t="s">
        <v>2678</v>
      </c>
      <c r="R55" s="185" t="s">
        <v>2678</v>
      </c>
      <c r="S55" s="185" t="s">
        <v>2790</v>
      </c>
      <c r="T55" s="185" t="s">
        <v>2678</v>
      </c>
      <c r="U55" s="185" t="s">
        <v>2678</v>
      </c>
      <c r="V55" s="185" t="s">
        <v>2790</v>
      </c>
      <c r="W55" s="185" t="s">
        <v>2678</v>
      </c>
      <c r="X55" s="185" t="s">
        <v>2678</v>
      </c>
      <c r="Y55" s="185" t="s">
        <v>2790</v>
      </c>
      <c r="Z55" s="185" t="s">
        <v>2678</v>
      </c>
      <c r="AA55" s="185" t="s">
        <v>2678</v>
      </c>
      <c r="AB55" s="185" t="s">
        <v>2790</v>
      </c>
      <c r="AC55" s="185" t="s">
        <v>2678</v>
      </c>
      <c r="AD55" s="185" t="s">
        <v>2678</v>
      </c>
      <c r="AE55" s="185" t="s">
        <v>2790</v>
      </c>
      <c r="AF55" s="185" t="s">
        <v>2678</v>
      </c>
      <c r="AG55" s="185" t="s">
        <v>2678</v>
      </c>
      <c r="AH55" s="185" t="s">
        <v>2790</v>
      </c>
      <c r="AI55" s="185" t="s">
        <v>2678</v>
      </c>
      <c r="AJ55" s="185" t="s">
        <v>2678</v>
      </c>
      <c r="AK55" s="185" t="s">
        <v>2790</v>
      </c>
      <c r="AL55" s="185" t="s">
        <v>2678</v>
      </c>
      <c r="AM55" s="185" t="s">
        <v>2678</v>
      </c>
      <c r="AN55" s="185" t="s">
        <v>2790</v>
      </c>
      <c r="AO55" s="185" t="s">
        <v>2678</v>
      </c>
      <c r="AP55" s="185" t="s">
        <v>2678</v>
      </c>
      <c r="AQ55" s="185" t="s">
        <v>2790</v>
      </c>
      <c r="AR55" s="185" t="s">
        <v>2678</v>
      </c>
      <c r="AS55" s="185" t="s">
        <v>2678</v>
      </c>
      <c r="AT55" s="185" t="s">
        <v>2790</v>
      </c>
      <c r="AU55" s="185" t="s">
        <v>2678</v>
      </c>
      <c r="AV55" s="185" t="s">
        <v>2678</v>
      </c>
      <c r="AW55" s="185" t="s">
        <v>2790</v>
      </c>
      <c r="AX55" s="185" t="s">
        <v>2678</v>
      </c>
      <c r="AY55" s="185" t="s">
        <v>2678</v>
      </c>
      <c r="AZ55" s="185" t="s">
        <v>2790</v>
      </c>
      <c r="BA55" s="185" t="s">
        <v>2678</v>
      </c>
      <c r="BB55" s="185" t="s">
        <v>2678</v>
      </c>
      <c r="BC55" s="185" t="s">
        <v>2790</v>
      </c>
      <c r="BD55" s="185" t="s">
        <v>2678</v>
      </c>
      <c r="BE55" s="185" t="s">
        <v>2678</v>
      </c>
      <c r="BF55" s="185" t="s">
        <v>2790</v>
      </c>
      <c r="BG55" s="185" t="s">
        <v>2678</v>
      </c>
      <c r="BH55" s="185" t="s">
        <v>2678</v>
      </c>
      <c r="BI55" s="185" t="s">
        <v>2790</v>
      </c>
      <c r="BJ55" s="185" t="s">
        <v>2678</v>
      </c>
      <c r="BK55" s="185" t="s">
        <v>2678</v>
      </c>
      <c r="BL55" s="185" t="s">
        <v>2790</v>
      </c>
      <c r="BM55" s="185" t="s">
        <v>2678</v>
      </c>
      <c r="BN55" s="185" t="s">
        <v>2678</v>
      </c>
      <c r="BO55" s="185" t="s">
        <v>2790</v>
      </c>
      <c r="BP55" s="185" t="s">
        <v>2678</v>
      </c>
      <c r="BQ55" s="185" t="s">
        <v>2678</v>
      </c>
      <c r="BR55" s="185" t="s">
        <v>2790</v>
      </c>
      <c r="BS55" s="185" t="s">
        <v>2678</v>
      </c>
      <c r="BT55" s="185" t="s">
        <v>2678</v>
      </c>
      <c r="BU55" s="185" t="s">
        <v>2790</v>
      </c>
      <c r="BV55" s="185" t="s">
        <v>2678</v>
      </c>
      <c r="BW55" s="185" t="s">
        <v>2678</v>
      </c>
      <c r="BX55" s="185" t="s">
        <v>2790</v>
      </c>
      <c r="BY55" s="185" t="s">
        <v>2678</v>
      </c>
      <c r="BZ55" s="185" t="s">
        <v>2678</v>
      </c>
      <c r="CA55" s="185" t="s">
        <v>2790</v>
      </c>
      <c r="CB55" s="185" t="s">
        <v>2678</v>
      </c>
      <c r="CC55" s="185" t="s">
        <v>2678</v>
      </c>
      <c r="CD55" s="185" t="s">
        <v>2790</v>
      </c>
      <c r="CE55" s="185" t="s">
        <v>2678</v>
      </c>
      <c r="CF55" s="185" t="s">
        <v>2678</v>
      </c>
      <c r="CG55" s="185" t="s">
        <v>2790</v>
      </c>
      <c r="CH55" s="185" t="s">
        <v>2678</v>
      </c>
      <c r="CI55" s="185" t="s">
        <v>2678</v>
      </c>
      <c r="CJ55" s="185" t="s">
        <v>2790</v>
      </c>
      <c r="CK55" s="185" t="s">
        <v>2678</v>
      </c>
      <c r="CL55" s="185" t="s">
        <v>2678</v>
      </c>
      <c r="CM55" s="185" t="s">
        <v>2790</v>
      </c>
      <c r="CN55" s="185" t="s">
        <v>2678</v>
      </c>
      <c r="CO55" s="185" t="s">
        <v>2678</v>
      </c>
      <c r="CP55" s="185" t="s">
        <v>2790</v>
      </c>
      <c r="CQ55" s="185" t="s">
        <v>2678</v>
      </c>
      <c r="CR55" s="185" t="s">
        <v>2678</v>
      </c>
      <c r="CS55" s="185" t="s">
        <v>2790</v>
      </c>
      <c r="CT55" s="185" t="s">
        <v>2678</v>
      </c>
      <c r="CU55" s="185" t="s">
        <v>2678</v>
      </c>
      <c r="CV55" s="185" t="s">
        <v>2790</v>
      </c>
      <c r="CW55" s="185" t="s">
        <v>2678</v>
      </c>
      <c r="CX55" s="185" t="s">
        <v>2678</v>
      </c>
      <c r="CY55" s="185" t="s">
        <v>2790</v>
      </c>
      <c r="CZ55" s="185" t="s">
        <v>2678</v>
      </c>
      <c r="DA55" s="185" t="s">
        <v>2678</v>
      </c>
      <c r="DB55" s="185" t="s">
        <v>2790</v>
      </c>
      <c r="DC55" s="185" t="s">
        <v>2678</v>
      </c>
      <c r="DD55" s="185" t="s">
        <v>2678</v>
      </c>
      <c r="DE55" s="185" t="s">
        <v>2790</v>
      </c>
      <c r="DF55" s="185" t="s">
        <v>2678</v>
      </c>
      <c r="DG55" s="185" t="s">
        <v>2678</v>
      </c>
      <c r="DH55" s="185" t="s">
        <v>2790</v>
      </c>
      <c r="DI55" s="185" t="s">
        <v>2678</v>
      </c>
      <c r="DJ55" s="185" t="s">
        <v>2678</v>
      </c>
      <c r="DK55" s="185" t="s">
        <v>2790</v>
      </c>
      <c r="DL55" s="185" t="s">
        <v>2678</v>
      </c>
      <c r="DM55" s="185" t="s">
        <v>2678</v>
      </c>
      <c r="DN55" s="185" t="s">
        <v>2790</v>
      </c>
      <c r="DO55" s="185" t="s">
        <v>2678</v>
      </c>
      <c r="DP55" s="185" t="s">
        <v>2678</v>
      </c>
      <c r="DQ55" s="185" t="s">
        <v>2790</v>
      </c>
      <c r="DR55" s="185" t="s">
        <v>2678</v>
      </c>
      <c r="DS55" s="185" t="s">
        <v>2678</v>
      </c>
      <c r="DT55" s="185" t="s">
        <v>2790</v>
      </c>
      <c r="DU55" s="185" t="s">
        <v>2678</v>
      </c>
      <c r="DV55" s="185" t="s">
        <v>2678</v>
      </c>
      <c r="DW55" s="185" t="s">
        <v>2790</v>
      </c>
      <c r="DX55" s="185" t="s">
        <v>2678</v>
      </c>
      <c r="DY55" s="185" t="s">
        <v>2678</v>
      </c>
      <c r="DZ55" s="185" t="s">
        <v>2790</v>
      </c>
      <c r="EA55" s="185" t="s">
        <v>2678</v>
      </c>
      <c r="EB55" s="185" t="s">
        <v>2678</v>
      </c>
      <c r="EC55" s="185" t="s">
        <v>2790</v>
      </c>
      <c r="ED55" s="185" t="s">
        <v>2678</v>
      </c>
      <c r="EE55" s="185" t="s">
        <v>2678</v>
      </c>
      <c r="EF55" s="185" t="s">
        <v>2790</v>
      </c>
      <c r="EG55" s="185" t="s">
        <v>2678</v>
      </c>
      <c r="EH55" s="185" t="s">
        <v>2678</v>
      </c>
      <c r="EI55" s="185" t="s">
        <v>2790</v>
      </c>
      <c r="EJ55" s="185" t="s">
        <v>2678</v>
      </c>
      <c r="EK55" s="185" t="s">
        <v>2678</v>
      </c>
      <c r="EL55" s="185" t="s">
        <v>2790</v>
      </c>
      <c r="EM55" s="185" t="s">
        <v>2678</v>
      </c>
      <c r="EN55" s="185" t="s">
        <v>2678</v>
      </c>
      <c r="EO55" s="185" t="s">
        <v>2790</v>
      </c>
      <c r="EP55" s="185" t="s">
        <v>2678</v>
      </c>
      <c r="EQ55" s="185" t="s">
        <v>2678</v>
      </c>
      <c r="ER55" s="185" t="s">
        <v>2790</v>
      </c>
      <c r="ES55" s="185" t="s">
        <v>2678</v>
      </c>
      <c r="ET55" s="185" t="s">
        <v>2678</v>
      </c>
    </row>
    <row r="56" spans="1:150" x14ac:dyDescent="0.3">
      <c r="A56" s="1"/>
      <c r="B56" s="184" t="s">
        <v>3206</v>
      </c>
      <c r="C56" s="184" t="s">
        <v>120</v>
      </c>
      <c r="D56" s="184" t="s">
        <v>949</v>
      </c>
      <c r="E56" s="184" t="s">
        <v>3207</v>
      </c>
      <c r="F56" s="184" t="s">
        <v>3208</v>
      </c>
      <c r="G56" s="185" t="s">
        <v>2790</v>
      </c>
      <c r="H56" s="185" t="s">
        <v>3166</v>
      </c>
      <c r="I56" s="185" t="s">
        <v>2678</v>
      </c>
      <c r="J56" s="185" t="s">
        <v>2790</v>
      </c>
      <c r="K56" s="185" t="s">
        <v>3167</v>
      </c>
      <c r="L56" s="185" t="s">
        <v>3168</v>
      </c>
      <c r="M56" s="185" t="s">
        <v>2790</v>
      </c>
      <c r="N56" s="185" t="s">
        <v>2678</v>
      </c>
      <c r="O56" s="185" t="s">
        <v>2678</v>
      </c>
      <c r="P56" s="185" t="s">
        <v>2790</v>
      </c>
      <c r="Q56" s="185" t="s">
        <v>3169</v>
      </c>
      <c r="R56" s="185" t="s">
        <v>3170</v>
      </c>
      <c r="S56" s="185" t="s">
        <v>2790</v>
      </c>
      <c r="T56" s="185" t="s">
        <v>2678</v>
      </c>
      <c r="U56" s="185" t="s">
        <v>3171</v>
      </c>
      <c r="V56" s="185" t="s">
        <v>2790</v>
      </c>
      <c r="W56" s="185" t="s">
        <v>2678</v>
      </c>
      <c r="X56" s="185" t="s">
        <v>2678</v>
      </c>
      <c r="Y56" s="185" t="s">
        <v>2790</v>
      </c>
      <c r="Z56" s="185" t="s">
        <v>2678</v>
      </c>
      <c r="AA56" s="185" t="s">
        <v>3172</v>
      </c>
      <c r="AB56" s="185" t="s">
        <v>2790</v>
      </c>
      <c r="AC56" s="185" t="s">
        <v>2678</v>
      </c>
      <c r="AD56" s="185" t="s">
        <v>3173</v>
      </c>
      <c r="AE56" s="185" t="s">
        <v>2790</v>
      </c>
      <c r="AF56" s="185" t="s">
        <v>3174</v>
      </c>
      <c r="AG56" s="185" t="s">
        <v>3175</v>
      </c>
      <c r="AH56" s="185" t="s">
        <v>2790</v>
      </c>
      <c r="AI56" s="185" t="s">
        <v>3176</v>
      </c>
      <c r="AJ56" s="185" t="s">
        <v>3177</v>
      </c>
      <c r="AK56" s="185" t="s">
        <v>2790</v>
      </c>
      <c r="AL56" s="185" t="s">
        <v>2678</v>
      </c>
      <c r="AM56" s="185" t="s">
        <v>3178</v>
      </c>
      <c r="AN56" s="185" t="s">
        <v>2790</v>
      </c>
      <c r="AO56" s="185" t="s">
        <v>2678</v>
      </c>
      <c r="AP56" s="185" t="s">
        <v>3179</v>
      </c>
      <c r="AQ56" s="185" t="s">
        <v>2790</v>
      </c>
      <c r="AR56" s="185" t="s">
        <v>2678</v>
      </c>
      <c r="AS56" s="185" t="s">
        <v>2678</v>
      </c>
      <c r="AT56" s="185" t="s">
        <v>2790</v>
      </c>
      <c r="AU56" s="185" t="s">
        <v>2678</v>
      </c>
      <c r="AV56" s="185" t="s">
        <v>2678</v>
      </c>
      <c r="AW56" s="185" t="s">
        <v>2790</v>
      </c>
      <c r="AX56" s="185" t="s">
        <v>2678</v>
      </c>
      <c r="AY56" s="185" t="s">
        <v>2678</v>
      </c>
      <c r="AZ56" s="185" t="s">
        <v>2790</v>
      </c>
      <c r="BA56" s="185" t="s">
        <v>2678</v>
      </c>
      <c r="BB56" s="185" t="s">
        <v>2678</v>
      </c>
      <c r="BC56" s="185" t="s">
        <v>2790</v>
      </c>
      <c r="BD56" s="185" t="s">
        <v>2678</v>
      </c>
      <c r="BE56" s="185" t="s">
        <v>2678</v>
      </c>
      <c r="BF56" s="185" t="s">
        <v>2790</v>
      </c>
      <c r="BG56" s="185" t="s">
        <v>3180</v>
      </c>
      <c r="BH56" s="185" t="s">
        <v>3181</v>
      </c>
      <c r="BI56" s="185" t="s">
        <v>2790</v>
      </c>
      <c r="BJ56" s="185" t="s">
        <v>2678</v>
      </c>
      <c r="BK56" s="185" t="s">
        <v>3182</v>
      </c>
      <c r="BL56" s="185" t="s">
        <v>2790</v>
      </c>
      <c r="BM56" s="185" t="s">
        <v>2678</v>
      </c>
      <c r="BN56" s="185" t="s">
        <v>3183</v>
      </c>
      <c r="BO56" s="185" t="s">
        <v>2790</v>
      </c>
      <c r="BP56" s="185" t="s">
        <v>2678</v>
      </c>
      <c r="BQ56" s="185" t="s">
        <v>3184</v>
      </c>
      <c r="BR56" s="185" t="s">
        <v>2790</v>
      </c>
      <c r="BS56" s="185" t="s">
        <v>2678</v>
      </c>
      <c r="BT56" s="185" t="s">
        <v>3184</v>
      </c>
      <c r="BU56" s="185" t="s">
        <v>2790</v>
      </c>
      <c r="BV56" s="185" t="s">
        <v>2678</v>
      </c>
      <c r="BW56" s="185" t="s">
        <v>3185</v>
      </c>
      <c r="BX56" s="185" t="s">
        <v>2790</v>
      </c>
      <c r="BY56" s="185" t="s">
        <v>2678</v>
      </c>
      <c r="BZ56" s="185" t="s">
        <v>3186</v>
      </c>
      <c r="CA56" s="185" t="s">
        <v>2790</v>
      </c>
      <c r="CB56" s="185" t="s">
        <v>2678</v>
      </c>
      <c r="CC56" s="185" t="s">
        <v>3187</v>
      </c>
      <c r="CD56" s="185" t="s">
        <v>2790</v>
      </c>
      <c r="CE56" s="185" t="s">
        <v>3188</v>
      </c>
      <c r="CF56" s="185" t="s">
        <v>2678</v>
      </c>
      <c r="CG56" s="185" t="s">
        <v>2790</v>
      </c>
      <c r="CH56" s="185" t="s">
        <v>2678</v>
      </c>
      <c r="CI56" s="185" t="s">
        <v>3189</v>
      </c>
      <c r="CJ56" s="185" t="s">
        <v>2790</v>
      </c>
      <c r="CK56" s="185" t="s">
        <v>3190</v>
      </c>
      <c r="CL56" s="185" t="s">
        <v>3191</v>
      </c>
      <c r="CM56" s="185" t="s">
        <v>2790</v>
      </c>
      <c r="CN56" s="185" t="s">
        <v>2678</v>
      </c>
      <c r="CO56" s="185" t="s">
        <v>3192</v>
      </c>
      <c r="CP56" s="185" t="s">
        <v>2790</v>
      </c>
      <c r="CQ56" s="185" t="s">
        <v>2678</v>
      </c>
      <c r="CR56" s="185" t="s">
        <v>2678</v>
      </c>
      <c r="CS56" s="185" t="s">
        <v>2790</v>
      </c>
      <c r="CT56" s="185" t="s">
        <v>2678</v>
      </c>
      <c r="CU56" s="185" t="s">
        <v>3193</v>
      </c>
      <c r="CV56" s="185" t="s">
        <v>2790</v>
      </c>
      <c r="CW56" s="185" t="s">
        <v>2678</v>
      </c>
      <c r="CX56" s="185" t="s">
        <v>2678</v>
      </c>
      <c r="CY56" s="185" t="s">
        <v>2790</v>
      </c>
      <c r="CZ56" s="185" t="s">
        <v>3194</v>
      </c>
      <c r="DA56" s="185" t="s">
        <v>3195</v>
      </c>
      <c r="DB56" s="185" t="s">
        <v>2790</v>
      </c>
      <c r="DC56" s="185" t="s">
        <v>3196</v>
      </c>
      <c r="DD56" s="185" t="s">
        <v>2678</v>
      </c>
      <c r="DE56" s="185" t="s">
        <v>2790</v>
      </c>
      <c r="DF56" s="185" t="s">
        <v>3196</v>
      </c>
      <c r="DG56" s="185" t="s">
        <v>2678</v>
      </c>
      <c r="DH56" s="185" t="s">
        <v>2790</v>
      </c>
      <c r="DI56" s="185" t="s">
        <v>3196</v>
      </c>
      <c r="DJ56" s="185" t="s">
        <v>2678</v>
      </c>
      <c r="DK56" s="185" t="s">
        <v>2790</v>
      </c>
      <c r="DL56" s="185" t="s">
        <v>3196</v>
      </c>
      <c r="DM56" s="185" t="s">
        <v>2678</v>
      </c>
      <c r="DN56" s="185" t="s">
        <v>2790</v>
      </c>
      <c r="DO56" s="185" t="s">
        <v>3196</v>
      </c>
      <c r="DP56" s="185" t="s">
        <v>2678</v>
      </c>
      <c r="DQ56" s="185" t="s">
        <v>2790</v>
      </c>
      <c r="DR56" s="185" t="s">
        <v>3196</v>
      </c>
      <c r="DS56" s="185" t="s">
        <v>2678</v>
      </c>
      <c r="DT56" s="185" t="s">
        <v>2790</v>
      </c>
      <c r="DU56" s="185" t="s">
        <v>3196</v>
      </c>
      <c r="DV56" s="185" t="s">
        <v>2678</v>
      </c>
      <c r="DW56" s="185" t="s">
        <v>2790</v>
      </c>
      <c r="DX56" s="185" t="s">
        <v>3196</v>
      </c>
      <c r="DY56" s="185" t="s">
        <v>2678</v>
      </c>
      <c r="DZ56" s="185" t="s">
        <v>2790</v>
      </c>
      <c r="EA56" s="185" t="s">
        <v>3196</v>
      </c>
      <c r="EB56" s="185" t="s">
        <v>2678</v>
      </c>
      <c r="EC56" s="185" t="s">
        <v>2790</v>
      </c>
      <c r="ED56" s="185" t="s">
        <v>3196</v>
      </c>
      <c r="EE56" s="185" t="s">
        <v>3197</v>
      </c>
      <c r="EF56" s="185" t="s">
        <v>2790</v>
      </c>
      <c r="EG56" s="185" t="s">
        <v>3196</v>
      </c>
      <c r="EH56" s="185" t="s">
        <v>2678</v>
      </c>
      <c r="EI56" s="185" t="s">
        <v>2790</v>
      </c>
      <c r="EJ56" s="185" t="s">
        <v>3196</v>
      </c>
      <c r="EK56" s="185" t="s">
        <v>3198</v>
      </c>
      <c r="EL56" s="185" t="s">
        <v>2790</v>
      </c>
      <c r="EM56" s="185" t="s">
        <v>3199</v>
      </c>
      <c r="EN56" s="185" t="s">
        <v>2678</v>
      </c>
      <c r="EO56" s="185" t="s">
        <v>2790</v>
      </c>
      <c r="EP56" s="185" t="s">
        <v>3200</v>
      </c>
      <c r="EQ56" s="185" t="s">
        <v>2678</v>
      </c>
      <c r="ER56" s="185" t="s">
        <v>2790</v>
      </c>
      <c r="ES56" s="185" t="s">
        <v>3201</v>
      </c>
      <c r="ET56" s="185" t="s">
        <v>3202</v>
      </c>
    </row>
    <row r="57" spans="1:150" x14ac:dyDescent="0.3">
      <c r="A57" s="1"/>
      <c r="B57" s="183" t="s">
        <v>3209</v>
      </c>
      <c r="C57" s="183" t="s">
        <v>76</v>
      </c>
      <c r="D57" s="183" t="s">
        <v>3210</v>
      </c>
      <c r="E57" s="183" t="s">
        <v>3211</v>
      </c>
      <c r="F57" s="183" t="s">
        <v>3212</v>
      </c>
      <c r="G57" s="183" t="s">
        <v>2790</v>
      </c>
      <c r="H57" s="183" t="s">
        <v>2678</v>
      </c>
      <c r="I57" s="183" t="s">
        <v>2678</v>
      </c>
      <c r="J57" s="183" t="s">
        <v>2790</v>
      </c>
      <c r="K57" s="183" t="s">
        <v>2678</v>
      </c>
      <c r="L57" s="183" t="s">
        <v>2678</v>
      </c>
      <c r="M57" s="183" t="s">
        <v>2790</v>
      </c>
      <c r="N57" s="183" t="s">
        <v>2678</v>
      </c>
      <c r="O57" s="183" t="s">
        <v>2678</v>
      </c>
      <c r="P57" s="183" t="s">
        <v>2790</v>
      </c>
      <c r="Q57" s="183" t="s">
        <v>2678</v>
      </c>
      <c r="R57" s="183" t="s">
        <v>2678</v>
      </c>
      <c r="S57" s="183" t="s">
        <v>2790</v>
      </c>
      <c r="T57" s="183" t="s">
        <v>2678</v>
      </c>
      <c r="U57" s="183" t="s">
        <v>2678</v>
      </c>
      <c r="V57" s="183" t="s">
        <v>2790</v>
      </c>
      <c r="W57" s="183" t="s">
        <v>2678</v>
      </c>
      <c r="X57" s="183" t="s">
        <v>2678</v>
      </c>
      <c r="Y57" s="183" t="s">
        <v>2790</v>
      </c>
      <c r="Z57" s="183" t="s">
        <v>2678</v>
      </c>
      <c r="AA57" s="183" t="s">
        <v>2678</v>
      </c>
      <c r="AB57" s="183" t="s">
        <v>2790</v>
      </c>
      <c r="AC57" s="183" t="s">
        <v>2678</v>
      </c>
      <c r="AD57" s="183" t="s">
        <v>2678</v>
      </c>
      <c r="AE57" s="183" t="s">
        <v>2790</v>
      </c>
      <c r="AF57" s="183" t="s">
        <v>2678</v>
      </c>
      <c r="AG57" s="183" t="s">
        <v>3213</v>
      </c>
      <c r="AH57" s="183" t="s">
        <v>2790</v>
      </c>
      <c r="AI57" s="183" t="s">
        <v>2678</v>
      </c>
      <c r="AJ57" s="183" t="s">
        <v>2678</v>
      </c>
      <c r="AK57" s="183" t="s">
        <v>2790</v>
      </c>
      <c r="AL57" s="183" t="s">
        <v>2678</v>
      </c>
      <c r="AM57" s="183" t="s">
        <v>2678</v>
      </c>
      <c r="AN57" s="183" t="s">
        <v>2790</v>
      </c>
      <c r="AO57" s="183" t="s">
        <v>2678</v>
      </c>
      <c r="AP57" s="183" t="s">
        <v>2678</v>
      </c>
      <c r="AQ57" s="183" t="s">
        <v>2790</v>
      </c>
      <c r="AR57" s="183" t="s">
        <v>2678</v>
      </c>
      <c r="AS57" s="183" t="s">
        <v>3214</v>
      </c>
      <c r="AT57" s="183" t="s">
        <v>2790</v>
      </c>
      <c r="AU57" s="183" t="s">
        <v>2678</v>
      </c>
      <c r="AV57" s="183" t="s">
        <v>3215</v>
      </c>
      <c r="AW57" s="183" t="s">
        <v>2790</v>
      </c>
      <c r="AX57" s="183" t="s">
        <v>2678</v>
      </c>
      <c r="AY57" s="183" t="s">
        <v>3216</v>
      </c>
      <c r="AZ57" s="183" t="s">
        <v>2790</v>
      </c>
      <c r="BA57" s="183" t="s">
        <v>3217</v>
      </c>
      <c r="BB57" s="183" t="s">
        <v>3218</v>
      </c>
      <c r="BC57" s="183" t="s">
        <v>2790</v>
      </c>
      <c r="BD57" s="183" t="s">
        <v>2678</v>
      </c>
      <c r="BE57" s="183" t="s">
        <v>3219</v>
      </c>
      <c r="BF57" s="183" t="s">
        <v>2790</v>
      </c>
      <c r="BG57" s="183" t="s">
        <v>2678</v>
      </c>
      <c r="BH57" s="183" t="s">
        <v>3220</v>
      </c>
      <c r="BI57" s="183" t="s">
        <v>2790</v>
      </c>
      <c r="BJ57" s="183" t="s">
        <v>2678</v>
      </c>
      <c r="BK57" s="183" t="s">
        <v>3221</v>
      </c>
      <c r="BL57" s="183" t="s">
        <v>2790</v>
      </c>
      <c r="BM57" s="183" t="s">
        <v>2678</v>
      </c>
      <c r="BN57" s="183" t="s">
        <v>2678</v>
      </c>
      <c r="BO57" s="183" t="s">
        <v>2790</v>
      </c>
      <c r="BP57" s="183" t="s">
        <v>2678</v>
      </c>
      <c r="BQ57" s="183" t="s">
        <v>2678</v>
      </c>
      <c r="BR57" s="183" t="s">
        <v>2790</v>
      </c>
      <c r="BS57" s="183" t="s">
        <v>2678</v>
      </c>
      <c r="BT57" s="183" t="s">
        <v>2678</v>
      </c>
      <c r="BU57" s="183" t="s">
        <v>2790</v>
      </c>
      <c r="BV57" s="183" t="s">
        <v>2678</v>
      </c>
      <c r="BW57" s="183" t="s">
        <v>2678</v>
      </c>
      <c r="BX57" s="183" t="s">
        <v>2790</v>
      </c>
      <c r="BY57" s="183" t="s">
        <v>2678</v>
      </c>
      <c r="BZ57" s="183" t="s">
        <v>2678</v>
      </c>
      <c r="CA57" s="183" t="s">
        <v>2790</v>
      </c>
      <c r="CB57" s="183" t="s">
        <v>2678</v>
      </c>
      <c r="CC57" s="183" t="s">
        <v>3222</v>
      </c>
      <c r="CD57" s="183" t="s">
        <v>2790</v>
      </c>
      <c r="CE57" s="183" t="s">
        <v>2678</v>
      </c>
      <c r="CF57" s="183" t="s">
        <v>3223</v>
      </c>
      <c r="CG57" s="183" t="s">
        <v>2790</v>
      </c>
      <c r="CH57" s="183" t="s">
        <v>2678</v>
      </c>
      <c r="CI57" s="183" t="s">
        <v>2678</v>
      </c>
      <c r="CJ57" s="183" t="s">
        <v>2790</v>
      </c>
      <c r="CK57" s="183" t="s">
        <v>2678</v>
      </c>
      <c r="CL57" s="183" t="s">
        <v>2678</v>
      </c>
      <c r="CM57" s="183" t="s">
        <v>2790</v>
      </c>
      <c r="CN57" s="183" t="s">
        <v>2678</v>
      </c>
      <c r="CO57" s="183" t="s">
        <v>2678</v>
      </c>
      <c r="CP57" s="183" t="s">
        <v>2790</v>
      </c>
      <c r="CQ57" s="183" t="s">
        <v>2678</v>
      </c>
      <c r="CR57" s="183" t="s">
        <v>2678</v>
      </c>
      <c r="CS57" s="183" t="s">
        <v>2790</v>
      </c>
      <c r="CT57" s="183" t="s">
        <v>2678</v>
      </c>
      <c r="CU57" s="183" t="s">
        <v>2678</v>
      </c>
      <c r="CV57" s="183" t="s">
        <v>2790</v>
      </c>
      <c r="CW57" s="183" t="s">
        <v>2678</v>
      </c>
      <c r="CX57" s="183" t="s">
        <v>2678</v>
      </c>
      <c r="CY57" s="183" t="s">
        <v>2790</v>
      </c>
      <c r="CZ57" s="183" t="s">
        <v>2678</v>
      </c>
      <c r="DA57" s="183" t="s">
        <v>2678</v>
      </c>
      <c r="DB57" s="183" t="s">
        <v>2790</v>
      </c>
      <c r="DC57" s="183" t="s">
        <v>2678</v>
      </c>
      <c r="DD57" s="183" t="s">
        <v>2678</v>
      </c>
      <c r="DE57" s="183" t="s">
        <v>2790</v>
      </c>
      <c r="DF57" s="183" t="s">
        <v>2678</v>
      </c>
      <c r="DG57" s="183" t="s">
        <v>2678</v>
      </c>
      <c r="DH57" s="183" t="s">
        <v>2790</v>
      </c>
      <c r="DI57" s="183" t="s">
        <v>2678</v>
      </c>
      <c r="DJ57" s="183" t="s">
        <v>2678</v>
      </c>
      <c r="DK57" s="183" t="s">
        <v>2790</v>
      </c>
      <c r="DL57" s="183" t="s">
        <v>2678</v>
      </c>
      <c r="DM57" s="183" t="s">
        <v>2678</v>
      </c>
      <c r="DN57" s="183" t="s">
        <v>2790</v>
      </c>
      <c r="DO57" s="183" t="s">
        <v>2678</v>
      </c>
      <c r="DP57" s="183" t="s">
        <v>2678</v>
      </c>
      <c r="DQ57" s="183" t="s">
        <v>2790</v>
      </c>
      <c r="DR57" s="183" t="s">
        <v>2678</v>
      </c>
      <c r="DS57" s="183" t="s">
        <v>2678</v>
      </c>
      <c r="DT57" s="183" t="s">
        <v>2790</v>
      </c>
      <c r="DU57" s="183" t="s">
        <v>2678</v>
      </c>
      <c r="DV57" s="183" t="s">
        <v>2678</v>
      </c>
      <c r="DW57" s="183" t="s">
        <v>2790</v>
      </c>
      <c r="DX57" s="183" t="s">
        <v>2678</v>
      </c>
      <c r="DY57" s="183" t="s">
        <v>2678</v>
      </c>
      <c r="DZ57" s="183" t="s">
        <v>2790</v>
      </c>
      <c r="EA57" s="183" t="s">
        <v>2678</v>
      </c>
      <c r="EB57" s="183" t="s">
        <v>2678</v>
      </c>
      <c r="EC57" s="183" t="s">
        <v>2790</v>
      </c>
      <c r="ED57" s="183" t="s">
        <v>2678</v>
      </c>
      <c r="EE57" s="183" t="s">
        <v>2678</v>
      </c>
      <c r="EF57" s="183" t="s">
        <v>2790</v>
      </c>
      <c r="EG57" s="183" t="s">
        <v>2678</v>
      </c>
      <c r="EH57" s="183" t="s">
        <v>2678</v>
      </c>
      <c r="EI57" s="183" t="s">
        <v>2790</v>
      </c>
      <c r="EJ57" s="183" t="s">
        <v>2678</v>
      </c>
      <c r="EK57" s="183" t="s">
        <v>2678</v>
      </c>
      <c r="EL57" s="183" t="s">
        <v>2790</v>
      </c>
      <c r="EM57" s="183" t="s">
        <v>2678</v>
      </c>
      <c r="EN57" s="183" t="s">
        <v>2678</v>
      </c>
      <c r="EO57" s="183" t="s">
        <v>2790</v>
      </c>
      <c r="EP57" s="183" t="s">
        <v>2678</v>
      </c>
      <c r="EQ57" s="183" t="s">
        <v>2678</v>
      </c>
      <c r="ER57" s="183" t="s">
        <v>2790</v>
      </c>
      <c r="ES57" s="183" t="s">
        <v>2678</v>
      </c>
      <c r="ET57" s="183" t="s">
        <v>2678</v>
      </c>
    </row>
    <row r="58" spans="1:150" x14ac:dyDescent="0.3">
      <c r="A58" s="1"/>
      <c r="B58" s="184" t="s">
        <v>3224</v>
      </c>
      <c r="C58" s="184" t="s">
        <v>76</v>
      </c>
      <c r="D58" s="184" t="s">
        <v>3210</v>
      </c>
      <c r="E58" s="184" t="s">
        <v>3225</v>
      </c>
      <c r="F58" s="184" t="s">
        <v>3226</v>
      </c>
      <c r="G58" s="185" t="s">
        <v>2790</v>
      </c>
      <c r="H58" s="185" t="s">
        <v>896</v>
      </c>
      <c r="I58" s="185" t="s">
        <v>896</v>
      </c>
      <c r="J58" s="185" t="s">
        <v>2790</v>
      </c>
      <c r="K58" s="185" t="s">
        <v>896</v>
      </c>
      <c r="L58" s="185" t="s">
        <v>896</v>
      </c>
      <c r="M58" s="185" t="s">
        <v>2790</v>
      </c>
      <c r="N58" s="185" t="s">
        <v>896</v>
      </c>
      <c r="O58" s="185" t="s">
        <v>896</v>
      </c>
      <c r="P58" s="185" t="s">
        <v>2790</v>
      </c>
      <c r="Q58" s="185" t="s">
        <v>896</v>
      </c>
      <c r="R58" s="185" t="s">
        <v>896</v>
      </c>
      <c r="S58" s="185" t="s">
        <v>2790</v>
      </c>
      <c r="T58" s="185" t="s">
        <v>896</v>
      </c>
      <c r="U58" s="185" t="s">
        <v>896</v>
      </c>
      <c r="V58" s="185" t="s">
        <v>2790</v>
      </c>
      <c r="W58" s="185" t="s">
        <v>896</v>
      </c>
      <c r="X58" s="185" t="s">
        <v>896</v>
      </c>
      <c r="Y58" s="185" t="s">
        <v>2790</v>
      </c>
      <c r="Z58" s="185" t="s">
        <v>896</v>
      </c>
      <c r="AA58" s="185" t="s">
        <v>896</v>
      </c>
      <c r="AB58" s="185" t="s">
        <v>2790</v>
      </c>
      <c r="AC58" s="185" t="s">
        <v>896</v>
      </c>
      <c r="AD58" s="185" t="s">
        <v>896</v>
      </c>
      <c r="AE58" s="185" t="s">
        <v>2790</v>
      </c>
      <c r="AF58" s="185" t="s">
        <v>896</v>
      </c>
      <c r="AG58" s="185" t="s">
        <v>896</v>
      </c>
      <c r="AH58" s="185" t="s">
        <v>2790</v>
      </c>
      <c r="AI58" s="185" t="s">
        <v>896</v>
      </c>
      <c r="AJ58" s="185" t="s">
        <v>896</v>
      </c>
      <c r="AK58" s="185" t="s">
        <v>2790</v>
      </c>
      <c r="AL58" s="185" t="s">
        <v>896</v>
      </c>
      <c r="AM58" s="185" t="s">
        <v>896</v>
      </c>
      <c r="AN58" s="185" t="s">
        <v>2790</v>
      </c>
      <c r="AO58" s="185" t="s">
        <v>896</v>
      </c>
      <c r="AP58" s="185" t="s">
        <v>896</v>
      </c>
      <c r="AQ58" s="185" t="s">
        <v>2790</v>
      </c>
      <c r="AR58" s="185" t="s">
        <v>896</v>
      </c>
      <c r="AS58" s="185" t="s">
        <v>896</v>
      </c>
      <c r="AT58" s="185" t="s">
        <v>2790</v>
      </c>
      <c r="AU58" s="185" t="s">
        <v>896</v>
      </c>
      <c r="AV58" s="185" t="s">
        <v>896</v>
      </c>
      <c r="AW58" s="185" t="s">
        <v>2790</v>
      </c>
      <c r="AX58" s="185" t="s">
        <v>896</v>
      </c>
      <c r="AY58" s="185" t="s">
        <v>896</v>
      </c>
      <c r="AZ58" s="185" t="s">
        <v>2790</v>
      </c>
      <c r="BA58" s="185" t="s">
        <v>896</v>
      </c>
      <c r="BB58" s="185" t="s">
        <v>896</v>
      </c>
      <c r="BC58" s="185" t="s">
        <v>2790</v>
      </c>
      <c r="BD58" s="185" t="s">
        <v>896</v>
      </c>
      <c r="BE58" s="185" t="s">
        <v>896</v>
      </c>
      <c r="BF58" s="185" t="s">
        <v>2790</v>
      </c>
      <c r="BG58" s="185" t="s">
        <v>896</v>
      </c>
      <c r="BH58" s="185" t="s">
        <v>896</v>
      </c>
      <c r="BI58" s="185" t="s">
        <v>2790</v>
      </c>
      <c r="BJ58" s="185" t="s">
        <v>896</v>
      </c>
      <c r="BK58" s="185" t="s">
        <v>896</v>
      </c>
      <c r="BL58" s="185" t="s">
        <v>2790</v>
      </c>
      <c r="BM58" s="185" t="s">
        <v>896</v>
      </c>
      <c r="BN58" s="185" t="s">
        <v>896</v>
      </c>
      <c r="BO58" s="185" t="s">
        <v>2790</v>
      </c>
      <c r="BP58" s="185" t="s">
        <v>896</v>
      </c>
      <c r="BQ58" s="185" t="s">
        <v>896</v>
      </c>
      <c r="BR58" s="185" t="s">
        <v>2790</v>
      </c>
      <c r="BS58" s="185" t="s">
        <v>896</v>
      </c>
      <c r="BT58" s="185" t="s">
        <v>896</v>
      </c>
      <c r="BU58" s="185" t="s">
        <v>2790</v>
      </c>
      <c r="BV58" s="185" t="s">
        <v>896</v>
      </c>
      <c r="BW58" s="185" t="s">
        <v>896</v>
      </c>
      <c r="BX58" s="185" t="s">
        <v>2790</v>
      </c>
      <c r="BY58" s="185" t="s">
        <v>896</v>
      </c>
      <c r="BZ58" s="185" t="s">
        <v>896</v>
      </c>
      <c r="CA58" s="185" t="s">
        <v>2790</v>
      </c>
      <c r="CB58" s="185" t="s">
        <v>896</v>
      </c>
      <c r="CC58" s="185" t="s">
        <v>896</v>
      </c>
      <c r="CD58" s="185" t="s">
        <v>2790</v>
      </c>
      <c r="CE58" s="185" t="s">
        <v>896</v>
      </c>
      <c r="CF58" s="185" t="s">
        <v>896</v>
      </c>
      <c r="CG58" s="185" t="s">
        <v>2790</v>
      </c>
      <c r="CH58" s="185" t="s">
        <v>896</v>
      </c>
      <c r="CI58" s="185" t="s">
        <v>896</v>
      </c>
      <c r="CJ58" s="185" t="s">
        <v>2790</v>
      </c>
      <c r="CK58" s="185" t="s">
        <v>896</v>
      </c>
      <c r="CL58" s="185" t="s">
        <v>896</v>
      </c>
      <c r="CM58" s="185" t="s">
        <v>2790</v>
      </c>
      <c r="CN58" s="185" t="s">
        <v>896</v>
      </c>
      <c r="CO58" s="185" t="s">
        <v>896</v>
      </c>
      <c r="CP58" s="185" t="s">
        <v>2790</v>
      </c>
      <c r="CQ58" s="185" t="s">
        <v>896</v>
      </c>
      <c r="CR58" s="185" t="s">
        <v>896</v>
      </c>
      <c r="CS58" s="185" t="s">
        <v>2790</v>
      </c>
      <c r="CT58" s="185" t="s">
        <v>896</v>
      </c>
      <c r="CU58" s="185" t="s">
        <v>896</v>
      </c>
      <c r="CV58" s="185" t="s">
        <v>2790</v>
      </c>
      <c r="CW58" s="185" t="s">
        <v>896</v>
      </c>
      <c r="CX58" s="185" t="s">
        <v>896</v>
      </c>
      <c r="CY58" s="185" t="s">
        <v>2790</v>
      </c>
      <c r="CZ58" s="185" t="s">
        <v>896</v>
      </c>
      <c r="DA58" s="185" t="s">
        <v>896</v>
      </c>
      <c r="DB58" s="185" t="s">
        <v>2790</v>
      </c>
      <c r="DC58" s="185" t="s">
        <v>896</v>
      </c>
      <c r="DD58" s="185" t="s">
        <v>896</v>
      </c>
      <c r="DE58" s="185" t="s">
        <v>2790</v>
      </c>
      <c r="DF58" s="185" t="s">
        <v>896</v>
      </c>
      <c r="DG58" s="185" t="s">
        <v>896</v>
      </c>
      <c r="DH58" s="185" t="s">
        <v>2790</v>
      </c>
      <c r="DI58" s="185" t="s">
        <v>896</v>
      </c>
      <c r="DJ58" s="185" t="s">
        <v>896</v>
      </c>
      <c r="DK58" s="185" t="s">
        <v>2790</v>
      </c>
      <c r="DL58" s="185" t="s">
        <v>896</v>
      </c>
      <c r="DM58" s="185" t="s">
        <v>896</v>
      </c>
      <c r="DN58" s="185" t="s">
        <v>2790</v>
      </c>
      <c r="DO58" s="185" t="s">
        <v>896</v>
      </c>
      <c r="DP58" s="185" t="s">
        <v>896</v>
      </c>
      <c r="DQ58" s="185" t="s">
        <v>2790</v>
      </c>
      <c r="DR58" s="185" t="s">
        <v>896</v>
      </c>
      <c r="DS58" s="185" t="s">
        <v>896</v>
      </c>
      <c r="DT58" s="185" t="s">
        <v>2790</v>
      </c>
      <c r="DU58" s="185" t="s">
        <v>896</v>
      </c>
      <c r="DV58" s="185" t="s">
        <v>896</v>
      </c>
      <c r="DW58" s="185" t="s">
        <v>2790</v>
      </c>
      <c r="DX58" s="185" t="s">
        <v>896</v>
      </c>
      <c r="DY58" s="185" t="s">
        <v>896</v>
      </c>
      <c r="DZ58" s="185" t="s">
        <v>2790</v>
      </c>
      <c r="EA58" s="185" t="s">
        <v>896</v>
      </c>
      <c r="EB58" s="185" t="s">
        <v>896</v>
      </c>
      <c r="EC58" s="185" t="s">
        <v>2790</v>
      </c>
      <c r="ED58" s="185" t="s">
        <v>896</v>
      </c>
      <c r="EE58" s="185" t="s">
        <v>896</v>
      </c>
      <c r="EF58" s="185" t="s">
        <v>2790</v>
      </c>
      <c r="EG58" s="185" t="s">
        <v>896</v>
      </c>
      <c r="EH58" s="185" t="s">
        <v>896</v>
      </c>
      <c r="EI58" s="185" t="s">
        <v>2790</v>
      </c>
      <c r="EJ58" s="185" t="s">
        <v>896</v>
      </c>
      <c r="EK58" s="185" t="s">
        <v>896</v>
      </c>
      <c r="EL58" s="185" t="s">
        <v>2790</v>
      </c>
      <c r="EM58" s="185" t="s">
        <v>896</v>
      </c>
      <c r="EN58" s="185" t="s">
        <v>896</v>
      </c>
      <c r="EO58" s="185" t="s">
        <v>2790</v>
      </c>
      <c r="EP58" s="185" t="s">
        <v>896</v>
      </c>
      <c r="EQ58" s="185" t="s">
        <v>896</v>
      </c>
      <c r="ER58" s="185" t="s">
        <v>2790</v>
      </c>
      <c r="ES58" s="185" t="s">
        <v>896</v>
      </c>
      <c r="ET58" s="185" t="s">
        <v>896</v>
      </c>
    </row>
    <row r="59" spans="1:150" x14ac:dyDescent="0.3">
      <c r="A59" s="1"/>
      <c r="B59" s="184" t="s">
        <v>3227</v>
      </c>
      <c r="C59" s="184" t="s">
        <v>76</v>
      </c>
      <c r="D59" s="184" t="s">
        <v>3210</v>
      </c>
      <c r="E59" s="184" t="s">
        <v>3228</v>
      </c>
      <c r="F59" s="184" t="s">
        <v>3229</v>
      </c>
      <c r="G59" s="185" t="s">
        <v>2790</v>
      </c>
      <c r="H59" s="185" t="s">
        <v>896</v>
      </c>
      <c r="I59" s="185" t="s">
        <v>896</v>
      </c>
      <c r="J59" s="185" t="s">
        <v>2790</v>
      </c>
      <c r="K59" s="185" t="s">
        <v>896</v>
      </c>
      <c r="L59" s="185" t="s">
        <v>896</v>
      </c>
      <c r="M59" s="185" t="s">
        <v>2790</v>
      </c>
      <c r="N59" s="185" t="s">
        <v>896</v>
      </c>
      <c r="O59" s="185" t="s">
        <v>896</v>
      </c>
      <c r="P59" s="185" t="s">
        <v>2790</v>
      </c>
      <c r="Q59" s="185" t="s">
        <v>896</v>
      </c>
      <c r="R59" s="185" t="s">
        <v>896</v>
      </c>
      <c r="S59" s="185" t="s">
        <v>2790</v>
      </c>
      <c r="T59" s="185" t="s">
        <v>896</v>
      </c>
      <c r="U59" s="185" t="s">
        <v>896</v>
      </c>
      <c r="V59" s="185" t="s">
        <v>2790</v>
      </c>
      <c r="W59" s="185" t="s">
        <v>896</v>
      </c>
      <c r="X59" s="185" t="s">
        <v>896</v>
      </c>
      <c r="Y59" s="185" t="s">
        <v>2790</v>
      </c>
      <c r="Z59" s="185" t="s">
        <v>896</v>
      </c>
      <c r="AA59" s="185" t="s">
        <v>896</v>
      </c>
      <c r="AB59" s="185" t="s">
        <v>2790</v>
      </c>
      <c r="AC59" s="185" t="s">
        <v>896</v>
      </c>
      <c r="AD59" s="185" t="s">
        <v>896</v>
      </c>
      <c r="AE59" s="185" t="s">
        <v>2790</v>
      </c>
      <c r="AF59" s="185" t="s">
        <v>896</v>
      </c>
      <c r="AG59" s="185" t="s">
        <v>896</v>
      </c>
      <c r="AH59" s="185" t="s">
        <v>2790</v>
      </c>
      <c r="AI59" s="185" t="s">
        <v>896</v>
      </c>
      <c r="AJ59" s="185" t="s">
        <v>896</v>
      </c>
      <c r="AK59" s="185" t="s">
        <v>2790</v>
      </c>
      <c r="AL59" s="185" t="s">
        <v>896</v>
      </c>
      <c r="AM59" s="185" t="s">
        <v>896</v>
      </c>
      <c r="AN59" s="185" t="s">
        <v>2790</v>
      </c>
      <c r="AO59" s="185" t="s">
        <v>896</v>
      </c>
      <c r="AP59" s="185" t="s">
        <v>896</v>
      </c>
      <c r="AQ59" s="185" t="s">
        <v>2790</v>
      </c>
      <c r="AR59" s="185" t="s">
        <v>896</v>
      </c>
      <c r="AS59" s="185" t="s">
        <v>896</v>
      </c>
      <c r="AT59" s="185" t="s">
        <v>2790</v>
      </c>
      <c r="AU59" s="185" t="s">
        <v>896</v>
      </c>
      <c r="AV59" s="185" t="s">
        <v>896</v>
      </c>
      <c r="AW59" s="185" t="s">
        <v>2790</v>
      </c>
      <c r="AX59" s="185" t="s">
        <v>896</v>
      </c>
      <c r="AY59" s="185" t="s">
        <v>896</v>
      </c>
      <c r="AZ59" s="185" t="s">
        <v>2790</v>
      </c>
      <c r="BA59" s="185" t="s">
        <v>896</v>
      </c>
      <c r="BB59" s="185" t="s">
        <v>896</v>
      </c>
      <c r="BC59" s="185" t="s">
        <v>2790</v>
      </c>
      <c r="BD59" s="185" t="s">
        <v>896</v>
      </c>
      <c r="BE59" s="185" t="s">
        <v>896</v>
      </c>
      <c r="BF59" s="185" t="s">
        <v>2790</v>
      </c>
      <c r="BG59" s="185" t="s">
        <v>896</v>
      </c>
      <c r="BH59" s="185" t="s">
        <v>896</v>
      </c>
      <c r="BI59" s="185" t="s">
        <v>2790</v>
      </c>
      <c r="BJ59" s="185" t="s">
        <v>896</v>
      </c>
      <c r="BK59" s="185" t="s">
        <v>896</v>
      </c>
      <c r="BL59" s="185" t="s">
        <v>2790</v>
      </c>
      <c r="BM59" s="185" t="s">
        <v>896</v>
      </c>
      <c r="BN59" s="185" t="s">
        <v>896</v>
      </c>
      <c r="BO59" s="185" t="s">
        <v>2790</v>
      </c>
      <c r="BP59" s="185" t="s">
        <v>896</v>
      </c>
      <c r="BQ59" s="185" t="s">
        <v>896</v>
      </c>
      <c r="BR59" s="185" t="s">
        <v>2790</v>
      </c>
      <c r="BS59" s="185" t="s">
        <v>896</v>
      </c>
      <c r="BT59" s="185" t="s">
        <v>896</v>
      </c>
      <c r="BU59" s="185" t="s">
        <v>2790</v>
      </c>
      <c r="BV59" s="185" t="s">
        <v>896</v>
      </c>
      <c r="BW59" s="185" t="s">
        <v>896</v>
      </c>
      <c r="BX59" s="185" t="s">
        <v>2790</v>
      </c>
      <c r="BY59" s="185" t="s">
        <v>896</v>
      </c>
      <c r="BZ59" s="185" t="s">
        <v>896</v>
      </c>
      <c r="CA59" s="185" t="s">
        <v>2790</v>
      </c>
      <c r="CB59" s="185" t="s">
        <v>896</v>
      </c>
      <c r="CC59" s="185" t="s">
        <v>896</v>
      </c>
      <c r="CD59" s="185" t="s">
        <v>2790</v>
      </c>
      <c r="CE59" s="185" t="s">
        <v>896</v>
      </c>
      <c r="CF59" s="185" t="s">
        <v>896</v>
      </c>
      <c r="CG59" s="185" t="s">
        <v>2790</v>
      </c>
      <c r="CH59" s="185" t="s">
        <v>896</v>
      </c>
      <c r="CI59" s="185" t="s">
        <v>896</v>
      </c>
      <c r="CJ59" s="185" t="s">
        <v>2790</v>
      </c>
      <c r="CK59" s="185" t="s">
        <v>896</v>
      </c>
      <c r="CL59" s="185" t="s">
        <v>896</v>
      </c>
      <c r="CM59" s="185" t="s">
        <v>2790</v>
      </c>
      <c r="CN59" s="185" t="s">
        <v>896</v>
      </c>
      <c r="CO59" s="185" t="s">
        <v>896</v>
      </c>
      <c r="CP59" s="185" t="s">
        <v>2790</v>
      </c>
      <c r="CQ59" s="185" t="s">
        <v>896</v>
      </c>
      <c r="CR59" s="185" t="s">
        <v>896</v>
      </c>
      <c r="CS59" s="185" t="s">
        <v>2790</v>
      </c>
      <c r="CT59" s="185" t="s">
        <v>896</v>
      </c>
      <c r="CU59" s="185" t="s">
        <v>896</v>
      </c>
      <c r="CV59" s="185" t="s">
        <v>2790</v>
      </c>
      <c r="CW59" s="185" t="s">
        <v>896</v>
      </c>
      <c r="CX59" s="185" t="s">
        <v>896</v>
      </c>
      <c r="CY59" s="185" t="s">
        <v>2790</v>
      </c>
      <c r="CZ59" s="185" t="s">
        <v>896</v>
      </c>
      <c r="DA59" s="185" t="s">
        <v>896</v>
      </c>
      <c r="DB59" s="185" t="s">
        <v>2790</v>
      </c>
      <c r="DC59" s="185" t="s">
        <v>896</v>
      </c>
      <c r="DD59" s="185" t="s">
        <v>896</v>
      </c>
      <c r="DE59" s="185" t="s">
        <v>2790</v>
      </c>
      <c r="DF59" s="185" t="s">
        <v>896</v>
      </c>
      <c r="DG59" s="185" t="s">
        <v>896</v>
      </c>
      <c r="DH59" s="185" t="s">
        <v>2790</v>
      </c>
      <c r="DI59" s="185" t="s">
        <v>896</v>
      </c>
      <c r="DJ59" s="185" t="s">
        <v>896</v>
      </c>
      <c r="DK59" s="185" t="s">
        <v>2790</v>
      </c>
      <c r="DL59" s="185" t="s">
        <v>896</v>
      </c>
      <c r="DM59" s="185" t="s">
        <v>896</v>
      </c>
      <c r="DN59" s="185" t="s">
        <v>2790</v>
      </c>
      <c r="DO59" s="185" t="s">
        <v>896</v>
      </c>
      <c r="DP59" s="185" t="s">
        <v>896</v>
      </c>
      <c r="DQ59" s="185" t="s">
        <v>2790</v>
      </c>
      <c r="DR59" s="185" t="s">
        <v>896</v>
      </c>
      <c r="DS59" s="185" t="s">
        <v>896</v>
      </c>
      <c r="DT59" s="185" t="s">
        <v>2790</v>
      </c>
      <c r="DU59" s="185" t="s">
        <v>896</v>
      </c>
      <c r="DV59" s="185" t="s">
        <v>896</v>
      </c>
      <c r="DW59" s="185" t="s">
        <v>2790</v>
      </c>
      <c r="DX59" s="185" t="s">
        <v>896</v>
      </c>
      <c r="DY59" s="185" t="s">
        <v>896</v>
      </c>
      <c r="DZ59" s="185" t="s">
        <v>2790</v>
      </c>
      <c r="EA59" s="185" t="s">
        <v>896</v>
      </c>
      <c r="EB59" s="185" t="s">
        <v>896</v>
      </c>
      <c r="EC59" s="185" t="s">
        <v>2790</v>
      </c>
      <c r="ED59" s="185" t="s">
        <v>896</v>
      </c>
      <c r="EE59" s="185" t="s">
        <v>896</v>
      </c>
      <c r="EF59" s="185" t="s">
        <v>2790</v>
      </c>
      <c r="EG59" s="185" t="s">
        <v>896</v>
      </c>
      <c r="EH59" s="185" t="s">
        <v>896</v>
      </c>
      <c r="EI59" s="185" t="s">
        <v>2790</v>
      </c>
      <c r="EJ59" s="185" t="s">
        <v>896</v>
      </c>
      <c r="EK59" s="185" t="s">
        <v>896</v>
      </c>
      <c r="EL59" s="185" t="s">
        <v>2790</v>
      </c>
      <c r="EM59" s="185" t="s">
        <v>896</v>
      </c>
      <c r="EN59" s="185" t="s">
        <v>896</v>
      </c>
      <c r="EO59" s="185" t="s">
        <v>2790</v>
      </c>
      <c r="EP59" s="185" t="s">
        <v>896</v>
      </c>
      <c r="EQ59" s="185" t="s">
        <v>896</v>
      </c>
      <c r="ER59" s="185" t="s">
        <v>2790</v>
      </c>
      <c r="ES59" s="185" t="s">
        <v>896</v>
      </c>
      <c r="ET59" s="185" t="s">
        <v>896</v>
      </c>
    </row>
    <row r="60" spans="1:150" x14ac:dyDescent="0.3">
      <c r="A60" s="1"/>
      <c r="B60" s="184" t="s">
        <v>3230</v>
      </c>
      <c r="C60" s="184" t="s">
        <v>76</v>
      </c>
      <c r="D60" s="184" t="s">
        <v>3210</v>
      </c>
      <c r="E60" s="184" t="s">
        <v>3231</v>
      </c>
      <c r="F60" s="184" t="s">
        <v>3232</v>
      </c>
      <c r="G60" s="185" t="s">
        <v>2790</v>
      </c>
      <c r="H60" s="185" t="s">
        <v>896</v>
      </c>
      <c r="I60" s="185" t="s">
        <v>896</v>
      </c>
      <c r="J60" s="185" t="s">
        <v>2790</v>
      </c>
      <c r="K60" s="185" t="s">
        <v>896</v>
      </c>
      <c r="L60" s="185" t="s">
        <v>896</v>
      </c>
      <c r="M60" s="185" t="s">
        <v>2790</v>
      </c>
      <c r="N60" s="185" t="s">
        <v>896</v>
      </c>
      <c r="O60" s="185" t="s">
        <v>896</v>
      </c>
      <c r="P60" s="185" t="s">
        <v>2790</v>
      </c>
      <c r="Q60" s="185" t="s">
        <v>896</v>
      </c>
      <c r="R60" s="185" t="s">
        <v>896</v>
      </c>
      <c r="S60" s="185" t="s">
        <v>2790</v>
      </c>
      <c r="T60" s="185" t="s">
        <v>896</v>
      </c>
      <c r="U60" s="185" t="s">
        <v>896</v>
      </c>
      <c r="V60" s="185" t="s">
        <v>2790</v>
      </c>
      <c r="W60" s="185" t="s">
        <v>896</v>
      </c>
      <c r="X60" s="185" t="s">
        <v>896</v>
      </c>
      <c r="Y60" s="185" t="s">
        <v>2790</v>
      </c>
      <c r="Z60" s="185" t="s">
        <v>896</v>
      </c>
      <c r="AA60" s="185" t="s">
        <v>896</v>
      </c>
      <c r="AB60" s="185" t="s">
        <v>2790</v>
      </c>
      <c r="AC60" s="185" t="s">
        <v>896</v>
      </c>
      <c r="AD60" s="185" t="s">
        <v>896</v>
      </c>
      <c r="AE60" s="185" t="s">
        <v>2790</v>
      </c>
      <c r="AF60" s="185" t="s">
        <v>896</v>
      </c>
      <c r="AG60" s="185" t="s">
        <v>896</v>
      </c>
      <c r="AH60" s="185" t="s">
        <v>2790</v>
      </c>
      <c r="AI60" s="185" t="s">
        <v>896</v>
      </c>
      <c r="AJ60" s="185" t="s">
        <v>896</v>
      </c>
      <c r="AK60" s="185" t="s">
        <v>2790</v>
      </c>
      <c r="AL60" s="185" t="s">
        <v>896</v>
      </c>
      <c r="AM60" s="185" t="s">
        <v>896</v>
      </c>
      <c r="AN60" s="185" t="s">
        <v>2790</v>
      </c>
      <c r="AO60" s="185" t="s">
        <v>896</v>
      </c>
      <c r="AP60" s="185" t="s">
        <v>896</v>
      </c>
      <c r="AQ60" s="185" t="s">
        <v>2790</v>
      </c>
      <c r="AR60" s="185" t="s">
        <v>896</v>
      </c>
      <c r="AS60" s="185" t="s">
        <v>896</v>
      </c>
      <c r="AT60" s="185" t="s">
        <v>2790</v>
      </c>
      <c r="AU60" s="185" t="s">
        <v>896</v>
      </c>
      <c r="AV60" s="185" t="s">
        <v>896</v>
      </c>
      <c r="AW60" s="185" t="s">
        <v>2790</v>
      </c>
      <c r="AX60" s="185" t="s">
        <v>896</v>
      </c>
      <c r="AY60" s="185" t="s">
        <v>896</v>
      </c>
      <c r="AZ60" s="185" t="s">
        <v>2790</v>
      </c>
      <c r="BA60" s="185" t="s">
        <v>896</v>
      </c>
      <c r="BB60" s="185" t="s">
        <v>896</v>
      </c>
      <c r="BC60" s="185" t="s">
        <v>2790</v>
      </c>
      <c r="BD60" s="185" t="s">
        <v>896</v>
      </c>
      <c r="BE60" s="185" t="s">
        <v>896</v>
      </c>
      <c r="BF60" s="185" t="s">
        <v>2790</v>
      </c>
      <c r="BG60" s="185" t="s">
        <v>896</v>
      </c>
      <c r="BH60" s="185" t="s">
        <v>896</v>
      </c>
      <c r="BI60" s="185" t="s">
        <v>2790</v>
      </c>
      <c r="BJ60" s="185" t="s">
        <v>896</v>
      </c>
      <c r="BK60" s="185" t="s">
        <v>896</v>
      </c>
      <c r="BL60" s="185" t="s">
        <v>2790</v>
      </c>
      <c r="BM60" s="185" t="s">
        <v>896</v>
      </c>
      <c r="BN60" s="185" t="s">
        <v>896</v>
      </c>
      <c r="BO60" s="185" t="s">
        <v>2790</v>
      </c>
      <c r="BP60" s="185" t="s">
        <v>896</v>
      </c>
      <c r="BQ60" s="185" t="s">
        <v>896</v>
      </c>
      <c r="BR60" s="185" t="s">
        <v>2790</v>
      </c>
      <c r="BS60" s="185" t="s">
        <v>896</v>
      </c>
      <c r="BT60" s="185" t="s">
        <v>896</v>
      </c>
      <c r="BU60" s="185" t="s">
        <v>2790</v>
      </c>
      <c r="BV60" s="185" t="s">
        <v>896</v>
      </c>
      <c r="BW60" s="185" t="s">
        <v>896</v>
      </c>
      <c r="BX60" s="185" t="s">
        <v>2790</v>
      </c>
      <c r="BY60" s="185" t="s">
        <v>896</v>
      </c>
      <c r="BZ60" s="185" t="s">
        <v>896</v>
      </c>
      <c r="CA60" s="185" t="s">
        <v>2790</v>
      </c>
      <c r="CB60" s="185" t="s">
        <v>896</v>
      </c>
      <c r="CC60" s="185" t="s">
        <v>896</v>
      </c>
      <c r="CD60" s="185" t="s">
        <v>2790</v>
      </c>
      <c r="CE60" s="185" t="s">
        <v>896</v>
      </c>
      <c r="CF60" s="185" t="s">
        <v>896</v>
      </c>
      <c r="CG60" s="185" t="s">
        <v>2790</v>
      </c>
      <c r="CH60" s="185" t="s">
        <v>896</v>
      </c>
      <c r="CI60" s="185" t="s">
        <v>896</v>
      </c>
      <c r="CJ60" s="185" t="s">
        <v>2790</v>
      </c>
      <c r="CK60" s="185" t="s">
        <v>896</v>
      </c>
      <c r="CL60" s="185" t="s">
        <v>896</v>
      </c>
      <c r="CM60" s="185" t="s">
        <v>2790</v>
      </c>
      <c r="CN60" s="185" t="s">
        <v>896</v>
      </c>
      <c r="CO60" s="185" t="s">
        <v>896</v>
      </c>
      <c r="CP60" s="185" t="s">
        <v>2790</v>
      </c>
      <c r="CQ60" s="185" t="s">
        <v>896</v>
      </c>
      <c r="CR60" s="185" t="s">
        <v>896</v>
      </c>
      <c r="CS60" s="185" t="s">
        <v>2790</v>
      </c>
      <c r="CT60" s="185" t="s">
        <v>896</v>
      </c>
      <c r="CU60" s="185" t="s">
        <v>896</v>
      </c>
      <c r="CV60" s="185" t="s">
        <v>2790</v>
      </c>
      <c r="CW60" s="185" t="s">
        <v>896</v>
      </c>
      <c r="CX60" s="185" t="s">
        <v>896</v>
      </c>
      <c r="CY60" s="185" t="s">
        <v>2790</v>
      </c>
      <c r="CZ60" s="185" t="s">
        <v>896</v>
      </c>
      <c r="DA60" s="185" t="s">
        <v>896</v>
      </c>
      <c r="DB60" s="185" t="s">
        <v>2790</v>
      </c>
      <c r="DC60" s="185" t="s">
        <v>896</v>
      </c>
      <c r="DD60" s="185" t="s">
        <v>896</v>
      </c>
      <c r="DE60" s="185" t="s">
        <v>2790</v>
      </c>
      <c r="DF60" s="185" t="s">
        <v>896</v>
      </c>
      <c r="DG60" s="185" t="s">
        <v>896</v>
      </c>
      <c r="DH60" s="185" t="s">
        <v>2790</v>
      </c>
      <c r="DI60" s="185" t="s">
        <v>896</v>
      </c>
      <c r="DJ60" s="185" t="s">
        <v>896</v>
      </c>
      <c r="DK60" s="185" t="s">
        <v>2790</v>
      </c>
      <c r="DL60" s="185" t="s">
        <v>896</v>
      </c>
      <c r="DM60" s="185" t="s">
        <v>896</v>
      </c>
      <c r="DN60" s="185" t="s">
        <v>2790</v>
      </c>
      <c r="DO60" s="185" t="s">
        <v>896</v>
      </c>
      <c r="DP60" s="185" t="s">
        <v>896</v>
      </c>
      <c r="DQ60" s="185" t="s">
        <v>2790</v>
      </c>
      <c r="DR60" s="185" t="s">
        <v>896</v>
      </c>
      <c r="DS60" s="185" t="s">
        <v>896</v>
      </c>
      <c r="DT60" s="185" t="s">
        <v>2790</v>
      </c>
      <c r="DU60" s="185" t="s">
        <v>896</v>
      </c>
      <c r="DV60" s="185" t="s">
        <v>896</v>
      </c>
      <c r="DW60" s="185" t="s">
        <v>2790</v>
      </c>
      <c r="DX60" s="185" t="s">
        <v>896</v>
      </c>
      <c r="DY60" s="185" t="s">
        <v>896</v>
      </c>
      <c r="DZ60" s="185" t="s">
        <v>2790</v>
      </c>
      <c r="EA60" s="185" t="s">
        <v>896</v>
      </c>
      <c r="EB60" s="185" t="s">
        <v>896</v>
      </c>
      <c r="EC60" s="185" t="s">
        <v>2790</v>
      </c>
      <c r="ED60" s="185" t="s">
        <v>896</v>
      </c>
      <c r="EE60" s="185" t="s">
        <v>896</v>
      </c>
      <c r="EF60" s="185" t="s">
        <v>2790</v>
      </c>
      <c r="EG60" s="185" t="s">
        <v>896</v>
      </c>
      <c r="EH60" s="185" t="s">
        <v>896</v>
      </c>
      <c r="EI60" s="185" t="s">
        <v>2790</v>
      </c>
      <c r="EJ60" s="185" t="s">
        <v>896</v>
      </c>
      <c r="EK60" s="185" t="s">
        <v>896</v>
      </c>
      <c r="EL60" s="185" t="s">
        <v>2790</v>
      </c>
      <c r="EM60" s="185" t="s">
        <v>896</v>
      </c>
      <c r="EN60" s="185" t="s">
        <v>896</v>
      </c>
      <c r="EO60" s="185" t="s">
        <v>2790</v>
      </c>
      <c r="EP60" s="185" t="s">
        <v>896</v>
      </c>
      <c r="EQ60" s="185" t="s">
        <v>896</v>
      </c>
      <c r="ER60" s="185" t="s">
        <v>2790</v>
      </c>
      <c r="ES60" s="185" t="s">
        <v>896</v>
      </c>
      <c r="ET60" s="185" t="s">
        <v>896</v>
      </c>
    </row>
    <row r="61" spans="1:150" x14ac:dyDescent="0.3">
      <c r="A61" s="1"/>
      <c r="B61" s="184" t="s">
        <v>3233</v>
      </c>
      <c r="C61" s="184" t="s">
        <v>76</v>
      </c>
      <c r="D61" s="184" t="s">
        <v>3210</v>
      </c>
      <c r="E61" s="184" t="s">
        <v>3234</v>
      </c>
      <c r="F61" s="184" t="s">
        <v>3235</v>
      </c>
      <c r="G61" s="185" t="s">
        <v>2790</v>
      </c>
      <c r="H61" s="185" t="s">
        <v>2678</v>
      </c>
      <c r="I61" s="185" t="s">
        <v>2678</v>
      </c>
      <c r="J61" s="185" t="s">
        <v>2790</v>
      </c>
      <c r="K61" s="185" t="s">
        <v>2678</v>
      </c>
      <c r="L61" s="185" t="s">
        <v>2678</v>
      </c>
      <c r="M61" s="185" t="s">
        <v>2790</v>
      </c>
      <c r="N61" s="185" t="s">
        <v>2678</v>
      </c>
      <c r="O61" s="185" t="s">
        <v>2678</v>
      </c>
      <c r="P61" s="185" t="s">
        <v>2790</v>
      </c>
      <c r="Q61" s="185" t="s">
        <v>2678</v>
      </c>
      <c r="R61" s="185" t="s">
        <v>2678</v>
      </c>
      <c r="S61" s="185" t="s">
        <v>2790</v>
      </c>
      <c r="T61" s="185" t="s">
        <v>2678</v>
      </c>
      <c r="U61" s="185" t="s">
        <v>2678</v>
      </c>
      <c r="V61" s="185" t="s">
        <v>2790</v>
      </c>
      <c r="W61" s="185" t="s">
        <v>2678</v>
      </c>
      <c r="X61" s="185" t="s">
        <v>2678</v>
      </c>
      <c r="Y61" s="185" t="s">
        <v>2790</v>
      </c>
      <c r="Z61" s="185" t="s">
        <v>2678</v>
      </c>
      <c r="AA61" s="185" t="s">
        <v>2678</v>
      </c>
      <c r="AB61" s="185" t="s">
        <v>2790</v>
      </c>
      <c r="AC61" s="185" t="s">
        <v>2678</v>
      </c>
      <c r="AD61" s="185" t="s">
        <v>2678</v>
      </c>
      <c r="AE61" s="185" t="s">
        <v>2790</v>
      </c>
      <c r="AF61" s="185" t="s">
        <v>2678</v>
      </c>
      <c r="AG61" s="185" t="s">
        <v>3213</v>
      </c>
      <c r="AH61" s="185" t="s">
        <v>2790</v>
      </c>
      <c r="AI61" s="185" t="s">
        <v>2678</v>
      </c>
      <c r="AJ61" s="185" t="s">
        <v>2678</v>
      </c>
      <c r="AK61" s="185" t="s">
        <v>2790</v>
      </c>
      <c r="AL61" s="185" t="s">
        <v>2678</v>
      </c>
      <c r="AM61" s="185" t="s">
        <v>2678</v>
      </c>
      <c r="AN61" s="185" t="s">
        <v>2790</v>
      </c>
      <c r="AO61" s="185" t="s">
        <v>2678</v>
      </c>
      <c r="AP61" s="185" t="s">
        <v>2678</v>
      </c>
      <c r="AQ61" s="185" t="s">
        <v>2790</v>
      </c>
      <c r="AR61" s="185" t="s">
        <v>2678</v>
      </c>
      <c r="AS61" s="185" t="s">
        <v>3214</v>
      </c>
      <c r="AT61" s="185" t="s">
        <v>2790</v>
      </c>
      <c r="AU61" s="185" t="s">
        <v>2678</v>
      </c>
      <c r="AV61" s="185" t="s">
        <v>3215</v>
      </c>
      <c r="AW61" s="185" t="s">
        <v>2790</v>
      </c>
      <c r="AX61" s="185" t="s">
        <v>2678</v>
      </c>
      <c r="AY61" s="185" t="s">
        <v>3216</v>
      </c>
      <c r="AZ61" s="185" t="s">
        <v>2790</v>
      </c>
      <c r="BA61" s="185" t="s">
        <v>3217</v>
      </c>
      <c r="BB61" s="185" t="s">
        <v>3218</v>
      </c>
      <c r="BC61" s="185" t="s">
        <v>2790</v>
      </c>
      <c r="BD61" s="185" t="s">
        <v>2678</v>
      </c>
      <c r="BE61" s="185" t="s">
        <v>3219</v>
      </c>
      <c r="BF61" s="185" t="s">
        <v>2790</v>
      </c>
      <c r="BG61" s="185" t="s">
        <v>2678</v>
      </c>
      <c r="BH61" s="185" t="s">
        <v>3220</v>
      </c>
      <c r="BI61" s="185" t="s">
        <v>2790</v>
      </c>
      <c r="BJ61" s="185" t="s">
        <v>2678</v>
      </c>
      <c r="BK61" s="185" t="s">
        <v>3221</v>
      </c>
      <c r="BL61" s="185" t="s">
        <v>2790</v>
      </c>
      <c r="BM61" s="185" t="s">
        <v>2678</v>
      </c>
      <c r="BN61" s="185" t="s">
        <v>2678</v>
      </c>
      <c r="BO61" s="185" t="s">
        <v>2790</v>
      </c>
      <c r="BP61" s="185" t="s">
        <v>2678</v>
      </c>
      <c r="BQ61" s="185" t="s">
        <v>2678</v>
      </c>
      <c r="BR61" s="185" t="s">
        <v>2790</v>
      </c>
      <c r="BS61" s="185" t="s">
        <v>2678</v>
      </c>
      <c r="BT61" s="185" t="s">
        <v>2678</v>
      </c>
      <c r="BU61" s="185" t="s">
        <v>2790</v>
      </c>
      <c r="BV61" s="185" t="s">
        <v>2678</v>
      </c>
      <c r="BW61" s="185" t="s">
        <v>2678</v>
      </c>
      <c r="BX61" s="185" t="s">
        <v>2790</v>
      </c>
      <c r="BY61" s="185" t="s">
        <v>2678</v>
      </c>
      <c r="BZ61" s="185" t="s">
        <v>2678</v>
      </c>
      <c r="CA61" s="185" t="s">
        <v>2790</v>
      </c>
      <c r="CB61" s="185" t="s">
        <v>2678</v>
      </c>
      <c r="CC61" s="185" t="s">
        <v>3222</v>
      </c>
      <c r="CD61" s="185" t="s">
        <v>2790</v>
      </c>
      <c r="CE61" s="185" t="s">
        <v>2678</v>
      </c>
      <c r="CF61" s="185" t="s">
        <v>3223</v>
      </c>
      <c r="CG61" s="185" t="s">
        <v>2790</v>
      </c>
      <c r="CH61" s="185" t="s">
        <v>2678</v>
      </c>
      <c r="CI61" s="185" t="s">
        <v>2678</v>
      </c>
      <c r="CJ61" s="185" t="s">
        <v>2790</v>
      </c>
      <c r="CK61" s="185" t="s">
        <v>2678</v>
      </c>
      <c r="CL61" s="185" t="s">
        <v>2678</v>
      </c>
      <c r="CM61" s="185" t="s">
        <v>2790</v>
      </c>
      <c r="CN61" s="185" t="s">
        <v>2678</v>
      </c>
      <c r="CO61" s="185" t="s">
        <v>2678</v>
      </c>
      <c r="CP61" s="185" t="s">
        <v>2790</v>
      </c>
      <c r="CQ61" s="185" t="s">
        <v>2678</v>
      </c>
      <c r="CR61" s="185" t="s">
        <v>2678</v>
      </c>
      <c r="CS61" s="185" t="s">
        <v>2790</v>
      </c>
      <c r="CT61" s="185" t="s">
        <v>2678</v>
      </c>
      <c r="CU61" s="185" t="s">
        <v>2678</v>
      </c>
      <c r="CV61" s="185" t="s">
        <v>2790</v>
      </c>
      <c r="CW61" s="185" t="s">
        <v>2678</v>
      </c>
      <c r="CX61" s="185" t="s">
        <v>2678</v>
      </c>
      <c r="CY61" s="185" t="s">
        <v>2790</v>
      </c>
      <c r="CZ61" s="185" t="s">
        <v>2678</v>
      </c>
      <c r="DA61" s="185" t="s">
        <v>2678</v>
      </c>
      <c r="DB61" s="185" t="s">
        <v>2790</v>
      </c>
      <c r="DC61" s="185" t="s">
        <v>2678</v>
      </c>
      <c r="DD61" s="185" t="s">
        <v>2678</v>
      </c>
      <c r="DE61" s="185" t="s">
        <v>2790</v>
      </c>
      <c r="DF61" s="185" t="s">
        <v>2678</v>
      </c>
      <c r="DG61" s="185" t="s">
        <v>2678</v>
      </c>
      <c r="DH61" s="185" t="s">
        <v>2790</v>
      </c>
      <c r="DI61" s="185" t="s">
        <v>2678</v>
      </c>
      <c r="DJ61" s="185" t="s">
        <v>2678</v>
      </c>
      <c r="DK61" s="185" t="s">
        <v>2790</v>
      </c>
      <c r="DL61" s="185" t="s">
        <v>2678</v>
      </c>
      <c r="DM61" s="185" t="s">
        <v>2678</v>
      </c>
      <c r="DN61" s="185" t="s">
        <v>2790</v>
      </c>
      <c r="DO61" s="185" t="s">
        <v>2678</v>
      </c>
      <c r="DP61" s="185" t="s">
        <v>2678</v>
      </c>
      <c r="DQ61" s="185" t="s">
        <v>2790</v>
      </c>
      <c r="DR61" s="185" t="s">
        <v>2678</v>
      </c>
      <c r="DS61" s="185" t="s">
        <v>2678</v>
      </c>
      <c r="DT61" s="185" t="s">
        <v>2790</v>
      </c>
      <c r="DU61" s="185" t="s">
        <v>2678</v>
      </c>
      <c r="DV61" s="185" t="s">
        <v>2678</v>
      </c>
      <c r="DW61" s="185" t="s">
        <v>2790</v>
      </c>
      <c r="DX61" s="185" t="s">
        <v>2678</v>
      </c>
      <c r="DY61" s="185" t="s">
        <v>2678</v>
      </c>
      <c r="DZ61" s="185" t="s">
        <v>2790</v>
      </c>
      <c r="EA61" s="185" t="s">
        <v>2678</v>
      </c>
      <c r="EB61" s="185" t="s">
        <v>2678</v>
      </c>
      <c r="EC61" s="185" t="s">
        <v>2790</v>
      </c>
      <c r="ED61" s="185" t="s">
        <v>2678</v>
      </c>
      <c r="EE61" s="185" t="s">
        <v>2678</v>
      </c>
      <c r="EF61" s="185" t="s">
        <v>2790</v>
      </c>
      <c r="EG61" s="185" t="s">
        <v>2678</v>
      </c>
      <c r="EH61" s="185" t="s">
        <v>2678</v>
      </c>
      <c r="EI61" s="185" t="s">
        <v>2790</v>
      </c>
      <c r="EJ61" s="185" t="s">
        <v>2678</v>
      </c>
      <c r="EK61" s="185" t="s">
        <v>2678</v>
      </c>
      <c r="EL61" s="185" t="s">
        <v>2790</v>
      </c>
      <c r="EM61" s="185" t="s">
        <v>2678</v>
      </c>
      <c r="EN61" s="185" t="s">
        <v>2678</v>
      </c>
      <c r="EO61" s="185" t="s">
        <v>2790</v>
      </c>
      <c r="EP61" s="185" t="s">
        <v>2678</v>
      </c>
      <c r="EQ61" s="185" t="s">
        <v>2678</v>
      </c>
      <c r="ER61" s="185" t="s">
        <v>2790</v>
      </c>
      <c r="ES61" s="185" t="s">
        <v>2678</v>
      </c>
      <c r="ET61" s="185" t="s">
        <v>2678</v>
      </c>
    </row>
    <row r="62" spans="1:150" x14ac:dyDescent="0.3">
      <c r="A62" s="1"/>
      <c r="B62" s="183" t="s">
        <v>3236</v>
      </c>
      <c r="C62" s="183" t="s">
        <v>88</v>
      </c>
      <c r="D62" s="183" t="s">
        <v>935</v>
      </c>
      <c r="E62" s="183" t="s">
        <v>3237</v>
      </c>
      <c r="F62" s="183" t="s">
        <v>3238</v>
      </c>
      <c r="G62" s="183" t="s">
        <v>2790</v>
      </c>
      <c r="H62" s="183" t="s">
        <v>2678</v>
      </c>
      <c r="I62" s="183" t="s">
        <v>2678</v>
      </c>
      <c r="J62" s="183" t="s">
        <v>2790</v>
      </c>
      <c r="K62" s="183" t="s">
        <v>2678</v>
      </c>
      <c r="L62" s="183" t="s">
        <v>2678</v>
      </c>
      <c r="M62" s="183" t="s">
        <v>2790</v>
      </c>
      <c r="N62" s="183" t="s">
        <v>2678</v>
      </c>
      <c r="O62" s="183" t="s">
        <v>2678</v>
      </c>
      <c r="P62" s="183" t="s">
        <v>2790</v>
      </c>
      <c r="Q62" s="183" t="s">
        <v>2678</v>
      </c>
      <c r="R62" s="183" t="s">
        <v>2678</v>
      </c>
      <c r="S62" s="183" t="s">
        <v>2790</v>
      </c>
      <c r="T62" s="183" t="s">
        <v>2678</v>
      </c>
      <c r="U62" s="183" t="s">
        <v>2678</v>
      </c>
      <c r="V62" s="183" t="s">
        <v>2790</v>
      </c>
      <c r="W62" s="183" t="s">
        <v>2678</v>
      </c>
      <c r="X62" s="183" t="s">
        <v>2678</v>
      </c>
      <c r="Y62" s="183" t="s">
        <v>2790</v>
      </c>
      <c r="Z62" s="183" t="s">
        <v>2678</v>
      </c>
      <c r="AA62" s="183" t="s">
        <v>2678</v>
      </c>
      <c r="AB62" s="183" t="s">
        <v>2790</v>
      </c>
      <c r="AC62" s="183" t="s">
        <v>2678</v>
      </c>
      <c r="AD62" s="183" t="s">
        <v>2678</v>
      </c>
      <c r="AE62" s="183" t="s">
        <v>2790</v>
      </c>
      <c r="AF62" s="183" t="s">
        <v>2678</v>
      </c>
      <c r="AG62" s="183" t="s">
        <v>2678</v>
      </c>
      <c r="AH62" s="183" t="s">
        <v>2790</v>
      </c>
      <c r="AI62" s="183" t="s">
        <v>2678</v>
      </c>
      <c r="AJ62" s="183" t="s">
        <v>2678</v>
      </c>
      <c r="AK62" s="183" t="s">
        <v>2790</v>
      </c>
      <c r="AL62" s="183" t="s">
        <v>2678</v>
      </c>
      <c r="AM62" s="183" t="s">
        <v>2678</v>
      </c>
      <c r="AN62" s="183" t="s">
        <v>2790</v>
      </c>
      <c r="AO62" s="183" t="s">
        <v>2678</v>
      </c>
      <c r="AP62" s="183" t="s">
        <v>2678</v>
      </c>
      <c r="AQ62" s="183" t="s">
        <v>2790</v>
      </c>
      <c r="AR62" s="183" t="s">
        <v>2678</v>
      </c>
      <c r="AS62" s="183" t="s">
        <v>2678</v>
      </c>
      <c r="AT62" s="183" t="s">
        <v>2790</v>
      </c>
      <c r="AU62" s="183" t="s">
        <v>2678</v>
      </c>
      <c r="AV62" s="183" t="s">
        <v>2678</v>
      </c>
      <c r="AW62" s="183" t="s">
        <v>2790</v>
      </c>
      <c r="AX62" s="183" t="s">
        <v>2678</v>
      </c>
      <c r="AY62" s="183" t="s">
        <v>2678</v>
      </c>
      <c r="AZ62" s="183" t="s">
        <v>2790</v>
      </c>
      <c r="BA62" s="183" t="s">
        <v>2678</v>
      </c>
      <c r="BB62" s="183" t="s">
        <v>2678</v>
      </c>
      <c r="BC62" s="183" t="s">
        <v>2790</v>
      </c>
      <c r="BD62" s="183" t="s">
        <v>2678</v>
      </c>
      <c r="BE62" s="183" t="s">
        <v>2678</v>
      </c>
      <c r="BF62" s="183" t="s">
        <v>2790</v>
      </c>
      <c r="BG62" s="183" t="s">
        <v>2678</v>
      </c>
      <c r="BH62" s="183" t="s">
        <v>2678</v>
      </c>
      <c r="BI62" s="183" t="s">
        <v>2790</v>
      </c>
      <c r="BJ62" s="183" t="s">
        <v>2678</v>
      </c>
      <c r="BK62" s="183" t="s">
        <v>2678</v>
      </c>
      <c r="BL62" s="183" t="s">
        <v>2790</v>
      </c>
      <c r="BM62" s="183" t="s">
        <v>2678</v>
      </c>
      <c r="BN62" s="183" t="s">
        <v>2678</v>
      </c>
      <c r="BO62" s="183" t="s">
        <v>2790</v>
      </c>
      <c r="BP62" s="183" t="s">
        <v>2678</v>
      </c>
      <c r="BQ62" s="183" t="s">
        <v>2678</v>
      </c>
      <c r="BR62" s="183" t="s">
        <v>2790</v>
      </c>
      <c r="BS62" s="183" t="s">
        <v>2678</v>
      </c>
      <c r="BT62" s="183" t="s">
        <v>2678</v>
      </c>
      <c r="BU62" s="183" t="s">
        <v>2790</v>
      </c>
      <c r="BV62" s="183" t="s">
        <v>2678</v>
      </c>
      <c r="BW62" s="183" t="s">
        <v>2678</v>
      </c>
      <c r="BX62" s="183" t="s">
        <v>2790</v>
      </c>
      <c r="BY62" s="183" t="s">
        <v>2678</v>
      </c>
      <c r="BZ62" s="183" t="s">
        <v>2678</v>
      </c>
      <c r="CA62" s="183" t="s">
        <v>2790</v>
      </c>
      <c r="CB62" s="183" t="s">
        <v>2678</v>
      </c>
      <c r="CC62" s="183" t="s">
        <v>2678</v>
      </c>
      <c r="CD62" s="183" t="s">
        <v>2790</v>
      </c>
      <c r="CE62" s="183" t="s">
        <v>2678</v>
      </c>
      <c r="CF62" s="183" t="s">
        <v>2678</v>
      </c>
      <c r="CG62" s="183" t="s">
        <v>2790</v>
      </c>
      <c r="CH62" s="183" t="s">
        <v>2678</v>
      </c>
      <c r="CI62" s="183" t="s">
        <v>2678</v>
      </c>
      <c r="CJ62" s="183" t="s">
        <v>2790</v>
      </c>
      <c r="CK62" s="183" t="s">
        <v>2678</v>
      </c>
      <c r="CL62" s="183" t="s">
        <v>2678</v>
      </c>
      <c r="CM62" s="183" t="s">
        <v>2790</v>
      </c>
      <c r="CN62" s="183" t="s">
        <v>2678</v>
      </c>
      <c r="CO62" s="183" t="s">
        <v>2678</v>
      </c>
      <c r="CP62" s="183" t="s">
        <v>2790</v>
      </c>
      <c r="CQ62" s="183" t="s">
        <v>2678</v>
      </c>
      <c r="CR62" s="183" t="s">
        <v>2678</v>
      </c>
      <c r="CS62" s="183" t="s">
        <v>2790</v>
      </c>
      <c r="CT62" s="183" t="s">
        <v>2678</v>
      </c>
      <c r="CU62" s="183" t="s">
        <v>2678</v>
      </c>
      <c r="CV62" s="183" t="s">
        <v>2790</v>
      </c>
      <c r="CW62" s="183" t="s">
        <v>2678</v>
      </c>
      <c r="CX62" s="183" t="s">
        <v>2678</v>
      </c>
      <c r="CY62" s="183" t="s">
        <v>2790</v>
      </c>
      <c r="CZ62" s="183" t="s">
        <v>2678</v>
      </c>
      <c r="DA62" s="183" t="s">
        <v>2678</v>
      </c>
      <c r="DB62" s="183" t="s">
        <v>2790</v>
      </c>
      <c r="DC62" s="183" t="s">
        <v>2678</v>
      </c>
      <c r="DD62" s="183" t="s">
        <v>2678</v>
      </c>
      <c r="DE62" s="183" t="s">
        <v>2790</v>
      </c>
      <c r="DF62" s="183" t="s">
        <v>2678</v>
      </c>
      <c r="DG62" s="183" t="s">
        <v>2678</v>
      </c>
      <c r="DH62" s="183" t="s">
        <v>2790</v>
      </c>
      <c r="DI62" s="183" t="s">
        <v>2678</v>
      </c>
      <c r="DJ62" s="183" t="s">
        <v>2678</v>
      </c>
      <c r="DK62" s="183" t="s">
        <v>2790</v>
      </c>
      <c r="DL62" s="183" t="s">
        <v>2678</v>
      </c>
      <c r="DM62" s="183" t="s">
        <v>2678</v>
      </c>
      <c r="DN62" s="183" t="s">
        <v>2790</v>
      </c>
      <c r="DO62" s="183" t="s">
        <v>2678</v>
      </c>
      <c r="DP62" s="183" t="s">
        <v>2678</v>
      </c>
      <c r="DQ62" s="183" t="s">
        <v>2790</v>
      </c>
      <c r="DR62" s="183" t="s">
        <v>2678</v>
      </c>
      <c r="DS62" s="183" t="s">
        <v>2678</v>
      </c>
      <c r="DT62" s="183" t="s">
        <v>2790</v>
      </c>
      <c r="DU62" s="183" t="s">
        <v>2678</v>
      </c>
      <c r="DV62" s="183" t="s">
        <v>2678</v>
      </c>
      <c r="DW62" s="183" t="s">
        <v>2790</v>
      </c>
      <c r="DX62" s="183" t="s">
        <v>2678</v>
      </c>
      <c r="DY62" s="183" t="s">
        <v>2678</v>
      </c>
      <c r="DZ62" s="183" t="s">
        <v>2790</v>
      </c>
      <c r="EA62" s="183" t="s">
        <v>2678</v>
      </c>
      <c r="EB62" s="183" t="s">
        <v>2678</v>
      </c>
      <c r="EC62" s="183" t="s">
        <v>2790</v>
      </c>
      <c r="ED62" s="183" t="s">
        <v>2678</v>
      </c>
      <c r="EE62" s="183" t="s">
        <v>2678</v>
      </c>
      <c r="EF62" s="183" t="s">
        <v>2790</v>
      </c>
      <c r="EG62" s="183" t="s">
        <v>2678</v>
      </c>
      <c r="EH62" s="183" t="s">
        <v>2678</v>
      </c>
      <c r="EI62" s="183" t="s">
        <v>2790</v>
      </c>
      <c r="EJ62" s="183" t="s">
        <v>2678</v>
      </c>
      <c r="EK62" s="183" t="s">
        <v>2678</v>
      </c>
      <c r="EL62" s="183" t="s">
        <v>2790</v>
      </c>
      <c r="EM62" s="183" t="s">
        <v>2678</v>
      </c>
      <c r="EN62" s="183" t="s">
        <v>2678</v>
      </c>
      <c r="EO62" s="183" t="s">
        <v>2790</v>
      </c>
      <c r="EP62" s="183" t="s">
        <v>2678</v>
      </c>
      <c r="EQ62" s="183" t="s">
        <v>2678</v>
      </c>
      <c r="ER62" s="183" t="s">
        <v>2790</v>
      </c>
      <c r="ES62" s="183" t="s">
        <v>2678</v>
      </c>
      <c r="ET62" s="183" t="s">
        <v>2678</v>
      </c>
    </row>
    <row r="63" spans="1:150" x14ac:dyDescent="0.3">
      <c r="A63" s="1"/>
      <c r="B63" s="184" t="s">
        <v>3239</v>
      </c>
      <c r="C63" s="184" t="s">
        <v>88</v>
      </c>
      <c r="D63" s="184" t="s">
        <v>935</v>
      </c>
      <c r="E63" s="184" t="s">
        <v>3240</v>
      </c>
      <c r="F63" s="184" t="s">
        <v>3241</v>
      </c>
      <c r="G63" s="185" t="s">
        <v>2790</v>
      </c>
      <c r="H63" s="185" t="s">
        <v>2678</v>
      </c>
      <c r="I63" s="185" t="s">
        <v>2678</v>
      </c>
      <c r="J63" s="185" t="s">
        <v>2790</v>
      </c>
      <c r="K63" s="185" t="s">
        <v>2678</v>
      </c>
      <c r="L63" s="185" t="s">
        <v>2678</v>
      </c>
      <c r="M63" s="185" t="s">
        <v>2790</v>
      </c>
      <c r="N63" s="185" t="s">
        <v>2678</v>
      </c>
      <c r="O63" s="185" t="s">
        <v>2678</v>
      </c>
      <c r="P63" s="185" t="s">
        <v>2790</v>
      </c>
      <c r="Q63" s="185" t="s">
        <v>2678</v>
      </c>
      <c r="R63" s="185" t="s">
        <v>2678</v>
      </c>
      <c r="S63" s="185" t="s">
        <v>2790</v>
      </c>
      <c r="T63" s="185" t="s">
        <v>2678</v>
      </c>
      <c r="U63" s="185" t="s">
        <v>2678</v>
      </c>
      <c r="V63" s="185" t="s">
        <v>2790</v>
      </c>
      <c r="W63" s="185" t="s">
        <v>2678</v>
      </c>
      <c r="X63" s="185" t="s">
        <v>2678</v>
      </c>
      <c r="Y63" s="185" t="s">
        <v>2790</v>
      </c>
      <c r="Z63" s="185" t="s">
        <v>2678</v>
      </c>
      <c r="AA63" s="185" t="s">
        <v>2678</v>
      </c>
      <c r="AB63" s="185" t="s">
        <v>2790</v>
      </c>
      <c r="AC63" s="185" t="s">
        <v>2678</v>
      </c>
      <c r="AD63" s="185" t="s">
        <v>2678</v>
      </c>
      <c r="AE63" s="185" t="s">
        <v>2790</v>
      </c>
      <c r="AF63" s="185" t="s">
        <v>2678</v>
      </c>
      <c r="AG63" s="185" t="s">
        <v>2678</v>
      </c>
      <c r="AH63" s="185" t="s">
        <v>2790</v>
      </c>
      <c r="AI63" s="185" t="s">
        <v>2678</v>
      </c>
      <c r="AJ63" s="185" t="s">
        <v>2678</v>
      </c>
      <c r="AK63" s="185" t="s">
        <v>2790</v>
      </c>
      <c r="AL63" s="185" t="s">
        <v>2678</v>
      </c>
      <c r="AM63" s="185" t="s">
        <v>2678</v>
      </c>
      <c r="AN63" s="185" t="s">
        <v>2790</v>
      </c>
      <c r="AO63" s="185" t="s">
        <v>2678</v>
      </c>
      <c r="AP63" s="185" t="s">
        <v>2678</v>
      </c>
      <c r="AQ63" s="185" t="s">
        <v>2790</v>
      </c>
      <c r="AR63" s="185" t="s">
        <v>2678</v>
      </c>
      <c r="AS63" s="185" t="s">
        <v>2678</v>
      </c>
      <c r="AT63" s="185" t="s">
        <v>2790</v>
      </c>
      <c r="AU63" s="185" t="s">
        <v>2678</v>
      </c>
      <c r="AV63" s="185" t="s">
        <v>2678</v>
      </c>
      <c r="AW63" s="185" t="s">
        <v>2790</v>
      </c>
      <c r="AX63" s="185" t="s">
        <v>2678</v>
      </c>
      <c r="AY63" s="185" t="s">
        <v>2678</v>
      </c>
      <c r="AZ63" s="185" t="s">
        <v>2790</v>
      </c>
      <c r="BA63" s="185" t="s">
        <v>2678</v>
      </c>
      <c r="BB63" s="185" t="s">
        <v>2678</v>
      </c>
      <c r="BC63" s="185" t="s">
        <v>2790</v>
      </c>
      <c r="BD63" s="185" t="s">
        <v>2678</v>
      </c>
      <c r="BE63" s="185" t="s">
        <v>2678</v>
      </c>
      <c r="BF63" s="185" t="s">
        <v>2790</v>
      </c>
      <c r="BG63" s="185" t="s">
        <v>2678</v>
      </c>
      <c r="BH63" s="185" t="s">
        <v>2678</v>
      </c>
      <c r="BI63" s="185" t="s">
        <v>2790</v>
      </c>
      <c r="BJ63" s="185" t="s">
        <v>2678</v>
      </c>
      <c r="BK63" s="185" t="s">
        <v>2678</v>
      </c>
      <c r="BL63" s="185" t="s">
        <v>2790</v>
      </c>
      <c r="BM63" s="185" t="s">
        <v>2678</v>
      </c>
      <c r="BN63" s="185" t="s">
        <v>2678</v>
      </c>
      <c r="BO63" s="185" t="s">
        <v>2790</v>
      </c>
      <c r="BP63" s="185" t="s">
        <v>2678</v>
      </c>
      <c r="BQ63" s="185" t="s">
        <v>2678</v>
      </c>
      <c r="BR63" s="185" t="s">
        <v>2790</v>
      </c>
      <c r="BS63" s="185" t="s">
        <v>2678</v>
      </c>
      <c r="BT63" s="185" t="s">
        <v>2678</v>
      </c>
      <c r="BU63" s="185" t="s">
        <v>2790</v>
      </c>
      <c r="BV63" s="185" t="s">
        <v>2678</v>
      </c>
      <c r="BW63" s="185" t="s">
        <v>2678</v>
      </c>
      <c r="BX63" s="185" t="s">
        <v>2790</v>
      </c>
      <c r="BY63" s="185" t="s">
        <v>2678</v>
      </c>
      <c r="BZ63" s="185" t="s">
        <v>2678</v>
      </c>
      <c r="CA63" s="185" t="s">
        <v>2790</v>
      </c>
      <c r="CB63" s="185" t="s">
        <v>2678</v>
      </c>
      <c r="CC63" s="185" t="s">
        <v>2678</v>
      </c>
      <c r="CD63" s="185" t="s">
        <v>2790</v>
      </c>
      <c r="CE63" s="185" t="s">
        <v>2678</v>
      </c>
      <c r="CF63" s="185" t="s">
        <v>2678</v>
      </c>
      <c r="CG63" s="185" t="s">
        <v>2790</v>
      </c>
      <c r="CH63" s="185" t="s">
        <v>2678</v>
      </c>
      <c r="CI63" s="185" t="s">
        <v>2678</v>
      </c>
      <c r="CJ63" s="185" t="s">
        <v>2790</v>
      </c>
      <c r="CK63" s="185" t="s">
        <v>2678</v>
      </c>
      <c r="CL63" s="185" t="s">
        <v>2678</v>
      </c>
      <c r="CM63" s="185" t="s">
        <v>2790</v>
      </c>
      <c r="CN63" s="185" t="s">
        <v>2678</v>
      </c>
      <c r="CO63" s="185" t="s">
        <v>2678</v>
      </c>
      <c r="CP63" s="185" t="s">
        <v>2790</v>
      </c>
      <c r="CQ63" s="185" t="s">
        <v>2678</v>
      </c>
      <c r="CR63" s="185" t="s">
        <v>2678</v>
      </c>
      <c r="CS63" s="185" t="s">
        <v>2790</v>
      </c>
      <c r="CT63" s="185" t="s">
        <v>2678</v>
      </c>
      <c r="CU63" s="185" t="s">
        <v>2678</v>
      </c>
      <c r="CV63" s="185" t="s">
        <v>2790</v>
      </c>
      <c r="CW63" s="185" t="s">
        <v>2678</v>
      </c>
      <c r="CX63" s="185" t="s">
        <v>2678</v>
      </c>
      <c r="CY63" s="185" t="s">
        <v>2790</v>
      </c>
      <c r="CZ63" s="185" t="s">
        <v>2678</v>
      </c>
      <c r="DA63" s="185" t="s">
        <v>2678</v>
      </c>
      <c r="DB63" s="185" t="s">
        <v>2790</v>
      </c>
      <c r="DC63" s="185" t="s">
        <v>2678</v>
      </c>
      <c r="DD63" s="185" t="s">
        <v>2678</v>
      </c>
      <c r="DE63" s="185" t="s">
        <v>2790</v>
      </c>
      <c r="DF63" s="185" t="s">
        <v>2678</v>
      </c>
      <c r="DG63" s="185" t="s">
        <v>2678</v>
      </c>
      <c r="DH63" s="185" t="s">
        <v>2790</v>
      </c>
      <c r="DI63" s="185" t="s">
        <v>2678</v>
      </c>
      <c r="DJ63" s="185" t="s">
        <v>2678</v>
      </c>
      <c r="DK63" s="185" t="s">
        <v>2790</v>
      </c>
      <c r="DL63" s="185" t="s">
        <v>2678</v>
      </c>
      <c r="DM63" s="185" t="s">
        <v>2678</v>
      </c>
      <c r="DN63" s="185" t="s">
        <v>2790</v>
      </c>
      <c r="DO63" s="185" t="s">
        <v>2678</v>
      </c>
      <c r="DP63" s="185" t="s">
        <v>2678</v>
      </c>
      <c r="DQ63" s="185" t="s">
        <v>2790</v>
      </c>
      <c r="DR63" s="185" t="s">
        <v>2678</v>
      </c>
      <c r="DS63" s="185" t="s">
        <v>2678</v>
      </c>
      <c r="DT63" s="185" t="s">
        <v>2790</v>
      </c>
      <c r="DU63" s="185" t="s">
        <v>2678</v>
      </c>
      <c r="DV63" s="185" t="s">
        <v>2678</v>
      </c>
      <c r="DW63" s="185" t="s">
        <v>2790</v>
      </c>
      <c r="DX63" s="185" t="s">
        <v>2678</v>
      </c>
      <c r="DY63" s="185" t="s">
        <v>2678</v>
      </c>
      <c r="DZ63" s="185" t="s">
        <v>2790</v>
      </c>
      <c r="EA63" s="185" t="s">
        <v>2678</v>
      </c>
      <c r="EB63" s="185" t="s">
        <v>2678</v>
      </c>
      <c r="EC63" s="185" t="s">
        <v>2790</v>
      </c>
      <c r="ED63" s="185" t="s">
        <v>2678</v>
      </c>
      <c r="EE63" s="185" t="s">
        <v>2678</v>
      </c>
      <c r="EF63" s="185" t="s">
        <v>2790</v>
      </c>
      <c r="EG63" s="185" t="s">
        <v>2678</v>
      </c>
      <c r="EH63" s="185" t="s">
        <v>2678</v>
      </c>
      <c r="EI63" s="185" t="s">
        <v>2790</v>
      </c>
      <c r="EJ63" s="185" t="s">
        <v>2678</v>
      </c>
      <c r="EK63" s="185" t="s">
        <v>2678</v>
      </c>
      <c r="EL63" s="185" t="s">
        <v>2790</v>
      </c>
      <c r="EM63" s="185" t="s">
        <v>2678</v>
      </c>
      <c r="EN63" s="185" t="s">
        <v>2678</v>
      </c>
      <c r="EO63" s="185" t="s">
        <v>2790</v>
      </c>
      <c r="EP63" s="185" t="s">
        <v>2678</v>
      </c>
      <c r="EQ63" s="185" t="s">
        <v>2678</v>
      </c>
      <c r="ER63" s="185" t="s">
        <v>2790</v>
      </c>
      <c r="ES63" s="185" t="s">
        <v>2678</v>
      </c>
      <c r="ET63" s="185" t="s">
        <v>2678</v>
      </c>
    </row>
    <row r="64" spans="1:150" x14ac:dyDescent="0.3">
      <c r="A64" s="1"/>
      <c r="B64" s="184" t="s">
        <v>3242</v>
      </c>
      <c r="C64" s="184" t="s">
        <v>88</v>
      </c>
      <c r="D64" s="184" t="s">
        <v>935</v>
      </c>
      <c r="E64" s="184" t="s">
        <v>3243</v>
      </c>
      <c r="F64" s="184" t="s">
        <v>3244</v>
      </c>
      <c r="G64" s="185" t="s">
        <v>2790</v>
      </c>
      <c r="H64" s="185" t="s">
        <v>2678</v>
      </c>
      <c r="I64" s="185" t="s">
        <v>2678</v>
      </c>
      <c r="J64" s="185" t="s">
        <v>2790</v>
      </c>
      <c r="K64" s="185" t="s">
        <v>2678</v>
      </c>
      <c r="L64" s="185" t="s">
        <v>2678</v>
      </c>
      <c r="M64" s="185" t="s">
        <v>2790</v>
      </c>
      <c r="N64" s="185" t="s">
        <v>2678</v>
      </c>
      <c r="O64" s="185" t="s">
        <v>2678</v>
      </c>
      <c r="P64" s="185" t="s">
        <v>2790</v>
      </c>
      <c r="Q64" s="185" t="s">
        <v>2678</v>
      </c>
      <c r="R64" s="185" t="s">
        <v>2678</v>
      </c>
      <c r="S64" s="185" t="s">
        <v>2790</v>
      </c>
      <c r="T64" s="185" t="s">
        <v>2678</v>
      </c>
      <c r="U64" s="185" t="s">
        <v>2678</v>
      </c>
      <c r="V64" s="185" t="s">
        <v>2790</v>
      </c>
      <c r="W64" s="185" t="s">
        <v>2678</v>
      </c>
      <c r="X64" s="185" t="s">
        <v>2678</v>
      </c>
      <c r="Y64" s="185" t="s">
        <v>2790</v>
      </c>
      <c r="Z64" s="185" t="s">
        <v>2678</v>
      </c>
      <c r="AA64" s="185" t="s">
        <v>2678</v>
      </c>
      <c r="AB64" s="185" t="s">
        <v>2790</v>
      </c>
      <c r="AC64" s="185" t="s">
        <v>2678</v>
      </c>
      <c r="AD64" s="185" t="s">
        <v>2678</v>
      </c>
      <c r="AE64" s="185" t="s">
        <v>2790</v>
      </c>
      <c r="AF64" s="185" t="s">
        <v>2678</v>
      </c>
      <c r="AG64" s="185" t="s">
        <v>2678</v>
      </c>
      <c r="AH64" s="185" t="s">
        <v>2790</v>
      </c>
      <c r="AI64" s="185" t="s">
        <v>2678</v>
      </c>
      <c r="AJ64" s="185" t="s">
        <v>2678</v>
      </c>
      <c r="AK64" s="185" t="s">
        <v>2790</v>
      </c>
      <c r="AL64" s="185" t="s">
        <v>2678</v>
      </c>
      <c r="AM64" s="185" t="s">
        <v>2678</v>
      </c>
      <c r="AN64" s="185" t="s">
        <v>2790</v>
      </c>
      <c r="AO64" s="185" t="s">
        <v>2678</v>
      </c>
      <c r="AP64" s="185" t="s">
        <v>2678</v>
      </c>
      <c r="AQ64" s="185" t="s">
        <v>2790</v>
      </c>
      <c r="AR64" s="185" t="s">
        <v>2678</v>
      </c>
      <c r="AS64" s="185" t="s">
        <v>2678</v>
      </c>
      <c r="AT64" s="185" t="s">
        <v>2790</v>
      </c>
      <c r="AU64" s="185" t="s">
        <v>2678</v>
      </c>
      <c r="AV64" s="185" t="s">
        <v>2678</v>
      </c>
      <c r="AW64" s="185" t="s">
        <v>2790</v>
      </c>
      <c r="AX64" s="185" t="s">
        <v>2678</v>
      </c>
      <c r="AY64" s="185" t="s">
        <v>2678</v>
      </c>
      <c r="AZ64" s="185" t="s">
        <v>2790</v>
      </c>
      <c r="BA64" s="185" t="s">
        <v>2678</v>
      </c>
      <c r="BB64" s="185" t="s">
        <v>2678</v>
      </c>
      <c r="BC64" s="185" t="s">
        <v>2790</v>
      </c>
      <c r="BD64" s="185" t="s">
        <v>2678</v>
      </c>
      <c r="BE64" s="185" t="s">
        <v>2678</v>
      </c>
      <c r="BF64" s="185" t="s">
        <v>2790</v>
      </c>
      <c r="BG64" s="185" t="s">
        <v>2678</v>
      </c>
      <c r="BH64" s="185" t="s">
        <v>2678</v>
      </c>
      <c r="BI64" s="185" t="s">
        <v>2790</v>
      </c>
      <c r="BJ64" s="185" t="s">
        <v>2678</v>
      </c>
      <c r="BK64" s="185" t="s">
        <v>2678</v>
      </c>
      <c r="BL64" s="185" t="s">
        <v>2790</v>
      </c>
      <c r="BM64" s="185" t="s">
        <v>2678</v>
      </c>
      <c r="BN64" s="185" t="s">
        <v>2678</v>
      </c>
      <c r="BO64" s="185" t="s">
        <v>2790</v>
      </c>
      <c r="BP64" s="185" t="s">
        <v>2678</v>
      </c>
      <c r="BQ64" s="185" t="s">
        <v>2678</v>
      </c>
      <c r="BR64" s="185" t="s">
        <v>2790</v>
      </c>
      <c r="BS64" s="185" t="s">
        <v>2678</v>
      </c>
      <c r="BT64" s="185" t="s">
        <v>2678</v>
      </c>
      <c r="BU64" s="185" t="s">
        <v>2790</v>
      </c>
      <c r="BV64" s="185" t="s">
        <v>2678</v>
      </c>
      <c r="BW64" s="185" t="s">
        <v>2678</v>
      </c>
      <c r="BX64" s="185" t="s">
        <v>2790</v>
      </c>
      <c r="BY64" s="185" t="s">
        <v>2678</v>
      </c>
      <c r="BZ64" s="185" t="s">
        <v>2678</v>
      </c>
      <c r="CA64" s="185" t="s">
        <v>2790</v>
      </c>
      <c r="CB64" s="185" t="s">
        <v>2678</v>
      </c>
      <c r="CC64" s="185" t="s">
        <v>2678</v>
      </c>
      <c r="CD64" s="185" t="s">
        <v>2790</v>
      </c>
      <c r="CE64" s="185" t="s">
        <v>2678</v>
      </c>
      <c r="CF64" s="185" t="s">
        <v>2678</v>
      </c>
      <c r="CG64" s="185" t="s">
        <v>2790</v>
      </c>
      <c r="CH64" s="185" t="s">
        <v>2678</v>
      </c>
      <c r="CI64" s="185" t="s">
        <v>2678</v>
      </c>
      <c r="CJ64" s="185" t="s">
        <v>2790</v>
      </c>
      <c r="CK64" s="185" t="s">
        <v>2678</v>
      </c>
      <c r="CL64" s="185" t="s">
        <v>2678</v>
      </c>
      <c r="CM64" s="185" t="s">
        <v>2790</v>
      </c>
      <c r="CN64" s="185" t="s">
        <v>2678</v>
      </c>
      <c r="CO64" s="185" t="s">
        <v>2678</v>
      </c>
      <c r="CP64" s="185" t="s">
        <v>2790</v>
      </c>
      <c r="CQ64" s="185" t="s">
        <v>2678</v>
      </c>
      <c r="CR64" s="185" t="s">
        <v>2678</v>
      </c>
      <c r="CS64" s="185" t="s">
        <v>2790</v>
      </c>
      <c r="CT64" s="185" t="s">
        <v>2678</v>
      </c>
      <c r="CU64" s="185" t="s">
        <v>2678</v>
      </c>
      <c r="CV64" s="185" t="s">
        <v>2790</v>
      </c>
      <c r="CW64" s="185" t="s">
        <v>2678</v>
      </c>
      <c r="CX64" s="185" t="s">
        <v>2678</v>
      </c>
      <c r="CY64" s="185" t="s">
        <v>2790</v>
      </c>
      <c r="CZ64" s="185" t="s">
        <v>2678</v>
      </c>
      <c r="DA64" s="185" t="s">
        <v>2678</v>
      </c>
      <c r="DB64" s="185" t="s">
        <v>2790</v>
      </c>
      <c r="DC64" s="185" t="s">
        <v>2678</v>
      </c>
      <c r="DD64" s="185" t="s">
        <v>2678</v>
      </c>
      <c r="DE64" s="185" t="s">
        <v>2790</v>
      </c>
      <c r="DF64" s="185" t="s">
        <v>2678</v>
      </c>
      <c r="DG64" s="185" t="s">
        <v>2678</v>
      </c>
      <c r="DH64" s="185" t="s">
        <v>2790</v>
      </c>
      <c r="DI64" s="185" t="s">
        <v>2678</v>
      </c>
      <c r="DJ64" s="185" t="s">
        <v>2678</v>
      </c>
      <c r="DK64" s="185" t="s">
        <v>2790</v>
      </c>
      <c r="DL64" s="185" t="s">
        <v>2678</v>
      </c>
      <c r="DM64" s="185" t="s">
        <v>2678</v>
      </c>
      <c r="DN64" s="185" t="s">
        <v>2790</v>
      </c>
      <c r="DO64" s="185" t="s">
        <v>2678</v>
      </c>
      <c r="DP64" s="185" t="s">
        <v>2678</v>
      </c>
      <c r="DQ64" s="185" t="s">
        <v>2790</v>
      </c>
      <c r="DR64" s="185" t="s">
        <v>2678</v>
      </c>
      <c r="DS64" s="185" t="s">
        <v>2678</v>
      </c>
      <c r="DT64" s="185" t="s">
        <v>2790</v>
      </c>
      <c r="DU64" s="185" t="s">
        <v>2678</v>
      </c>
      <c r="DV64" s="185" t="s">
        <v>2678</v>
      </c>
      <c r="DW64" s="185" t="s">
        <v>2790</v>
      </c>
      <c r="DX64" s="185" t="s">
        <v>2678</v>
      </c>
      <c r="DY64" s="185" t="s">
        <v>2678</v>
      </c>
      <c r="DZ64" s="185" t="s">
        <v>2790</v>
      </c>
      <c r="EA64" s="185" t="s">
        <v>2678</v>
      </c>
      <c r="EB64" s="185" t="s">
        <v>2678</v>
      </c>
      <c r="EC64" s="185" t="s">
        <v>2790</v>
      </c>
      <c r="ED64" s="185" t="s">
        <v>2678</v>
      </c>
      <c r="EE64" s="185" t="s">
        <v>2678</v>
      </c>
      <c r="EF64" s="185" t="s">
        <v>2790</v>
      </c>
      <c r="EG64" s="185" t="s">
        <v>2678</v>
      </c>
      <c r="EH64" s="185" t="s">
        <v>2678</v>
      </c>
      <c r="EI64" s="185" t="s">
        <v>2790</v>
      </c>
      <c r="EJ64" s="185" t="s">
        <v>2678</v>
      </c>
      <c r="EK64" s="185" t="s">
        <v>2678</v>
      </c>
      <c r="EL64" s="185" t="s">
        <v>2790</v>
      </c>
      <c r="EM64" s="185" t="s">
        <v>2678</v>
      </c>
      <c r="EN64" s="185" t="s">
        <v>2678</v>
      </c>
      <c r="EO64" s="185" t="s">
        <v>2790</v>
      </c>
      <c r="EP64" s="185" t="s">
        <v>2678</v>
      </c>
      <c r="EQ64" s="185" t="s">
        <v>2678</v>
      </c>
      <c r="ER64" s="185" t="s">
        <v>2790</v>
      </c>
      <c r="ES64" s="185" t="s">
        <v>2678</v>
      </c>
      <c r="ET64" s="185" t="s">
        <v>2678</v>
      </c>
    </row>
    <row r="65" spans="1:150" x14ac:dyDescent="0.3">
      <c r="A65" s="1"/>
      <c r="B65" s="184" t="s">
        <v>3245</v>
      </c>
      <c r="C65" s="184" t="s">
        <v>88</v>
      </c>
      <c r="D65" s="184" t="s">
        <v>935</v>
      </c>
      <c r="E65" s="184" t="s">
        <v>3246</v>
      </c>
      <c r="F65" s="184" t="s">
        <v>3247</v>
      </c>
      <c r="G65" s="185" t="s">
        <v>2790</v>
      </c>
      <c r="H65" s="185" t="s">
        <v>2678</v>
      </c>
      <c r="I65" s="185" t="s">
        <v>2678</v>
      </c>
      <c r="J65" s="185" t="s">
        <v>2790</v>
      </c>
      <c r="K65" s="185" t="s">
        <v>2678</v>
      </c>
      <c r="L65" s="185" t="s">
        <v>2678</v>
      </c>
      <c r="M65" s="185" t="s">
        <v>2790</v>
      </c>
      <c r="N65" s="185" t="s">
        <v>2678</v>
      </c>
      <c r="O65" s="185" t="s">
        <v>2678</v>
      </c>
      <c r="P65" s="185" t="s">
        <v>2790</v>
      </c>
      <c r="Q65" s="185" t="s">
        <v>2678</v>
      </c>
      <c r="R65" s="185" t="s">
        <v>2678</v>
      </c>
      <c r="S65" s="185" t="s">
        <v>2790</v>
      </c>
      <c r="T65" s="185" t="s">
        <v>2678</v>
      </c>
      <c r="U65" s="185" t="s">
        <v>2678</v>
      </c>
      <c r="V65" s="185" t="s">
        <v>2790</v>
      </c>
      <c r="W65" s="185" t="s">
        <v>2678</v>
      </c>
      <c r="X65" s="185" t="s">
        <v>2678</v>
      </c>
      <c r="Y65" s="185" t="s">
        <v>2790</v>
      </c>
      <c r="Z65" s="185" t="s">
        <v>2678</v>
      </c>
      <c r="AA65" s="185" t="s">
        <v>2678</v>
      </c>
      <c r="AB65" s="185" t="s">
        <v>2790</v>
      </c>
      <c r="AC65" s="185" t="s">
        <v>2678</v>
      </c>
      <c r="AD65" s="185" t="s">
        <v>2678</v>
      </c>
      <c r="AE65" s="185" t="s">
        <v>2790</v>
      </c>
      <c r="AF65" s="185" t="s">
        <v>2678</v>
      </c>
      <c r="AG65" s="185" t="s">
        <v>2678</v>
      </c>
      <c r="AH65" s="185" t="s">
        <v>2790</v>
      </c>
      <c r="AI65" s="185" t="s">
        <v>2678</v>
      </c>
      <c r="AJ65" s="185" t="s">
        <v>2678</v>
      </c>
      <c r="AK65" s="185" t="s">
        <v>2790</v>
      </c>
      <c r="AL65" s="185" t="s">
        <v>2678</v>
      </c>
      <c r="AM65" s="185" t="s">
        <v>2678</v>
      </c>
      <c r="AN65" s="185" t="s">
        <v>2790</v>
      </c>
      <c r="AO65" s="185" t="s">
        <v>2678</v>
      </c>
      <c r="AP65" s="185" t="s">
        <v>2678</v>
      </c>
      <c r="AQ65" s="185" t="s">
        <v>2790</v>
      </c>
      <c r="AR65" s="185" t="s">
        <v>2678</v>
      </c>
      <c r="AS65" s="185" t="s">
        <v>2678</v>
      </c>
      <c r="AT65" s="185" t="s">
        <v>2790</v>
      </c>
      <c r="AU65" s="185" t="s">
        <v>2678</v>
      </c>
      <c r="AV65" s="185" t="s">
        <v>2678</v>
      </c>
      <c r="AW65" s="185" t="s">
        <v>2790</v>
      </c>
      <c r="AX65" s="185" t="s">
        <v>2678</v>
      </c>
      <c r="AY65" s="185" t="s">
        <v>2678</v>
      </c>
      <c r="AZ65" s="185" t="s">
        <v>2790</v>
      </c>
      <c r="BA65" s="185" t="s">
        <v>2678</v>
      </c>
      <c r="BB65" s="185" t="s">
        <v>2678</v>
      </c>
      <c r="BC65" s="185" t="s">
        <v>2790</v>
      </c>
      <c r="BD65" s="185" t="s">
        <v>2678</v>
      </c>
      <c r="BE65" s="185" t="s">
        <v>2678</v>
      </c>
      <c r="BF65" s="185" t="s">
        <v>2790</v>
      </c>
      <c r="BG65" s="185" t="s">
        <v>2678</v>
      </c>
      <c r="BH65" s="185" t="s">
        <v>2678</v>
      </c>
      <c r="BI65" s="185" t="s">
        <v>2790</v>
      </c>
      <c r="BJ65" s="185" t="s">
        <v>2678</v>
      </c>
      <c r="BK65" s="185" t="s">
        <v>2678</v>
      </c>
      <c r="BL65" s="185" t="s">
        <v>2790</v>
      </c>
      <c r="BM65" s="185" t="s">
        <v>2678</v>
      </c>
      <c r="BN65" s="185" t="s">
        <v>2678</v>
      </c>
      <c r="BO65" s="185" t="s">
        <v>2790</v>
      </c>
      <c r="BP65" s="185" t="s">
        <v>2678</v>
      </c>
      <c r="BQ65" s="185" t="s">
        <v>2678</v>
      </c>
      <c r="BR65" s="185" t="s">
        <v>2790</v>
      </c>
      <c r="BS65" s="185" t="s">
        <v>2678</v>
      </c>
      <c r="BT65" s="185" t="s">
        <v>2678</v>
      </c>
      <c r="BU65" s="185" t="s">
        <v>2790</v>
      </c>
      <c r="BV65" s="185" t="s">
        <v>2678</v>
      </c>
      <c r="BW65" s="185" t="s">
        <v>2678</v>
      </c>
      <c r="BX65" s="185" t="s">
        <v>2790</v>
      </c>
      <c r="BY65" s="185" t="s">
        <v>2678</v>
      </c>
      <c r="BZ65" s="185" t="s">
        <v>2678</v>
      </c>
      <c r="CA65" s="185" t="s">
        <v>2790</v>
      </c>
      <c r="CB65" s="185" t="s">
        <v>2678</v>
      </c>
      <c r="CC65" s="185" t="s">
        <v>2678</v>
      </c>
      <c r="CD65" s="185" t="s">
        <v>2790</v>
      </c>
      <c r="CE65" s="185" t="s">
        <v>2678</v>
      </c>
      <c r="CF65" s="185" t="s">
        <v>2678</v>
      </c>
      <c r="CG65" s="185" t="s">
        <v>2790</v>
      </c>
      <c r="CH65" s="185" t="s">
        <v>2678</v>
      </c>
      <c r="CI65" s="185" t="s">
        <v>2678</v>
      </c>
      <c r="CJ65" s="185" t="s">
        <v>2790</v>
      </c>
      <c r="CK65" s="185" t="s">
        <v>2678</v>
      </c>
      <c r="CL65" s="185" t="s">
        <v>2678</v>
      </c>
      <c r="CM65" s="185" t="s">
        <v>2790</v>
      </c>
      <c r="CN65" s="185" t="s">
        <v>2678</v>
      </c>
      <c r="CO65" s="185" t="s">
        <v>2678</v>
      </c>
      <c r="CP65" s="185" t="s">
        <v>2790</v>
      </c>
      <c r="CQ65" s="185" t="s">
        <v>2678</v>
      </c>
      <c r="CR65" s="185" t="s">
        <v>2678</v>
      </c>
      <c r="CS65" s="185" t="s">
        <v>2790</v>
      </c>
      <c r="CT65" s="185" t="s">
        <v>2678</v>
      </c>
      <c r="CU65" s="185" t="s">
        <v>2678</v>
      </c>
      <c r="CV65" s="185" t="s">
        <v>2790</v>
      </c>
      <c r="CW65" s="185" t="s">
        <v>2678</v>
      </c>
      <c r="CX65" s="185" t="s">
        <v>2678</v>
      </c>
      <c r="CY65" s="185" t="s">
        <v>2790</v>
      </c>
      <c r="CZ65" s="185" t="s">
        <v>2678</v>
      </c>
      <c r="DA65" s="185" t="s">
        <v>2678</v>
      </c>
      <c r="DB65" s="185" t="s">
        <v>2790</v>
      </c>
      <c r="DC65" s="185" t="s">
        <v>2678</v>
      </c>
      <c r="DD65" s="185" t="s">
        <v>2678</v>
      </c>
      <c r="DE65" s="185" t="s">
        <v>2790</v>
      </c>
      <c r="DF65" s="185" t="s">
        <v>2678</v>
      </c>
      <c r="DG65" s="185" t="s">
        <v>2678</v>
      </c>
      <c r="DH65" s="185" t="s">
        <v>2790</v>
      </c>
      <c r="DI65" s="185" t="s">
        <v>2678</v>
      </c>
      <c r="DJ65" s="185" t="s">
        <v>2678</v>
      </c>
      <c r="DK65" s="185" t="s">
        <v>2790</v>
      </c>
      <c r="DL65" s="185" t="s">
        <v>2678</v>
      </c>
      <c r="DM65" s="185" t="s">
        <v>2678</v>
      </c>
      <c r="DN65" s="185" t="s">
        <v>2790</v>
      </c>
      <c r="DO65" s="185" t="s">
        <v>2678</v>
      </c>
      <c r="DP65" s="185" t="s">
        <v>2678</v>
      </c>
      <c r="DQ65" s="185" t="s">
        <v>2790</v>
      </c>
      <c r="DR65" s="185" t="s">
        <v>2678</v>
      </c>
      <c r="DS65" s="185" t="s">
        <v>2678</v>
      </c>
      <c r="DT65" s="185" t="s">
        <v>2790</v>
      </c>
      <c r="DU65" s="185" t="s">
        <v>2678</v>
      </c>
      <c r="DV65" s="185" t="s">
        <v>2678</v>
      </c>
      <c r="DW65" s="185" t="s">
        <v>2790</v>
      </c>
      <c r="DX65" s="185" t="s">
        <v>2678</v>
      </c>
      <c r="DY65" s="185" t="s">
        <v>2678</v>
      </c>
      <c r="DZ65" s="185" t="s">
        <v>2790</v>
      </c>
      <c r="EA65" s="185" t="s">
        <v>2678</v>
      </c>
      <c r="EB65" s="185" t="s">
        <v>2678</v>
      </c>
      <c r="EC65" s="185" t="s">
        <v>2790</v>
      </c>
      <c r="ED65" s="185" t="s">
        <v>2678</v>
      </c>
      <c r="EE65" s="185" t="s">
        <v>2678</v>
      </c>
      <c r="EF65" s="185" t="s">
        <v>2790</v>
      </c>
      <c r="EG65" s="185" t="s">
        <v>2678</v>
      </c>
      <c r="EH65" s="185" t="s">
        <v>2678</v>
      </c>
      <c r="EI65" s="185" t="s">
        <v>2790</v>
      </c>
      <c r="EJ65" s="185" t="s">
        <v>2678</v>
      </c>
      <c r="EK65" s="185" t="s">
        <v>2678</v>
      </c>
      <c r="EL65" s="185" t="s">
        <v>2790</v>
      </c>
      <c r="EM65" s="185" t="s">
        <v>2678</v>
      </c>
      <c r="EN65" s="185" t="s">
        <v>2678</v>
      </c>
      <c r="EO65" s="185" t="s">
        <v>2790</v>
      </c>
      <c r="EP65" s="185" t="s">
        <v>2678</v>
      </c>
      <c r="EQ65" s="185" t="s">
        <v>2678</v>
      </c>
      <c r="ER65" s="185" t="s">
        <v>2790</v>
      </c>
      <c r="ES65" s="185" t="s">
        <v>2678</v>
      </c>
      <c r="ET65" s="185" t="s">
        <v>2678</v>
      </c>
    </row>
    <row r="66" spans="1:150" x14ac:dyDescent="0.3">
      <c r="A66" s="1"/>
      <c r="B66" s="183" t="s">
        <v>3248</v>
      </c>
      <c r="C66" s="183" t="s">
        <v>56</v>
      </c>
      <c r="D66" s="183" t="s">
        <v>3249</v>
      </c>
      <c r="E66" s="183" t="s">
        <v>3250</v>
      </c>
      <c r="F66" s="183" t="s">
        <v>3251</v>
      </c>
      <c r="G66" s="183" t="s">
        <v>2790</v>
      </c>
      <c r="H66" s="183" t="s">
        <v>2678</v>
      </c>
      <c r="I66" s="183" t="s">
        <v>2678</v>
      </c>
      <c r="J66" s="183" t="s">
        <v>2790</v>
      </c>
      <c r="K66" s="183" t="s">
        <v>2678</v>
      </c>
      <c r="L66" s="183" t="s">
        <v>2678</v>
      </c>
      <c r="M66" s="183" t="s">
        <v>2790</v>
      </c>
      <c r="N66" s="183" t="s">
        <v>2678</v>
      </c>
      <c r="O66" s="183" t="s">
        <v>2678</v>
      </c>
      <c r="P66" s="183" t="s">
        <v>2790</v>
      </c>
      <c r="Q66" s="183" t="s">
        <v>2678</v>
      </c>
      <c r="R66" s="183" t="s">
        <v>2678</v>
      </c>
      <c r="S66" s="183" t="s">
        <v>2790</v>
      </c>
      <c r="T66" s="183" t="s">
        <v>2678</v>
      </c>
      <c r="U66" s="183" t="s">
        <v>2678</v>
      </c>
      <c r="V66" s="183" t="s">
        <v>2790</v>
      </c>
      <c r="W66" s="183" t="s">
        <v>2678</v>
      </c>
      <c r="X66" s="183" t="s">
        <v>2678</v>
      </c>
      <c r="Y66" s="183" t="s">
        <v>2790</v>
      </c>
      <c r="Z66" s="183" t="s">
        <v>2678</v>
      </c>
      <c r="AA66" s="183" t="s">
        <v>2678</v>
      </c>
      <c r="AB66" s="183" t="s">
        <v>2790</v>
      </c>
      <c r="AC66" s="183" t="s">
        <v>2678</v>
      </c>
      <c r="AD66" s="183" t="s">
        <v>2678</v>
      </c>
      <c r="AE66" s="183" t="s">
        <v>2790</v>
      </c>
      <c r="AF66" s="183" t="s">
        <v>2678</v>
      </c>
      <c r="AG66" s="183" t="s">
        <v>2678</v>
      </c>
      <c r="AH66" s="183" t="s">
        <v>2790</v>
      </c>
      <c r="AI66" s="183" t="s">
        <v>2678</v>
      </c>
      <c r="AJ66" s="183" t="s">
        <v>2678</v>
      </c>
      <c r="AK66" s="183" t="s">
        <v>2790</v>
      </c>
      <c r="AL66" s="183" t="s">
        <v>2678</v>
      </c>
      <c r="AM66" s="183" t="s">
        <v>2678</v>
      </c>
      <c r="AN66" s="183" t="s">
        <v>2790</v>
      </c>
      <c r="AO66" s="183" t="s">
        <v>2678</v>
      </c>
      <c r="AP66" s="183" t="s">
        <v>2678</v>
      </c>
      <c r="AQ66" s="183" t="s">
        <v>2790</v>
      </c>
      <c r="AR66" s="183" t="s">
        <v>2678</v>
      </c>
      <c r="AS66" s="183" t="s">
        <v>2678</v>
      </c>
      <c r="AT66" s="183" t="s">
        <v>2790</v>
      </c>
      <c r="AU66" s="183" t="s">
        <v>2678</v>
      </c>
      <c r="AV66" s="183" t="s">
        <v>2678</v>
      </c>
      <c r="AW66" s="183" t="s">
        <v>2790</v>
      </c>
      <c r="AX66" s="183" t="s">
        <v>2678</v>
      </c>
      <c r="AY66" s="183" t="s">
        <v>2678</v>
      </c>
      <c r="AZ66" s="183" t="s">
        <v>2790</v>
      </c>
      <c r="BA66" s="183" t="s">
        <v>2678</v>
      </c>
      <c r="BB66" s="183" t="s">
        <v>2678</v>
      </c>
      <c r="BC66" s="183" t="s">
        <v>2790</v>
      </c>
      <c r="BD66" s="183" t="s">
        <v>2678</v>
      </c>
      <c r="BE66" s="183" t="s">
        <v>2678</v>
      </c>
      <c r="BF66" s="183" t="s">
        <v>2790</v>
      </c>
      <c r="BG66" s="183" t="s">
        <v>2678</v>
      </c>
      <c r="BH66" s="183" t="s">
        <v>2678</v>
      </c>
      <c r="BI66" s="183" t="s">
        <v>2790</v>
      </c>
      <c r="BJ66" s="183" t="s">
        <v>2678</v>
      </c>
      <c r="BK66" s="183" t="s">
        <v>2678</v>
      </c>
      <c r="BL66" s="183" t="s">
        <v>2790</v>
      </c>
      <c r="BM66" s="183" t="s">
        <v>2678</v>
      </c>
      <c r="BN66" s="183" t="s">
        <v>2678</v>
      </c>
      <c r="BO66" s="183" t="s">
        <v>2790</v>
      </c>
      <c r="BP66" s="183" t="s">
        <v>2678</v>
      </c>
      <c r="BQ66" s="183" t="s">
        <v>2678</v>
      </c>
      <c r="BR66" s="183" t="s">
        <v>2790</v>
      </c>
      <c r="BS66" s="183" t="s">
        <v>2678</v>
      </c>
      <c r="BT66" s="183" t="s">
        <v>2678</v>
      </c>
      <c r="BU66" s="183" t="s">
        <v>2790</v>
      </c>
      <c r="BV66" s="183" t="s">
        <v>2678</v>
      </c>
      <c r="BW66" s="183" t="s">
        <v>2678</v>
      </c>
      <c r="BX66" s="183" t="s">
        <v>2790</v>
      </c>
      <c r="BY66" s="183" t="s">
        <v>2678</v>
      </c>
      <c r="BZ66" s="183" t="s">
        <v>2678</v>
      </c>
      <c r="CA66" s="183" t="s">
        <v>2790</v>
      </c>
      <c r="CB66" s="183" t="s">
        <v>2678</v>
      </c>
      <c r="CC66" s="183" t="s">
        <v>2678</v>
      </c>
      <c r="CD66" s="183" t="s">
        <v>2790</v>
      </c>
      <c r="CE66" s="183" t="s">
        <v>2678</v>
      </c>
      <c r="CF66" s="183" t="s">
        <v>2678</v>
      </c>
      <c r="CG66" s="183" t="s">
        <v>2790</v>
      </c>
      <c r="CH66" s="183" t="s">
        <v>2678</v>
      </c>
      <c r="CI66" s="183" t="s">
        <v>2678</v>
      </c>
      <c r="CJ66" s="183" t="s">
        <v>2790</v>
      </c>
      <c r="CK66" s="183" t="s">
        <v>2678</v>
      </c>
      <c r="CL66" s="183" t="s">
        <v>2678</v>
      </c>
      <c r="CM66" s="183" t="s">
        <v>2790</v>
      </c>
      <c r="CN66" s="183" t="s">
        <v>2678</v>
      </c>
      <c r="CO66" s="183" t="s">
        <v>2678</v>
      </c>
      <c r="CP66" s="183" t="s">
        <v>2790</v>
      </c>
      <c r="CQ66" s="183" t="s">
        <v>2678</v>
      </c>
      <c r="CR66" s="183" t="s">
        <v>2678</v>
      </c>
      <c r="CS66" s="183" t="s">
        <v>2790</v>
      </c>
      <c r="CT66" s="183" t="s">
        <v>2678</v>
      </c>
      <c r="CU66" s="183" t="s">
        <v>2678</v>
      </c>
      <c r="CV66" s="183" t="s">
        <v>2790</v>
      </c>
      <c r="CW66" s="183" t="s">
        <v>2678</v>
      </c>
      <c r="CX66" s="183" t="s">
        <v>2678</v>
      </c>
      <c r="CY66" s="183" t="s">
        <v>2790</v>
      </c>
      <c r="CZ66" s="183" t="s">
        <v>2678</v>
      </c>
      <c r="DA66" s="183" t="s">
        <v>2678</v>
      </c>
      <c r="DB66" s="183" t="s">
        <v>2790</v>
      </c>
      <c r="DC66" s="183" t="s">
        <v>2678</v>
      </c>
      <c r="DD66" s="183" t="s">
        <v>2678</v>
      </c>
      <c r="DE66" s="183" t="s">
        <v>2790</v>
      </c>
      <c r="DF66" s="183" t="s">
        <v>2678</v>
      </c>
      <c r="DG66" s="183" t="s">
        <v>2678</v>
      </c>
      <c r="DH66" s="183" t="s">
        <v>2790</v>
      </c>
      <c r="DI66" s="183" t="s">
        <v>2678</v>
      </c>
      <c r="DJ66" s="183" t="s">
        <v>2678</v>
      </c>
      <c r="DK66" s="183" t="s">
        <v>2790</v>
      </c>
      <c r="DL66" s="183" t="s">
        <v>2678</v>
      </c>
      <c r="DM66" s="183" t="s">
        <v>2678</v>
      </c>
      <c r="DN66" s="183" t="s">
        <v>2790</v>
      </c>
      <c r="DO66" s="183" t="s">
        <v>2678</v>
      </c>
      <c r="DP66" s="183" t="s">
        <v>2678</v>
      </c>
      <c r="DQ66" s="183" t="s">
        <v>2790</v>
      </c>
      <c r="DR66" s="183" t="s">
        <v>2678</v>
      </c>
      <c r="DS66" s="183" t="s">
        <v>2678</v>
      </c>
      <c r="DT66" s="183" t="s">
        <v>2790</v>
      </c>
      <c r="DU66" s="183" t="s">
        <v>2678</v>
      </c>
      <c r="DV66" s="183" t="s">
        <v>2678</v>
      </c>
      <c r="DW66" s="183" t="s">
        <v>2790</v>
      </c>
      <c r="DX66" s="183" t="s">
        <v>2678</v>
      </c>
      <c r="DY66" s="183" t="s">
        <v>2678</v>
      </c>
      <c r="DZ66" s="183" t="s">
        <v>2790</v>
      </c>
      <c r="EA66" s="183" t="s">
        <v>2678</v>
      </c>
      <c r="EB66" s="183" t="s">
        <v>2678</v>
      </c>
      <c r="EC66" s="183" t="s">
        <v>2790</v>
      </c>
      <c r="ED66" s="183" t="s">
        <v>2678</v>
      </c>
      <c r="EE66" s="183" t="s">
        <v>2678</v>
      </c>
      <c r="EF66" s="183" t="s">
        <v>2790</v>
      </c>
      <c r="EG66" s="183" t="s">
        <v>2678</v>
      </c>
      <c r="EH66" s="183" t="s">
        <v>2678</v>
      </c>
      <c r="EI66" s="183" t="s">
        <v>2790</v>
      </c>
      <c r="EJ66" s="183" t="s">
        <v>2678</v>
      </c>
      <c r="EK66" s="183" t="s">
        <v>2678</v>
      </c>
      <c r="EL66" s="183" t="s">
        <v>2790</v>
      </c>
      <c r="EM66" s="183" t="s">
        <v>2678</v>
      </c>
      <c r="EN66" s="183" t="s">
        <v>2678</v>
      </c>
      <c r="EO66" s="183" t="s">
        <v>2790</v>
      </c>
      <c r="EP66" s="183" t="s">
        <v>2678</v>
      </c>
      <c r="EQ66" s="183" t="s">
        <v>2678</v>
      </c>
      <c r="ER66" s="183" t="s">
        <v>2790</v>
      </c>
      <c r="ES66" s="183" t="s">
        <v>2678</v>
      </c>
      <c r="ET66" s="183" t="s">
        <v>2678</v>
      </c>
    </row>
    <row r="67" spans="1:150" x14ac:dyDescent="0.3">
      <c r="A67" s="1"/>
      <c r="B67" s="184" t="s">
        <v>3252</v>
      </c>
      <c r="C67" s="184" t="s">
        <v>56</v>
      </c>
      <c r="D67" s="184" t="s">
        <v>3249</v>
      </c>
      <c r="E67" s="184" t="s">
        <v>3253</v>
      </c>
      <c r="F67" s="184" t="s">
        <v>3254</v>
      </c>
      <c r="G67" s="185" t="s">
        <v>2790</v>
      </c>
      <c r="H67" s="185" t="s">
        <v>2678</v>
      </c>
      <c r="I67" s="185" t="s">
        <v>2678</v>
      </c>
      <c r="J67" s="185" t="s">
        <v>2790</v>
      </c>
      <c r="K67" s="185" t="s">
        <v>2678</v>
      </c>
      <c r="L67" s="185" t="s">
        <v>2678</v>
      </c>
      <c r="M67" s="185" t="s">
        <v>2790</v>
      </c>
      <c r="N67" s="185" t="s">
        <v>2678</v>
      </c>
      <c r="O67" s="185" t="s">
        <v>2678</v>
      </c>
      <c r="P67" s="185" t="s">
        <v>2790</v>
      </c>
      <c r="Q67" s="185" t="s">
        <v>2678</v>
      </c>
      <c r="R67" s="185" t="s">
        <v>2678</v>
      </c>
      <c r="S67" s="185" t="s">
        <v>2790</v>
      </c>
      <c r="T67" s="185" t="s">
        <v>2678</v>
      </c>
      <c r="U67" s="185" t="s">
        <v>2678</v>
      </c>
      <c r="V67" s="185" t="s">
        <v>2790</v>
      </c>
      <c r="W67" s="185" t="s">
        <v>2678</v>
      </c>
      <c r="X67" s="185" t="s">
        <v>2678</v>
      </c>
      <c r="Y67" s="185" t="s">
        <v>2790</v>
      </c>
      <c r="Z67" s="185" t="s">
        <v>2678</v>
      </c>
      <c r="AA67" s="185" t="s">
        <v>2678</v>
      </c>
      <c r="AB67" s="185" t="s">
        <v>2790</v>
      </c>
      <c r="AC67" s="185" t="s">
        <v>2678</v>
      </c>
      <c r="AD67" s="185" t="s">
        <v>2678</v>
      </c>
      <c r="AE67" s="185" t="s">
        <v>2790</v>
      </c>
      <c r="AF67" s="185" t="s">
        <v>2678</v>
      </c>
      <c r="AG67" s="185" t="s">
        <v>2678</v>
      </c>
      <c r="AH67" s="185" t="s">
        <v>2790</v>
      </c>
      <c r="AI67" s="185" t="s">
        <v>2678</v>
      </c>
      <c r="AJ67" s="185" t="s">
        <v>2678</v>
      </c>
      <c r="AK67" s="185" t="s">
        <v>2790</v>
      </c>
      <c r="AL67" s="185" t="s">
        <v>2678</v>
      </c>
      <c r="AM67" s="185" t="s">
        <v>2678</v>
      </c>
      <c r="AN67" s="185" t="s">
        <v>2790</v>
      </c>
      <c r="AO67" s="185" t="s">
        <v>2678</v>
      </c>
      <c r="AP67" s="185" t="s">
        <v>2678</v>
      </c>
      <c r="AQ67" s="185" t="s">
        <v>2790</v>
      </c>
      <c r="AR67" s="185" t="s">
        <v>2678</v>
      </c>
      <c r="AS67" s="185" t="s">
        <v>2678</v>
      </c>
      <c r="AT67" s="185" t="s">
        <v>2790</v>
      </c>
      <c r="AU67" s="185" t="s">
        <v>2678</v>
      </c>
      <c r="AV67" s="185" t="s">
        <v>2678</v>
      </c>
      <c r="AW67" s="185" t="s">
        <v>2790</v>
      </c>
      <c r="AX67" s="185" t="s">
        <v>2678</v>
      </c>
      <c r="AY67" s="185" t="s">
        <v>2678</v>
      </c>
      <c r="AZ67" s="185" t="s">
        <v>2790</v>
      </c>
      <c r="BA67" s="185" t="s">
        <v>2678</v>
      </c>
      <c r="BB67" s="185" t="s">
        <v>2678</v>
      </c>
      <c r="BC67" s="185" t="s">
        <v>2790</v>
      </c>
      <c r="BD67" s="185" t="s">
        <v>2678</v>
      </c>
      <c r="BE67" s="185" t="s">
        <v>2678</v>
      </c>
      <c r="BF67" s="185" t="s">
        <v>2790</v>
      </c>
      <c r="BG67" s="185" t="s">
        <v>2678</v>
      </c>
      <c r="BH67" s="185" t="s">
        <v>2678</v>
      </c>
      <c r="BI67" s="185" t="s">
        <v>2790</v>
      </c>
      <c r="BJ67" s="185" t="s">
        <v>2678</v>
      </c>
      <c r="BK67" s="185" t="s">
        <v>2678</v>
      </c>
      <c r="BL67" s="185" t="s">
        <v>2790</v>
      </c>
      <c r="BM67" s="185" t="s">
        <v>2678</v>
      </c>
      <c r="BN67" s="185" t="s">
        <v>2678</v>
      </c>
      <c r="BO67" s="185" t="s">
        <v>2790</v>
      </c>
      <c r="BP67" s="185" t="s">
        <v>2678</v>
      </c>
      <c r="BQ67" s="185" t="s">
        <v>2678</v>
      </c>
      <c r="BR67" s="185" t="s">
        <v>2790</v>
      </c>
      <c r="BS67" s="185" t="s">
        <v>2678</v>
      </c>
      <c r="BT67" s="185" t="s">
        <v>2678</v>
      </c>
      <c r="BU67" s="185" t="s">
        <v>2790</v>
      </c>
      <c r="BV67" s="185" t="s">
        <v>2678</v>
      </c>
      <c r="BW67" s="185" t="s">
        <v>2678</v>
      </c>
      <c r="BX67" s="185" t="s">
        <v>2790</v>
      </c>
      <c r="BY67" s="185" t="s">
        <v>2678</v>
      </c>
      <c r="BZ67" s="185" t="s">
        <v>2678</v>
      </c>
      <c r="CA67" s="185" t="s">
        <v>2790</v>
      </c>
      <c r="CB67" s="185" t="s">
        <v>2678</v>
      </c>
      <c r="CC67" s="185" t="s">
        <v>2678</v>
      </c>
      <c r="CD67" s="185" t="s">
        <v>2790</v>
      </c>
      <c r="CE67" s="185" t="s">
        <v>2678</v>
      </c>
      <c r="CF67" s="185" t="s">
        <v>2678</v>
      </c>
      <c r="CG67" s="185" t="s">
        <v>2790</v>
      </c>
      <c r="CH67" s="185" t="s">
        <v>2678</v>
      </c>
      <c r="CI67" s="185" t="s">
        <v>2678</v>
      </c>
      <c r="CJ67" s="185" t="s">
        <v>2790</v>
      </c>
      <c r="CK67" s="185" t="s">
        <v>2678</v>
      </c>
      <c r="CL67" s="185" t="s">
        <v>2678</v>
      </c>
      <c r="CM67" s="185" t="s">
        <v>2790</v>
      </c>
      <c r="CN67" s="185" t="s">
        <v>2678</v>
      </c>
      <c r="CO67" s="185" t="s">
        <v>2678</v>
      </c>
      <c r="CP67" s="185" t="s">
        <v>2790</v>
      </c>
      <c r="CQ67" s="185" t="s">
        <v>2678</v>
      </c>
      <c r="CR67" s="185" t="s">
        <v>2678</v>
      </c>
      <c r="CS67" s="185" t="s">
        <v>2790</v>
      </c>
      <c r="CT67" s="185" t="s">
        <v>2678</v>
      </c>
      <c r="CU67" s="185" t="s">
        <v>2678</v>
      </c>
      <c r="CV67" s="185" t="s">
        <v>2790</v>
      </c>
      <c r="CW67" s="185" t="s">
        <v>2678</v>
      </c>
      <c r="CX67" s="185" t="s">
        <v>2678</v>
      </c>
      <c r="CY67" s="185" t="s">
        <v>2790</v>
      </c>
      <c r="CZ67" s="185" t="s">
        <v>2678</v>
      </c>
      <c r="DA67" s="185" t="s">
        <v>2678</v>
      </c>
      <c r="DB67" s="185" t="s">
        <v>2790</v>
      </c>
      <c r="DC67" s="185" t="s">
        <v>2678</v>
      </c>
      <c r="DD67" s="185" t="s">
        <v>2678</v>
      </c>
      <c r="DE67" s="185" t="s">
        <v>2790</v>
      </c>
      <c r="DF67" s="185" t="s">
        <v>2678</v>
      </c>
      <c r="DG67" s="185" t="s">
        <v>2678</v>
      </c>
      <c r="DH67" s="185" t="s">
        <v>2790</v>
      </c>
      <c r="DI67" s="185" t="s">
        <v>2678</v>
      </c>
      <c r="DJ67" s="185" t="s">
        <v>2678</v>
      </c>
      <c r="DK67" s="185" t="s">
        <v>2790</v>
      </c>
      <c r="DL67" s="185" t="s">
        <v>2678</v>
      </c>
      <c r="DM67" s="185" t="s">
        <v>2678</v>
      </c>
      <c r="DN67" s="185" t="s">
        <v>2790</v>
      </c>
      <c r="DO67" s="185" t="s">
        <v>2678</v>
      </c>
      <c r="DP67" s="185" t="s">
        <v>2678</v>
      </c>
      <c r="DQ67" s="185" t="s">
        <v>2790</v>
      </c>
      <c r="DR67" s="185" t="s">
        <v>2678</v>
      </c>
      <c r="DS67" s="185" t="s">
        <v>2678</v>
      </c>
      <c r="DT67" s="185" t="s">
        <v>2790</v>
      </c>
      <c r="DU67" s="185" t="s">
        <v>2678</v>
      </c>
      <c r="DV67" s="185" t="s">
        <v>2678</v>
      </c>
      <c r="DW67" s="185" t="s">
        <v>2790</v>
      </c>
      <c r="DX67" s="185" t="s">
        <v>2678</v>
      </c>
      <c r="DY67" s="185" t="s">
        <v>2678</v>
      </c>
      <c r="DZ67" s="185" t="s">
        <v>2790</v>
      </c>
      <c r="EA67" s="185" t="s">
        <v>2678</v>
      </c>
      <c r="EB67" s="185" t="s">
        <v>2678</v>
      </c>
      <c r="EC67" s="185" t="s">
        <v>2790</v>
      </c>
      <c r="ED67" s="185" t="s">
        <v>2678</v>
      </c>
      <c r="EE67" s="185" t="s">
        <v>2678</v>
      </c>
      <c r="EF67" s="185" t="s">
        <v>2790</v>
      </c>
      <c r="EG67" s="185" t="s">
        <v>2678</v>
      </c>
      <c r="EH67" s="185" t="s">
        <v>2678</v>
      </c>
      <c r="EI67" s="185" t="s">
        <v>2790</v>
      </c>
      <c r="EJ67" s="185" t="s">
        <v>2678</v>
      </c>
      <c r="EK67" s="185" t="s">
        <v>2678</v>
      </c>
      <c r="EL67" s="185" t="s">
        <v>2790</v>
      </c>
      <c r="EM67" s="185" t="s">
        <v>2678</v>
      </c>
      <c r="EN67" s="185" t="s">
        <v>2678</v>
      </c>
      <c r="EO67" s="185" t="s">
        <v>2790</v>
      </c>
      <c r="EP67" s="185" t="s">
        <v>2678</v>
      </c>
      <c r="EQ67" s="185" t="s">
        <v>2678</v>
      </c>
      <c r="ER67" s="185" t="s">
        <v>2790</v>
      </c>
      <c r="ES67" s="185" t="s">
        <v>2678</v>
      </c>
      <c r="ET67" s="185" t="s">
        <v>2678</v>
      </c>
    </row>
    <row r="68" spans="1:150" x14ac:dyDescent="0.3">
      <c r="A68" s="1"/>
      <c r="B68" s="184" t="s">
        <v>3255</v>
      </c>
      <c r="C68" s="184" t="s">
        <v>56</v>
      </c>
      <c r="D68" s="184" t="s">
        <v>3249</v>
      </c>
      <c r="E68" s="184" t="s">
        <v>3256</v>
      </c>
      <c r="F68" s="184" t="s">
        <v>3257</v>
      </c>
      <c r="G68" s="185" t="s">
        <v>2790</v>
      </c>
      <c r="H68" s="185" t="s">
        <v>2678</v>
      </c>
      <c r="I68" s="185" t="s">
        <v>2678</v>
      </c>
      <c r="J68" s="185" t="s">
        <v>2790</v>
      </c>
      <c r="K68" s="185" t="s">
        <v>2678</v>
      </c>
      <c r="L68" s="185" t="s">
        <v>2678</v>
      </c>
      <c r="M68" s="185" t="s">
        <v>2790</v>
      </c>
      <c r="N68" s="185" t="s">
        <v>2678</v>
      </c>
      <c r="O68" s="185" t="s">
        <v>2678</v>
      </c>
      <c r="P68" s="185" t="s">
        <v>2790</v>
      </c>
      <c r="Q68" s="185" t="s">
        <v>2678</v>
      </c>
      <c r="R68" s="185" t="s">
        <v>2678</v>
      </c>
      <c r="S68" s="185" t="s">
        <v>2790</v>
      </c>
      <c r="T68" s="185" t="s">
        <v>2678</v>
      </c>
      <c r="U68" s="185" t="s">
        <v>2678</v>
      </c>
      <c r="V68" s="185" t="s">
        <v>2790</v>
      </c>
      <c r="W68" s="185" t="s">
        <v>2678</v>
      </c>
      <c r="X68" s="185" t="s">
        <v>2678</v>
      </c>
      <c r="Y68" s="185" t="s">
        <v>2790</v>
      </c>
      <c r="Z68" s="185" t="s">
        <v>2678</v>
      </c>
      <c r="AA68" s="185" t="s">
        <v>2678</v>
      </c>
      <c r="AB68" s="185" t="s">
        <v>2790</v>
      </c>
      <c r="AC68" s="185" t="s">
        <v>2678</v>
      </c>
      <c r="AD68" s="185" t="s">
        <v>2678</v>
      </c>
      <c r="AE68" s="185" t="s">
        <v>2790</v>
      </c>
      <c r="AF68" s="185" t="s">
        <v>2678</v>
      </c>
      <c r="AG68" s="185" t="s">
        <v>2678</v>
      </c>
      <c r="AH68" s="185" t="s">
        <v>2790</v>
      </c>
      <c r="AI68" s="185" t="s">
        <v>2678</v>
      </c>
      <c r="AJ68" s="185" t="s">
        <v>2678</v>
      </c>
      <c r="AK68" s="185" t="s">
        <v>2790</v>
      </c>
      <c r="AL68" s="185" t="s">
        <v>2678</v>
      </c>
      <c r="AM68" s="185" t="s">
        <v>2678</v>
      </c>
      <c r="AN68" s="185" t="s">
        <v>2790</v>
      </c>
      <c r="AO68" s="185" t="s">
        <v>2678</v>
      </c>
      <c r="AP68" s="185" t="s">
        <v>2678</v>
      </c>
      <c r="AQ68" s="185" t="s">
        <v>2790</v>
      </c>
      <c r="AR68" s="185" t="s">
        <v>2678</v>
      </c>
      <c r="AS68" s="185" t="s">
        <v>2678</v>
      </c>
      <c r="AT68" s="185" t="s">
        <v>2790</v>
      </c>
      <c r="AU68" s="185" t="s">
        <v>2678</v>
      </c>
      <c r="AV68" s="185" t="s">
        <v>2678</v>
      </c>
      <c r="AW68" s="185" t="s">
        <v>2790</v>
      </c>
      <c r="AX68" s="185" t="s">
        <v>2678</v>
      </c>
      <c r="AY68" s="185" t="s">
        <v>2678</v>
      </c>
      <c r="AZ68" s="185" t="s">
        <v>2790</v>
      </c>
      <c r="BA68" s="185" t="s">
        <v>2678</v>
      </c>
      <c r="BB68" s="185" t="s">
        <v>2678</v>
      </c>
      <c r="BC68" s="185" t="s">
        <v>2790</v>
      </c>
      <c r="BD68" s="185" t="s">
        <v>2678</v>
      </c>
      <c r="BE68" s="185" t="s">
        <v>2678</v>
      </c>
      <c r="BF68" s="185" t="s">
        <v>2790</v>
      </c>
      <c r="BG68" s="185" t="s">
        <v>2678</v>
      </c>
      <c r="BH68" s="185" t="s">
        <v>2678</v>
      </c>
      <c r="BI68" s="185" t="s">
        <v>2790</v>
      </c>
      <c r="BJ68" s="185" t="s">
        <v>2678</v>
      </c>
      <c r="BK68" s="185" t="s">
        <v>2678</v>
      </c>
      <c r="BL68" s="185" t="s">
        <v>2790</v>
      </c>
      <c r="BM68" s="185" t="s">
        <v>2678</v>
      </c>
      <c r="BN68" s="185" t="s">
        <v>2678</v>
      </c>
      <c r="BO68" s="185" t="s">
        <v>2790</v>
      </c>
      <c r="BP68" s="185" t="s">
        <v>2678</v>
      </c>
      <c r="BQ68" s="185" t="s">
        <v>2678</v>
      </c>
      <c r="BR68" s="185" t="s">
        <v>2790</v>
      </c>
      <c r="BS68" s="185" t="s">
        <v>2678</v>
      </c>
      <c r="BT68" s="185" t="s">
        <v>2678</v>
      </c>
      <c r="BU68" s="185" t="s">
        <v>2790</v>
      </c>
      <c r="BV68" s="185" t="s">
        <v>2678</v>
      </c>
      <c r="BW68" s="185" t="s">
        <v>2678</v>
      </c>
      <c r="BX68" s="185" t="s">
        <v>2790</v>
      </c>
      <c r="BY68" s="185" t="s">
        <v>2678</v>
      </c>
      <c r="BZ68" s="185" t="s">
        <v>2678</v>
      </c>
      <c r="CA68" s="185" t="s">
        <v>2790</v>
      </c>
      <c r="CB68" s="185" t="s">
        <v>2678</v>
      </c>
      <c r="CC68" s="185" t="s">
        <v>2678</v>
      </c>
      <c r="CD68" s="185" t="s">
        <v>2790</v>
      </c>
      <c r="CE68" s="185" t="s">
        <v>2678</v>
      </c>
      <c r="CF68" s="185" t="s">
        <v>2678</v>
      </c>
      <c r="CG68" s="185" t="s">
        <v>2790</v>
      </c>
      <c r="CH68" s="185" t="s">
        <v>2678</v>
      </c>
      <c r="CI68" s="185" t="s">
        <v>2678</v>
      </c>
      <c r="CJ68" s="185" t="s">
        <v>2790</v>
      </c>
      <c r="CK68" s="185" t="s">
        <v>2678</v>
      </c>
      <c r="CL68" s="185" t="s">
        <v>2678</v>
      </c>
      <c r="CM68" s="185" t="s">
        <v>2790</v>
      </c>
      <c r="CN68" s="185" t="s">
        <v>2678</v>
      </c>
      <c r="CO68" s="185" t="s">
        <v>2678</v>
      </c>
      <c r="CP68" s="185" t="s">
        <v>2790</v>
      </c>
      <c r="CQ68" s="185" t="s">
        <v>2678</v>
      </c>
      <c r="CR68" s="185" t="s">
        <v>2678</v>
      </c>
      <c r="CS68" s="185" t="s">
        <v>2790</v>
      </c>
      <c r="CT68" s="185" t="s">
        <v>2678</v>
      </c>
      <c r="CU68" s="185" t="s">
        <v>2678</v>
      </c>
      <c r="CV68" s="185" t="s">
        <v>2790</v>
      </c>
      <c r="CW68" s="185" t="s">
        <v>2678</v>
      </c>
      <c r="CX68" s="185" t="s">
        <v>2678</v>
      </c>
      <c r="CY68" s="185" t="s">
        <v>2790</v>
      </c>
      <c r="CZ68" s="185" t="s">
        <v>2678</v>
      </c>
      <c r="DA68" s="185" t="s">
        <v>2678</v>
      </c>
      <c r="DB68" s="185" t="s">
        <v>2790</v>
      </c>
      <c r="DC68" s="185" t="s">
        <v>2678</v>
      </c>
      <c r="DD68" s="185" t="s">
        <v>2678</v>
      </c>
      <c r="DE68" s="185" t="s">
        <v>2790</v>
      </c>
      <c r="DF68" s="185" t="s">
        <v>2678</v>
      </c>
      <c r="DG68" s="185" t="s">
        <v>2678</v>
      </c>
      <c r="DH68" s="185" t="s">
        <v>2790</v>
      </c>
      <c r="DI68" s="185" t="s">
        <v>2678</v>
      </c>
      <c r="DJ68" s="185" t="s">
        <v>2678</v>
      </c>
      <c r="DK68" s="185" t="s">
        <v>2790</v>
      </c>
      <c r="DL68" s="185" t="s">
        <v>2678</v>
      </c>
      <c r="DM68" s="185" t="s">
        <v>2678</v>
      </c>
      <c r="DN68" s="185" t="s">
        <v>2790</v>
      </c>
      <c r="DO68" s="185" t="s">
        <v>2678</v>
      </c>
      <c r="DP68" s="185" t="s">
        <v>2678</v>
      </c>
      <c r="DQ68" s="185" t="s">
        <v>2790</v>
      </c>
      <c r="DR68" s="185" t="s">
        <v>2678</v>
      </c>
      <c r="DS68" s="185" t="s">
        <v>2678</v>
      </c>
      <c r="DT68" s="185" t="s">
        <v>2790</v>
      </c>
      <c r="DU68" s="185" t="s">
        <v>2678</v>
      </c>
      <c r="DV68" s="185" t="s">
        <v>2678</v>
      </c>
      <c r="DW68" s="185" t="s">
        <v>2790</v>
      </c>
      <c r="DX68" s="185" t="s">
        <v>2678</v>
      </c>
      <c r="DY68" s="185" t="s">
        <v>2678</v>
      </c>
      <c r="DZ68" s="185" t="s">
        <v>2790</v>
      </c>
      <c r="EA68" s="185" t="s">
        <v>2678</v>
      </c>
      <c r="EB68" s="185" t="s">
        <v>2678</v>
      </c>
      <c r="EC68" s="185" t="s">
        <v>2790</v>
      </c>
      <c r="ED68" s="185" t="s">
        <v>2678</v>
      </c>
      <c r="EE68" s="185" t="s">
        <v>2678</v>
      </c>
      <c r="EF68" s="185" t="s">
        <v>2790</v>
      </c>
      <c r="EG68" s="185" t="s">
        <v>2678</v>
      </c>
      <c r="EH68" s="185" t="s">
        <v>2678</v>
      </c>
      <c r="EI68" s="185" t="s">
        <v>2790</v>
      </c>
      <c r="EJ68" s="185" t="s">
        <v>2678</v>
      </c>
      <c r="EK68" s="185" t="s">
        <v>2678</v>
      </c>
      <c r="EL68" s="185" t="s">
        <v>2790</v>
      </c>
      <c r="EM68" s="185" t="s">
        <v>2678</v>
      </c>
      <c r="EN68" s="185" t="s">
        <v>2678</v>
      </c>
      <c r="EO68" s="185" t="s">
        <v>2790</v>
      </c>
      <c r="EP68" s="185" t="s">
        <v>2678</v>
      </c>
      <c r="EQ68" s="185" t="s">
        <v>2678</v>
      </c>
      <c r="ER68" s="185" t="s">
        <v>2790</v>
      </c>
      <c r="ES68" s="185" t="s">
        <v>2678</v>
      </c>
      <c r="ET68" s="185" t="s">
        <v>2678</v>
      </c>
    </row>
    <row r="69" spans="1:150" x14ac:dyDescent="0.3">
      <c r="A69" s="1"/>
      <c r="B69" s="183" t="s">
        <v>3258</v>
      </c>
      <c r="C69" s="183" t="s">
        <v>205</v>
      </c>
      <c r="D69" s="183" t="s">
        <v>900</v>
      </c>
      <c r="E69" s="183" t="s">
        <v>3259</v>
      </c>
      <c r="F69" s="183" t="s">
        <v>3260</v>
      </c>
      <c r="G69" s="183" t="s">
        <v>2790</v>
      </c>
      <c r="H69" s="183" t="s">
        <v>2678</v>
      </c>
      <c r="I69" s="183" t="s">
        <v>2678</v>
      </c>
      <c r="J69" s="183" t="s">
        <v>2790</v>
      </c>
      <c r="K69" s="183" t="s">
        <v>2678</v>
      </c>
      <c r="L69" s="183" t="s">
        <v>2678</v>
      </c>
      <c r="M69" s="183" t="s">
        <v>2790</v>
      </c>
      <c r="N69" s="183" t="s">
        <v>2678</v>
      </c>
      <c r="O69" s="183" t="s">
        <v>2678</v>
      </c>
      <c r="P69" s="183" t="s">
        <v>2790</v>
      </c>
      <c r="Q69" s="183" t="s">
        <v>2678</v>
      </c>
      <c r="R69" s="183" t="s">
        <v>2678</v>
      </c>
      <c r="S69" s="183" t="s">
        <v>2790</v>
      </c>
      <c r="T69" s="183" t="s">
        <v>2678</v>
      </c>
      <c r="U69" s="183" t="s">
        <v>2678</v>
      </c>
      <c r="V69" s="183" t="s">
        <v>2790</v>
      </c>
      <c r="W69" s="183" t="s">
        <v>2678</v>
      </c>
      <c r="X69" s="183" t="s">
        <v>2678</v>
      </c>
      <c r="Y69" s="183" t="s">
        <v>2790</v>
      </c>
      <c r="Z69" s="183" t="s">
        <v>2678</v>
      </c>
      <c r="AA69" s="183" t="s">
        <v>2678</v>
      </c>
      <c r="AB69" s="183" t="s">
        <v>2790</v>
      </c>
      <c r="AC69" s="183" t="s">
        <v>2678</v>
      </c>
      <c r="AD69" s="183" t="s">
        <v>2678</v>
      </c>
      <c r="AE69" s="183" t="s">
        <v>2790</v>
      </c>
      <c r="AF69" s="183" t="s">
        <v>2678</v>
      </c>
      <c r="AG69" s="183" t="s">
        <v>2678</v>
      </c>
      <c r="AH69" s="183" t="s">
        <v>2790</v>
      </c>
      <c r="AI69" s="183" t="s">
        <v>2678</v>
      </c>
      <c r="AJ69" s="183" t="s">
        <v>2678</v>
      </c>
      <c r="AK69" s="183" t="s">
        <v>2790</v>
      </c>
      <c r="AL69" s="183" t="s">
        <v>2678</v>
      </c>
      <c r="AM69" s="183" t="s">
        <v>2678</v>
      </c>
      <c r="AN69" s="183" t="s">
        <v>2790</v>
      </c>
      <c r="AO69" s="183" t="s">
        <v>2678</v>
      </c>
      <c r="AP69" s="183" t="s">
        <v>2678</v>
      </c>
      <c r="AQ69" s="183" t="s">
        <v>2790</v>
      </c>
      <c r="AR69" s="183" t="s">
        <v>2678</v>
      </c>
      <c r="AS69" s="183" t="s">
        <v>2678</v>
      </c>
      <c r="AT69" s="183" t="s">
        <v>2790</v>
      </c>
      <c r="AU69" s="183" t="s">
        <v>2678</v>
      </c>
      <c r="AV69" s="183" t="s">
        <v>2678</v>
      </c>
      <c r="AW69" s="183" t="s">
        <v>2790</v>
      </c>
      <c r="AX69" s="183" t="s">
        <v>2678</v>
      </c>
      <c r="AY69" s="183" t="s">
        <v>2678</v>
      </c>
      <c r="AZ69" s="183" t="s">
        <v>2790</v>
      </c>
      <c r="BA69" s="183" t="s">
        <v>2678</v>
      </c>
      <c r="BB69" s="183" t="s">
        <v>2678</v>
      </c>
      <c r="BC69" s="183" t="s">
        <v>2790</v>
      </c>
      <c r="BD69" s="183" t="s">
        <v>2678</v>
      </c>
      <c r="BE69" s="183" t="s">
        <v>2678</v>
      </c>
      <c r="BF69" s="183" t="s">
        <v>2790</v>
      </c>
      <c r="BG69" s="183" t="s">
        <v>2678</v>
      </c>
      <c r="BH69" s="183" t="s">
        <v>2678</v>
      </c>
      <c r="BI69" s="183" t="s">
        <v>2790</v>
      </c>
      <c r="BJ69" s="183" t="s">
        <v>2678</v>
      </c>
      <c r="BK69" s="183" t="s">
        <v>2678</v>
      </c>
      <c r="BL69" s="183" t="s">
        <v>2790</v>
      </c>
      <c r="BM69" s="183" t="s">
        <v>2678</v>
      </c>
      <c r="BN69" s="183" t="s">
        <v>2678</v>
      </c>
      <c r="BO69" s="183" t="s">
        <v>2790</v>
      </c>
      <c r="BP69" s="183" t="s">
        <v>2678</v>
      </c>
      <c r="BQ69" s="183" t="s">
        <v>2678</v>
      </c>
      <c r="BR69" s="183" t="s">
        <v>2790</v>
      </c>
      <c r="BS69" s="183" t="s">
        <v>2678</v>
      </c>
      <c r="BT69" s="183" t="s">
        <v>2678</v>
      </c>
      <c r="BU69" s="183" t="s">
        <v>2790</v>
      </c>
      <c r="BV69" s="183" t="s">
        <v>2678</v>
      </c>
      <c r="BW69" s="183" t="s">
        <v>2678</v>
      </c>
      <c r="BX69" s="183" t="s">
        <v>2790</v>
      </c>
      <c r="BY69" s="183" t="s">
        <v>2678</v>
      </c>
      <c r="BZ69" s="183" t="s">
        <v>2678</v>
      </c>
      <c r="CA69" s="183" t="s">
        <v>2790</v>
      </c>
      <c r="CB69" s="183" t="s">
        <v>2678</v>
      </c>
      <c r="CC69" s="183" t="s">
        <v>2678</v>
      </c>
      <c r="CD69" s="183" t="s">
        <v>2790</v>
      </c>
      <c r="CE69" s="183" t="s">
        <v>2678</v>
      </c>
      <c r="CF69" s="183" t="s">
        <v>2678</v>
      </c>
      <c r="CG69" s="183" t="s">
        <v>2790</v>
      </c>
      <c r="CH69" s="183" t="s">
        <v>2678</v>
      </c>
      <c r="CI69" s="183" t="s">
        <v>2678</v>
      </c>
      <c r="CJ69" s="183" t="s">
        <v>2790</v>
      </c>
      <c r="CK69" s="183" t="s">
        <v>2678</v>
      </c>
      <c r="CL69" s="183" t="s">
        <v>2678</v>
      </c>
      <c r="CM69" s="183" t="s">
        <v>2790</v>
      </c>
      <c r="CN69" s="183" t="s">
        <v>2678</v>
      </c>
      <c r="CO69" s="183" t="s">
        <v>2678</v>
      </c>
      <c r="CP69" s="183" t="s">
        <v>2790</v>
      </c>
      <c r="CQ69" s="183" t="s">
        <v>2678</v>
      </c>
      <c r="CR69" s="183" t="s">
        <v>2678</v>
      </c>
      <c r="CS69" s="183" t="s">
        <v>2790</v>
      </c>
      <c r="CT69" s="183" t="s">
        <v>2678</v>
      </c>
      <c r="CU69" s="183" t="s">
        <v>2678</v>
      </c>
      <c r="CV69" s="183" t="s">
        <v>2790</v>
      </c>
      <c r="CW69" s="183" t="s">
        <v>2678</v>
      </c>
      <c r="CX69" s="183" t="s">
        <v>2678</v>
      </c>
      <c r="CY69" s="183" t="s">
        <v>2790</v>
      </c>
      <c r="CZ69" s="183" t="s">
        <v>2678</v>
      </c>
      <c r="DA69" s="183" t="s">
        <v>2678</v>
      </c>
      <c r="DB69" s="183" t="s">
        <v>2790</v>
      </c>
      <c r="DC69" s="183" t="s">
        <v>2678</v>
      </c>
      <c r="DD69" s="183" t="s">
        <v>2678</v>
      </c>
      <c r="DE69" s="183" t="s">
        <v>2790</v>
      </c>
      <c r="DF69" s="183" t="s">
        <v>2678</v>
      </c>
      <c r="DG69" s="183" t="s">
        <v>2678</v>
      </c>
      <c r="DH69" s="183" t="s">
        <v>2790</v>
      </c>
      <c r="DI69" s="183" t="s">
        <v>2678</v>
      </c>
      <c r="DJ69" s="183" t="s">
        <v>2678</v>
      </c>
      <c r="DK69" s="183" t="s">
        <v>2790</v>
      </c>
      <c r="DL69" s="183" t="s">
        <v>2678</v>
      </c>
      <c r="DM69" s="183" t="s">
        <v>2678</v>
      </c>
      <c r="DN69" s="183" t="s">
        <v>2790</v>
      </c>
      <c r="DO69" s="183" t="s">
        <v>2678</v>
      </c>
      <c r="DP69" s="183" t="s">
        <v>2678</v>
      </c>
      <c r="DQ69" s="183" t="s">
        <v>2790</v>
      </c>
      <c r="DR69" s="183" t="s">
        <v>2678</v>
      </c>
      <c r="DS69" s="183" t="s">
        <v>2678</v>
      </c>
      <c r="DT69" s="183" t="s">
        <v>2790</v>
      </c>
      <c r="DU69" s="183" t="s">
        <v>2678</v>
      </c>
      <c r="DV69" s="183" t="s">
        <v>2678</v>
      </c>
      <c r="DW69" s="183" t="s">
        <v>2790</v>
      </c>
      <c r="DX69" s="183" t="s">
        <v>2678</v>
      </c>
      <c r="DY69" s="183" t="s">
        <v>2678</v>
      </c>
      <c r="DZ69" s="183" t="s">
        <v>2790</v>
      </c>
      <c r="EA69" s="183" t="s">
        <v>2678</v>
      </c>
      <c r="EB69" s="183" t="s">
        <v>2678</v>
      </c>
      <c r="EC69" s="183" t="s">
        <v>2790</v>
      </c>
      <c r="ED69" s="183" t="s">
        <v>2678</v>
      </c>
      <c r="EE69" s="183" t="s">
        <v>2678</v>
      </c>
      <c r="EF69" s="183" t="s">
        <v>2790</v>
      </c>
      <c r="EG69" s="183" t="s">
        <v>2678</v>
      </c>
      <c r="EH69" s="183" t="s">
        <v>2678</v>
      </c>
      <c r="EI69" s="183" t="s">
        <v>2790</v>
      </c>
      <c r="EJ69" s="183" t="s">
        <v>2678</v>
      </c>
      <c r="EK69" s="183" t="s">
        <v>2678</v>
      </c>
      <c r="EL69" s="183" t="s">
        <v>2790</v>
      </c>
      <c r="EM69" s="183" t="s">
        <v>2678</v>
      </c>
      <c r="EN69" s="183" t="s">
        <v>2678</v>
      </c>
      <c r="EO69" s="183" t="s">
        <v>2790</v>
      </c>
      <c r="EP69" s="183" t="s">
        <v>2678</v>
      </c>
      <c r="EQ69" s="183" t="s">
        <v>2678</v>
      </c>
      <c r="ER69" s="183" t="s">
        <v>2790</v>
      </c>
      <c r="ES69" s="183" t="s">
        <v>2678</v>
      </c>
      <c r="ET69" s="183" t="s">
        <v>2678</v>
      </c>
    </row>
    <row r="70" spans="1:150" x14ac:dyDescent="0.3">
      <c r="A70" s="1"/>
      <c r="B70" s="184" t="s">
        <v>3261</v>
      </c>
      <c r="C70" s="184" t="s">
        <v>205</v>
      </c>
      <c r="D70" s="184" t="s">
        <v>900</v>
      </c>
      <c r="E70" s="184" t="s">
        <v>3262</v>
      </c>
      <c r="F70" s="184" t="s">
        <v>3263</v>
      </c>
      <c r="G70" s="185" t="s">
        <v>2790</v>
      </c>
      <c r="H70" s="185" t="s">
        <v>2678</v>
      </c>
      <c r="I70" s="185" t="s">
        <v>2678</v>
      </c>
      <c r="J70" s="185" t="s">
        <v>2790</v>
      </c>
      <c r="K70" s="185" t="s">
        <v>2678</v>
      </c>
      <c r="L70" s="185" t="s">
        <v>2678</v>
      </c>
      <c r="M70" s="185" t="s">
        <v>2790</v>
      </c>
      <c r="N70" s="185" t="s">
        <v>2678</v>
      </c>
      <c r="O70" s="185" t="s">
        <v>2678</v>
      </c>
      <c r="P70" s="185" t="s">
        <v>2790</v>
      </c>
      <c r="Q70" s="185" t="s">
        <v>2678</v>
      </c>
      <c r="R70" s="185" t="s">
        <v>2678</v>
      </c>
      <c r="S70" s="185" t="s">
        <v>2790</v>
      </c>
      <c r="T70" s="185" t="s">
        <v>2678</v>
      </c>
      <c r="U70" s="185" t="s">
        <v>2678</v>
      </c>
      <c r="V70" s="185" t="s">
        <v>2790</v>
      </c>
      <c r="W70" s="185" t="s">
        <v>2678</v>
      </c>
      <c r="X70" s="185" t="s">
        <v>2678</v>
      </c>
      <c r="Y70" s="185" t="s">
        <v>2790</v>
      </c>
      <c r="Z70" s="185" t="s">
        <v>2678</v>
      </c>
      <c r="AA70" s="185" t="s">
        <v>2678</v>
      </c>
      <c r="AB70" s="185" t="s">
        <v>2790</v>
      </c>
      <c r="AC70" s="185" t="s">
        <v>2678</v>
      </c>
      <c r="AD70" s="185" t="s">
        <v>2678</v>
      </c>
      <c r="AE70" s="185" t="s">
        <v>2790</v>
      </c>
      <c r="AF70" s="185" t="s">
        <v>2678</v>
      </c>
      <c r="AG70" s="185" t="s">
        <v>2678</v>
      </c>
      <c r="AH70" s="185" t="s">
        <v>2790</v>
      </c>
      <c r="AI70" s="185" t="s">
        <v>2678</v>
      </c>
      <c r="AJ70" s="185" t="s">
        <v>2678</v>
      </c>
      <c r="AK70" s="185" t="s">
        <v>2790</v>
      </c>
      <c r="AL70" s="185" t="s">
        <v>2678</v>
      </c>
      <c r="AM70" s="185" t="s">
        <v>2678</v>
      </c>
      <c r="AN70" s="185" t="s">
        <v>2790</v>
      </c>
      <c r="AO70" s="185" t="s">
        <v>2678</v>
      </c>
      <c r="AP70" s="185" t="s">
        <v>2678</v>
      </c>
      <c r="AQ70" s="185" t="s">
        <v>2790</v>
      </c>
      <c r="AR70" s="185" t="s">
        <v>2678</v>
      </c>
      <c r="AS70" s="185" t="s">
        <v>2678</v>
      </c>
      <c r="AT70" s="185" t="s">
        <v>2790</v>
      </c>
      <c r="AU70" s="185" t="s">
        <v>2678</v>
      </c>
      <c r="AV70" s="185" t="s">
        <v>2678</v>
      </c>
      <c r="AW70" s="185" t="s">
        <v>2790</v>
      </c>
      <c r="AX70" s="185" t="s">
        <v>2678</v>
      </c>
      <c r="AY70" s="185" t="s">
        <v>2678</v>
      </c>
      <c r="AZ70" s="185" t="s">
        <v>2790</v>
      </c>
      <c r="BA70" s="185" t="s">
        <v>2678</v>
      </c>
      <c r="BB70" s="185" t="s">
        <v>2678</v>
      </c>
      <c r="BC70" s="185" t="s">
        <v>2790</v>
      </c>
      <c r="BD70" s="185" t="s">
        <v>2678</v>
      </c>
      <c r="BE70" s="185" t="s">
        <v>2678</v>
      </c>
      <c r="BF70" s="185" t="s">
        <v>2790</v>
      </c>
      <c r="BG70" s="185" t="s">
        <v>2678</v>
      </c>
      <c r="BH70" s="185" t="s">
        <v>2678</v>
      </c>
      <c r="BI70" s="185" t="s">
        <v>2790</v>
      </c>
      <c r="BJ70" s="185" t="s">
        <v>2678</v>
      </c>
      <c r="BK70" s="185" t="s">
        <v>2678</v>
      </c>
      <c r="BL70" s="185" t="s">
        <v>2790</v>
      </c>
      <c r="BM70" s="185" t="s">
        <v>2678</v>
      </c>
      <c r="BN70" s="185" t="s">
        <v>2678</v>
      </c>
      <c r="BO70" s="185" t="s">
        <v>2790</v>
      </c>
      <c r="BP70" s="185" t="s">
        <v>2678</v>
      </c>
      <c r="BQ70" s="185" t="s">
        <v>2678</v>
      </c>
      <c r="BR70" s="185" t="s">
        <v>2790</v>
      </c>
      <c r="BS70" s="185" t="s">
        <v>2678</v>
      </c>
      <c r="BT70" s="185" t="s">
        <v>2678</v>
      </c>
      <c r="BU70" s="185" t="s">
        <v>2790</v>
      </c>
      <c r="BV70" s="185" t="s">
        <v>2678</v>
      </c>
      <c r="BW70" s="185" t="s">
        <v>2678</v>
      </c>
      <c r="BX70" s="185" t="s">
        <v>2790</v>
      </c>
      <c r="BY70" s="185" t="s">
        <v>2678</v>
      </c>
      <c r="BZ70" s="185" t="s">
        <v>2678</v>
      </c>
      <c r="CA70" s="185" t="s">
        <v>2790</v>
      </c>
      <c r="CB70" s="185" t="s">
        <v>2678</v>
      </c>
      <c r="CC70" s="185" t="s">
        <v>2678</v>
      </c>
      <c r="CD70" s="185" t="s">
        <v>2790</v>
      </c>
      <c r="CE70" s="185" t="s">
        <v>2678</v>
      </c>
      <c r="CF70" s="185" t="s">
        <v>2678</v>
      </c>
      <c r="CG70" s="185" t="s">
        <v>2790</v>
      </c>
      <c r="CH70" s="185" t="s">
        <v>2678</v>
      </c>
      <c r="CI70" s="185" t="s">
        <v>2678</v>
      </c>
      <c r="CJ70" s="185" t="s">
        <v>2790</v>
      </c>
      <c r="CK70" s="185" t="s">
        <v>2678</v>
      </c>
      <c r="CL70" s="185" t="s">
        <v>2678</v>
      </c>
      <c r="CM70" s="185" t="s">
        <v>2790</v>
      </c>
      <c r="CN70" s="185" t="s">
        <v>2678</v>
      </c>
      <c r="CO70" s="185" t="s">
        <v>2678</v>
      </c>
      <c r="CP70" s="185" t="s">
        <v>2790</v>
      </c>
      <c r="CQ70" s="185" t="s">
        <v>2678</v>
      </c>
      <c r="CR70" s="185" t="s">
        <v>2678</v>
      </c>
      <c r="CS70" s="185" t="s">
        <v>2790</v>
      </c>
      <c r="CT70" s="185" t="s">
        <v>2678</v>
      </c>
      <c r="CU70" s="185" t="s">
        <v>2678</v>
      </c>
      <c r="CV70" s="185" t="s">
        <v>2790</v>
      </c>
      <c r="CW70" s="185" t="s">
        <v>2678</v>
      </c>
      <c r="CX70" s="185" t="s">
        <v>2678</v>
      </c>
      <c r="CY70" s="185" t="s">
        <v>2790</v>
      </c>
      <c r="CZ70" s="185" t="s">
        <v>2678</v>
      </c>
      <c r="DA70" s="185" t="s">
        <v>2678</v>
      </c>
      <c r="DB70" s="185" t="s">
        <v>2790</v>
      </c>
      <c r="DC70" s="185" t="s">
        <v>2678</v>
      </c>
      <c r="DD70" s="185" t="s">
        <v>2678</v>
      </c>
      <c r="DE70" s="185" t="s">
        <v>2790</v>
      </c>
      <c r="DF70" s="185" t="s">
        <v>2678</v>
      </c>
      <c r="DG70" s="185" t="s">
        <v>2678</v>
      </c>
      <c r="DH70" s="185" t="s">
        <v>2790</v>
      </c>
      <c r="DI70" s="185" t="s">
        <v>2678</v>
      </c>
      <c r="DJ70" s="185" t="s">
        <v>2678</v>
      </c>
      <c r="DK70" s="185" t="s">
        <v>2790</v>
      </c>
      <c r="DL70" s="185" t="s">
        <v>2678</v>
      </c>
      <c r="DM70" s="185" t="s">
        <v>2678</v>
      </c>
      <c r="DN70" s="185" t="s">
        <v>2790</v>
      </c>
      <c r="DO70" s="185" t="s">
        <v>2678</v>
      </c>
      <c r="DP70" s="185" t="s">
        <v>2678</v>
      </c>
      <c r="DQ70" s="185" t="s">
        <v>2790</v>
      </c>
      <c r="DR70" s="185" t="s">
        <v>2678</v>
      </c>
      <c r="DS70" s="185" t="s">
        <v>2678</v>
      </c>
      <c r="DT70" s="185" t="s">
        <v>2790</v>
      </c>
      <c r="DU70" s="185" t="s">
        <v>2678</v>
      </c>
      <c r="DV70" s="185" t="s">
        <v>2678</v>
      </c>
      <c r="DW70" s="185" t="s">
        <v>2790</v>
      </c>
      <c r="DX70" s="185" t="s">
        <v>2678</v>
      </c>
      <c r="DY70" s="185" t="s">
        <v>2678</v>
      </c>
      <c r="DZ70" s="185" t="s">
        <v>2790</v>
      </c>
      <c r="EA70" s="185" t="s">
        <v>2678</v>
      </c>
      <c r="EB70" s="185" t="s">
        <v>2678</v>
      </c>
      <c r="EC70" s="185" t="s">
        <v>2790</v>
      </c>
      <c r="ED70" s="185" t="s">
        <v>2678</v>
      </c>
      <c r="EE70" s="185" t="s">
        <v>2678</v>
      </c>
      <c r="EF70" s="185" t="s">
        <v>2790</v>
      </c>
      <c r="EG70" s="185" t="s">
        <v>2678</v>
      </c>
      <c r="EH70" s="185" t="s">
        <v>2678</v>
      </c>
      <c r="EI70" s="185" t="s">
        <v>2790</v>
      </c>
      <c r="EJ70" s="185" t="s">
        <v>2678</v>
      </c>
      <c r="EK70" s="185" t="s">
        <v>2678</v>
      </c>
      <c r="EL70" s="185" t="s">
        <v>2790</v>
      </c>
      <c r="EM70" s="185" t="s">
        <v>2678</v>
      </c>
      <c r="EN70" s="185" t="s">
        <v>2678</v>
      </c>
      <c r="EO70" s="185" t="s">
        <v>2790</v>
      </c>
      <c r="EP70" s="185" t="s">
        <v>2678</v>
      </c>
      <c r="EQ70" s="185" t="s">
        <v>2678</v>
      </c>
      <c r="ER70" s="185" t="s">
        <v>2790</v>
      </c>
      <c r="ES70" s="185" t="s">
        <v>2678</v>
      </c>
      <c r="ET70" s="185" t="s">
        <v>2678</v>
      </c>
    </row>
    <row r="71" spans="1:150" x14ac:dyDescent="0.3">
      <c r="A71" s="1"/>
      <c r="B71" s="184" t="s">
        <v>3264</v>
      </c>
      <c r="C71" s="184" t="s">
        <v>205</v>
      </c>
      <c r="D71" s="184" t="s">
        <v>900</v>
      </c>
      <c r="E71" s="184" t="s">
        <v>3265</v>
      </c>
      <c r="F71" s="184" t="s">
        <v>3266</v>
      </c>
      <c r="G71" s="185" t="s">
        <v>2790</v>
      </c>
      <c r="H71" s="185" t="s">
        <v>2678</v>
      </c>
      <c r="I71" s="185" t="s">
        <v>2678</v>
      </c>
      <c r="J71" s="185" t="s">
        <v>2790</v>
      </c>
      <c r="K71" s="185" t="s">
        <v>2678</v>
      </c>
      <c r="L71" s="185" t="s">
        <v>2678</v>
      </c>
      <c r="M71" s="185" t="s">
        <v>2790</v>
      </c>
      <c r="N71" s="185" t="s">
        <v>2678</v>
      </c>
      <c r="O71" s="185" t="s">
        <v>2678</v>
      </c>
      <c r="P71" s="185" t="s">
        <v>2790</v>
      </c>
      <c r="Q71" s="185" t="s">
        <v>2678</v>
      </c>
      <c r="R71" s="185" t="s">
        <v>2678</v>
      </c>
      <c r="S71" s="185" t="s">
        <v>2790</v>
      </c>
      <c r="T71" s="185" t="s">
        <v>2678</v>
      </c>
      <c r="U71" s="185" t="s">
        <v>2678</v>
      </c>
      <c r="V71" s="185" t="s">
        <v>2790</v>
      </c>
      <c r="W71" s="185" t="s">
        <v>2678</v>
      </c>
      <c r="X71" s="185" t="s">
        <v>2678</v>
      </c>
      <c r="Y71" s="185" t="s">
        <v>2790</v>
      </c>
      <c r="Z71" s="185" t="s">
        <v>2678</v>
      </c>
      <c r="AA71" s="185" t="s">
        <v>2678</v>
      </c>
      <c r="AB71" s="185" t="s">
        <v>2790</v>
      </c>
      <c r="AC71" s="185" t="s">
        <v>2678</v>
      </c>
      <c r="AD71" s="185" t="s">
        <v>2678</v>
      </c>
      <c r="AE71" s="185" t="s">
        <v>2790</v>
      </c>
      <c r="AF71" s="185" t="s">
        <v>2678</v>
      </c>
      <c r="AG71" s="185" t="s">
        <v>2678</v>
      </c>
      <c r="AH71" s="185" t="s">
        <v>2790</v>
      </c>
      <c r="AI71" s="185" t="s">
        <v>2678</v>
      </c>
      <c r="AJ71" s="185" t="s">
        <v>2678</v>
      </c>
      <c r="AK71" s="185" t="s">
        <v>2790</v>
      </c>
      <c r="AL71" s="185" t="s">
        <v>2678</v>
      </c>
      <c r="AM71" s="185" t="s">
        <v>2678</v>
      </c>
      <c r="AN71" s="185" t="s">
        <v>2790</v>
      </c>
      <c r="AO71" s="185" t="s">
        <v>2678</v>
      </c>
      <c r="AP71" s="185" t="s">
        <v>2678</v>
      </c>
      <c r="AQ71" s="185" t="s">
        <v>2790</v>
      </c>
      <c r="AR71" s="185" t="s">
        <v>2678</v>
      </c>
      <c r="AS71" s="185" t="s">
        <v>2678</v>
      </c>
      <c r="AT71" s="185" t="s">
        <v>2790</v>
      </c>
      <c r="AU71" s="185" t="s">
        <v>2678</v>
      </c>
      <c r="AV71" s="185" t="s">
        <v>2678</v>
      </c>
      <c r="AW71" s="185" t="s">
        <v>2790</v>
      </c>
      <c r="AX71" s="185" t="s">
        <v>2678</v>
      </c>
      <c r="AY71" s="185" t="s">
        <v>2678</v>
      </c>
      <c r="AZ71" s="185" t="s">
        <v>2790</v>
      </c>
      <c r="BA71" s="185" t="s">
        <v>2678</v>
      </c>
      <c r="BB71" s="185" t="s">
        <v>2678</v>
      </c>
      <c r="BC71" s="185" t="s">
        <v>2790</v>
      </c>
      <c r="BD71" s="185" t="s">
        <v>2678</v>
      </c>
      <c r="BE71" s="185" t="s">
        <v>2678</v>
      </c>
      <c r="BF71" s="185" t="s">
        <v>2790</v>
      </c>
      <c r="BG71" s="185" t="s">
        <v>2678</v>
      </c>
      <c r="BH71" s="185" t="s">
        <v>2678</v>
      </c>
      <c r="BI71" s="185" t="s">
        <v>2790</v>
      </c>
      <c r="BJ71" s="185" t="s">
        <v>2678</v>
      </c>
      <c r="BK71" s="185" t="s">
        <v>2678</v>
      </c>
      <c r="BL71" s="185" t="s">
        <v>2790</v>
      </c>
      <c r="BM71" s="185" t="s">
        <v>2678</v>
      </c>
      <c r="BN71" s="185" t="s">
        <v>2678</v>
      </c>
      <c r="BO71" s="185" t="s">
        <v>2790</v>
      </c>
      <c r="BP71" s="185" t="s">
        <v>2678</v>
      </c>
      <c r="BQ71" s="185" t="s">
        <v>2678</v>
      </c>
      <c r="BR71" s="185" t="s">
        <v>2790</v>
      </c>
      <c r="BS71" s="185" t="s">
        <v>2678</v>
      </c>
      <c r="BT71" s="185" t="s">
        <v>2678</v>
      </c>
      <c r="BU71" s="185" t="s">
        <v>2790</v>
      </c>
      <c r="BV71" s="185" t="s">
        <v>2678</v>
      </c>
      <c r="BW71" s="185" t="s">
        <v>2678</v>
      </c>
      <c r="BX71" s="185" t="s">
        <v>2790</v>
      </c>
      <c r="BY71" s="185" t="s">
        <v>2678</v>
      </c>
      <c r="BZ71" s="185" t="s">
        <v>2678</v>
      </c>
      <c r="CA71" s="185" t="s">
        <v>2790</v>
      </c>
      <c r="CB71" s="185" t="s">
        <v>2678</v>
      </c>
      <c r="CC71" s="185" t="s">
        <v>2678</v>
      </c>
      <c r="CD71" s="185" t="s">
        <v>2790</v>
      </c>
      <c r="CE71" s="185" t="s">
        <v>2678</v>
      </c>
      <c r="CF71" s="185" t="s">
        <v>2678</v>
      </c>
      <c r="CG71" s="185" t="s">
        <v>2790</v>
      </c>
      <c r="CH71" s="185" t="s">
        <v>2678</v>
      </c>
      <c r="CI71" s="185" t="s">
        <v>2678</v>
      </c>
      <c r="CJ71" s="185" t="s">
        <v>2790</v>
      </c>
      <c r="CK71" s="185" t="s">
        <v>2678</v>
      </c>
      <c r="CL71" s="185" t="s">
        <v>2678</v>
      </c>
      <c r="CM71" s="185" t="s">
        <v>2790</v>
      </c>
      <c r="CN71" s="185" t="s">
        <v>2678</v>
      </c>
      <c r="CO71" s="185" t="s">
        <v>2678</v>
      </c>
      <c r="CP71" s="185" t="s">
        <v>2790</v>
      </c>
      <c r="CQ71" s="185" t="s">
        <v>2678</v>
      </c>
      <c r="CR71" s="185" t="s">
        <v>2678</v>
      </c>
      <c r="CS71" s="185" t="s">
        <v>2790</v>
      </c>
      <c r="CT71" s="185" t="s">
        <v>2678</v>
      </c>
      <c r="CU71" s="185" t="s">
        <v>2678</v>
      </c>
      <c r="CV71" s="185" t="s">
        <v>2790</v>
      </c>
      <c r="CW71" s="185" t="s">
        <v>2678</v>
      </c>
      <c r="CX71" s="185" t="s">
        <v>2678</v>
      </c>
      <c r="CY71" s="185" t="s">
        <v>2790</v>
      </c>
      <c r="CZ71" s="185" t="s">
        <v>2678</v>
      </c>
      <c r="DA71" s="185" t="s">
        <v>2678</v>
      </c>
      <c r="DB71" s="185" t="s">
        <v>2790</v>
      </c>
      <c r="DC71" s="185" t="s">
        <v>2678</v>
      </c>
      <c r="DD71" s="185" t="s">
        <v>2678</v>
      </c>
      <c r="DE71" s="185" t="s">
        <v>2790</v>
      </c>
      <c r="DF71" s="185" t="s">
        <v>2678</v>
      </c>
      <c r="DG71" s="185" t="s">
        <v>2678</v>
      </c>
      <c r="DH71" s="185" t="s">
        <v>2790</v>
      </c>
      <c r="DI71" s="185" t="s">
        <v>2678</v>
      </c>
      <c r="DJ71" s="185" t="s">
        <v>2678</v>
      </c>
      <c r="DK71" s="185" t="s">
        <v>2790</v>
      </c>
      <c r="DL71" s="185" t="s">
        <v>2678</v>
      </c>
      <c r="DM71" s="185" t="s">
        <v>2678</v>
      </c>
      <c r="DN71" s="185" t="s">
        <v>2790</v>
      </c>
      <c r="DO71" s="185" t="s">
        <v>2678</v>
      </c>
      <c r="DP71" s="185" t="s">
        <v>2678</v>
      </c>
      <c r="DQ71" s="185" t="s">
        <v>2790</v>
      </c>
      <c r="DR71" s="185" t="s">
        <v>2678</v>
      </c>
      <c r="DS71" s="185" t="s">
        <v>2678</v>
      </c>
      <c r="DT71" s="185" t="s">
        <v>2790</v>
      </c>
      <c r="DU71" s="185" t="s">
        <v>2678</v>
      </c>
      <c r="DV71" s="185" t="s">
        <v>2678</v>
      </c>
      <c r="DW71" s="185" t="s">
        <v>2790</v>
      </c>
      <c r="DX71" s="185" t="s">
        <v>2678</v>
      </c>
      <c r="DY71" s="185" t="s">
        <v>2678</v>
      </c>
      <c r="DZ71" s="185" t="s">
        <v>2790</v>
      </c>
      <c r="EA71" s="185" t="s">
        <v>2678</v>
      </c>
      <c r="EB71" s="185" t="s">
        <v>2678</v>
      </c>
      <c r="EC71" s="185" t="s">
        <v>2790</v>
      </c>
      <c r="ED71" s="185" t="s">
        <v>2678</v>
      </c>
      <c r="EE71" s="185" t="s">
        <v>2678</v>
      </c>
      <c r="EF71" s="185" t="s">
        <v>2790</v>
      </c>
      <c r="EG71" s="185" t="s">
        <v>2678</v>
      </c>
      <c r="EH71" s="185" t="s">
        <v>2678</v>
      </c>
      <c r="EI71" s="185" t="s">
        <v>2790</v>
      </c>
      <c r="EJ71" s="185" t="s">
        <v>2678</v>
      </c>
      <c r="EK71" s="185" t="s">
        <v>2678</v>
      </c>
      <c r="EL71" s="185" t="s">
        <v>2790</v>
      </c>
      <c r="EM71" s="185" t="s">
        <v>2678</v>
      </c>
      <c r="EN71" s="185" t="s">
        <v>2678</v>
      </c>
      <c r="EO71" s="185" t="s">
        <v>2790</v>
      </c>
      <c r="EP71" s="185" t="s">
        <v>2678</v>
      </c>
      <c r="EQ71" s="185" t="s">
        <v>2678</v>
      </c>
      <c r="ER71" s="185" t="s">
        <v>2790</v>
      </c>
      <c r="ES71" s="185" t="s">
        <v>2678</v>
      </c>
      <c r="ET71" s="185" t="s">
        <v>2678</v>
      </c>
    </row>
    <row r="72" spans="1:150" x14ac:dyDescent="0.3">
      <c r="A72" s="1"/>
      <c r="B72" s="183" t="s">
        <v>3267</v>
      </c>
      <c r="C72" s="183" t="s">
        <v>120</v>
      </c>
      <c r="D72" s="183" t="s">
        <v>3268</v>
      </c>
      <c r="E72" s="183" t="s">
        <v>3269</v>
      </c>
      <c r="F72" s="183" t="s">
        <v>3270</v>
      </c>
      <c r="G72" s="183" t="s">
        <v>2790</v>
      </c>
      <c r="H72" s="183" t="s">
        <v>2678</v>
      </c>
      <c r="I72" s="183" t="s">
        <v>2678</v>
      </c>
      <c r="J72" s="183" t="s">
        <v>2790</v>
      </c>
      <c r="K72" s="183" t="s">
        <v>2678</v>
      </c>
      <c r="L72" s="183" t="s">
        <v>2678</v>
      </c>
      <c r="M72" s="183" t="s">
        <v>2790</v>
      </c>
      <c r="N72" s="183" t="s">
        <v>2678</v>
      </c>
      <c r="O72" s="183" t="s">
        <v>2678</v>
      </c>
      <c r="P72" s="183" t="s">
        <v>2790</v>
      </c>
      <c r="Q72" s="183" t="s">
        <v>2678</v>
      </c>
      <c r="R72" s="183" t="s">
        <v>2678</v>
      </c>
      <c r="S72" s="183" t="s">
        <v>2790</v>
      </c>
      <c r="T72" s="183" t="s">
        <v>2678</v>
      </c>
      <c r="U72" s="183" t="s">
        <v>2678</v>
      </c>
      <c r="V72" s="183" t="s">
        <v>2790</v>
      </c>
      <c r="W72" s="183" t="s">
        <v>2678</v>
      </c>
      <c r="X72" s="183" t="s">
        <v>2678</v>
      </c>
      <c r="Y72" s="183" t="s">
        <v>2790</v>
      </c>
      <c r="Z72" s="183" t="s">
        <v>2678</v>
      </c>
      <c r="AA72" s="183" t="s">
        <v>2678</v>
      </c>
      <c r="AB72" s="183" t="s">
        <v>2790</v>
      </c>
      <c r="AC72" s="183" t="s">
        <v>2678</v>
      </c>
      <c r="AD72" s="183" t="s">
        <v>2678</v>
      </c>
      <c r="AE72" s="183" t="s">
        <v>2790</v>
      </c>
      <c r="AF72" s="183" t="s">
        <v>2678</v>
      </c>
      <c r="AG72" s="183" t="s">
        <v>2678</v>
      </c>
      <c r="AH72" s="183" t="s">
        <v>2790</v>
      </c>
      <c r="AI72" s="183" t="s">
        <v>2678</v>
      </c>
      <c r="AJ72" s="183" t="s">
        <v>2678</v>
      </c>
      <c r="AK72" s="183" t="s">
        <v>2790</v>
      </c>
      <c r="AL72" s="183" t="s">
        <v>2678</v>
      </c>
      <c r="AM72" s="183" t="s">
        <v>2678</v>
      </c>
      <c r="AN72" s="183" t="s">
        <v>2790</v>
      </c>
      <c r="AO72" s="183" t="s">
        <v>2678</v>
      </c>
      <c r="AP72" s="183" t="s">
        <v>2678</v>
      </c>
      <c r="AQ72" s="183" t="s">
        <v>2790</v>
      </c>
      <c r="AR72" s="183" t="s">
        <v>2678</v>
      </c>
      <c r="AS72" s="183" t="s">
        <v>2678</v>
      </c>
      <c r="AT72" s="183" t="s">
        <v>2790</v>
      </c>
      <c r="AU72" s="183" t="s">
        <v>2678</v>
      </c>
      <c r="AV72" s="183" t="s">
        <v>2678</v>
      </c>
      <c r="AW72" s="183" t="s">
        <v>2790</v>
      </c>
      <c r="AX72" s="183" t="s">
        <v>2678</v>
      </c>
      <c r="AY72" s="183" t="s">
        <v>2678</v>
      </c>
      <c r="AZ72" s="183" t="s">
        <v>2790</v>
      </c>
      <c r="BA72" s="183" t="s">
        <v>2678</v>
      </c>
      <c r="BB72" s="183" t="s">
        <v>2678</v>
      </c>
      <c r="BC72" s="183" t="s">
        <v>2790</v>
      </c>
      <c r="BD72" s="183" t="s">
        <v>2678</v>
      </c>
      <c r="BE72" s="183" t="s">
        <v>2678</v>
      </c>
      <c r="BF72" s="183" t="s">
        <v>2790</v>
      </c>
      <c r="BG72" s="183" t="s">
        <v>2678</v>
      </c>
      <c r="BH72" s="183" t="s">
        <v>2678</v>
      </c>
      <c r="BI72" s="183" t="s">
        <v>2790</v>
      </c>
      <c r="BJ72" s="183" t="s">
        <v>2678</v>
      </c>
      <c r="BK72" s="183" t="s">
        <v>2678</v>
      </c>
      <c r="BL72" s="183" t="s">
        <v>2790</v>
      </c>
      <c r="BM72" s="183" t="s">
        <v>2678</v>
      </c>
      <c r="BN72" s="183" t="s">
        <v>2678</v>
      </c>
      <c r="BO72" s="183" t="s">
        <v>2790</v>
      </c>
      <c r="BP72" s="183" t="s">
        <v>2678</v>
      </c>
      <c r="BQ72" s="183" t="s">
        <v>2678</v>
      </c>
      <c r="BR72" s="183" t="s">
        <v>2790</v>
      </c>
      <c r="BS72" s="183" t="s">
        <v>2678</v>
      </c>
      <c r="BT72" s="183" t="s">
        <v>2678</v>
      </c>
      <c r="BU72" s="183" t="s">
        <v>2790</v>
      </c>
      <c r="BV72" s="183" t="s">
        <v>2678</v>
      </c>
      <c r="BW72" s="183" t="s">
        <v>2678</v>
      </c>
      <c r="BX72" s="183" t="s">
        <v>2790</v>
      </c>
      <c r="BY72" s="183" t="s">
        <v>2678</v>
      </c>
      <c r="BZ72" s="183" t="s">
        <v>2678</v>
      </c>
      <c r="CA72" s="183" t="s">
        <v>2790</v>
      </c>
      <c r="CB72" s="183" t="s">
        <v>2678</v>
      </c>
      <c r="CC72" s="183" t="s">
        <v>2678</v>
      </c>
      <c r="CD72" s="183" t="s">
        <v>2790</v>
      </c>
      <c r="CE72" s="183" t="s">
        <v>2678</v>
      </c>
      <c r="CF72" s="183" t="s">
        <v>2678</v>
      </c>
      <c r="CG72" s="183" t="s">
        <v>2790</v>
      </c>
      <c r="CH72" s="183" t="s">
        <v>2678</v>
      </c>
      <c r="CI72" s="183" t="s">
        <v>2678</v>
      </c>
      <c r="CJ72" s="183" t="s">
        <v>2790</v>
      </c>
      <c r="CK72" s="183" t="s">
        <v>2678</v>
      </c>
      <c r="CL72" s="183" t="s">
        <v>2678</v>
      </c>
      <c r="CM72" s="183" t="s">
        <v>2790</v>
      </c>
      <c r="CN72" s="183" t="s">
        <v>2678</v>
      </c>
      <c r="CO72" s="183" t="s">
        <v>2678</v>
      </c>
      <c r="CP72" s="183" t="s">
        <v>2790</v>
      </c>
      <c r="CQ72" s="183" t="s">
        <v>2678</v>
      </c>
      <c r="CR72" s="183" t="s">
        <v>2678</v>
      </c>
      <c r="CS72" s="183" t="s">
        <v>2790</v>
      </c>
      <c r="CT72" s="183" t="s">
        <v>2678</v>
      </c>
      <c r="CU72" s="183" t="s">
        <v>2678</v>
      </c>
      <c r="CV72" s="183" t="s">
        <v>2790</v>
      </c>
      <c r="CW72" s="183" t="s">
        <v>2678</v>
      </c>
      <c r="CX72" s="183" t="s">
        <v>2678</v>
      </c>
      <c r="CY72" s="183" t="s">
        <v>2790</v>
      </c>
      <c r="CZ72" s="183" t="s">
        <v>2678</v>
      </c>
      <c r="DA72" s="183" t="s">
        <v>2678</v>
      </c>
      <c r="DB72" s="183" t="s">
        <v>2790</v>
      </c>
      <c r="DC72" s="183" t="s">
        <v>2678</v>
      </c>
      <c r="DD72" s="183" t="s">
        <v>2678</v>
      </c>
      <c r="DE72" s="183" t="s">
        <v>2790</v>
      </c>
      <c r="DF72" s="183" t="s">
        <v>2678</v>
      </c>
      <c r="DG72" s="183" t="s">
        <v>2678</v>
      </c>
      <c r="DH72" s="183" t="s">
        <v>2790</v>
      </c>
      <c r="DI72" s="183" t="s">
        <v>2678</v>
      </c>
      <c r="DJ72" s="183" t="s">
        <v>2678</v>
      </c>
      <c r="DK72" s="183" t="s">
        <v>2790</v>
      </c>
      <c r="DL72" s="183" t="s">
        <v>2678</v>
      </c>
      <c r="DM72" s="183" t="s">
        <v>2678</v>
      </c>
      <c r="DN72" s="183" t="s">
        <v>2790</v>
      </c>
      <c r="DO72" s="183" t="s">
        <v>2678</v>
      </c>
      <c r="DP72" s="183" t="s">
        <v>2678</v>
      </c>
      <c r="DQ72" s="183" t="s">
        <v>2790</v>
      </c>
      <c r="DR72" s="183" t="s">
        <v>2678</v>
      </c>
      <c r="DS72" s="183" t="s">
        <v>2678</v>
      </c>
      <c r="DT72" s="183" t="s">
        <v>2790</v>
      </c>
      <c r="DU72" s="183" t="s">
        <v>2678</v>
      </c>
      <c r="DV72" s="183" t="s">
        <v>2678</v>
      </c>
      <c r="DW72" s="183" t="s">
        <v>2790</v>
      </c>
      <c r="DX72" s="183" t="s">
        <v>2678</v>
      </c>
      <c r="DY72" s="183" t="s">
        <v>2678</v>
      </c>
      <c r="DZ72" s="183" t="s">
        <v>2790</v>
      </c>
      <c r="EA72" s="183" t="s">
        <v>2678</v>
      </c>
      <c r="EB72" s="183" t="s">
        <v>2678</v>
      </c>
      <c r="EC72" s="183" t="s">
        <v>2790</v>
      </c>
      <c r="ED72" s="183" t="s">
        <v>2678</v>
      </c>
      <c r="EE72" s="183" t="s">
        <v>2678</v>
      </c>
      <c r="EF72" s="183" t="s">
        <v>2790</v>
      </c>
      <c r="EG72" s="183" t="s">
        <v>2678</v>
      </c>
      <c r="EH72" s="183" t="s">
        <v>2678</v>
      </c>
      <c r="EI72" s="183" t="s">
        <v>2790</v>
      </c>
      <c r="EJ72" s="183" t="s">
        <v>2678</v>
      </c>
      <c r="EK72" s="183" t="s">
        <v>2678</v>
      </c>
      <c r="EL72" s="183" t="s">
        <v>2790</v>
      </c>
      <c r="EM72" s="183" t="s">
        <v>2678</v>
      </c>
      <c r="EN72" s="183" t="s">
        <v>2678</v>
      </c>
      <c r="EO72" s="183" t="s">
        <v>2790</v>
      </c>
      <c r="EP72" s="183" t="s">
        <v>2678</v>
      </c>
      <c r="EQ72" s="183" t="s">
        <v>2678</v>
      </c>
      <c r="ER72" s="183" t="s">
        <v>2790</v>
      </c>
      <c r="ES72" s="183" t="s">
        <v>2678</v>
      </c>
      <c r="ET72" s="183" t="s">
        <v>2678</v>
      </c>
    </row>
    <row r="73" spans="1:150" x14ac:dyDescent="0.3">
      <c r="A73" s="1"/>
      <c r="B73" s="184" t="s">
        <v>3271</v>
      </c>
      <c r="C73" s="184" t="s">
        <v>120</v>
      </c>
      <c r="D73" s="184" t="s">
        <v>3268</v>
      </c>
      <c r="E73" s="184" t="s">
        <v>3272</v>
      </c>
      <c r="F73" s="184" t="s">
        <v>3273</v>
      </c>
      <c r="G73" s="185" t="s">
        <v>2790</v>
      </c>
      <c r="H73" s="185" t="s">
        <v>2678</v>
      </c>
      <c r="I73" s="185" t="s">
        <v>2678</v>
      </c>
      <c r="J73" s="185" t="s">
        <v>2790</v>
      </c>
      <c r="K73" s="185" t="s">
        <v>2678</v>
      </c>
      <c r="L73" s="185" t="s">
        <v>2678</v>
      </c>
      <c r="M73" s="185" t="s">
        <v>2790</v>
      </c>
      <c r="N73" s="185" t="s">
        <v>2678</v>
      </c>
      <c r="O73" s="185" t="s">
        <v>2678</v>
      </c>
      <c r="P73" s="185" t="s">
        <v>2790</v>
      </c>
      <c r="Q73" s="185" t="s">
        <v>2678</v>
      </c>
      <c r="R73" s="185" t="s">
        <v>2678</v>
      </c>
      <c r="S73" s="185" t="s">
        <v>2790</v>
      </c>
      <c r="T73" s="185" t="s">
        <v>2678</v>
      </c>
      <c r="U73" s="185" t="s">
        <v>2678</v>
      </c>
      <c r="V73" s="185" t="s">
        <v>2790</v>
      </c>
      <c r="W73" s="185" t="s">
        <v>2678</v>
      </c>
      <c r="X73" s="185" t="s">
        <v>2678</v>
      </c>
      <c r="Y73" s="185" t="s">
        <v>2790</v>
      </c>
      <c r="Z73" s="185" t="s">
        <v>2678</v>
      </c>
      <c r="AA73" s="185" t="s">
        <v>2678</v>
      </c>
      <c r="AB73" s="185" t="s">
        <v>2790</v>
      </c>
      <c r="AC73" s="185" t="s">
        <v>2678</v>
      </c>
      <c r="AD73" s="185" t="s">
        <v>2678</v>
      </c>
      <c r="AE73" s="185" t="s">
        <v>2790</v>
      </c>
      <c r="AF73" s="185" t="s">
        <v>2678</v>
      </c>
      <c r="AG73" s="185" t="s">
        <v>2678</v>
      </c>
      <c r="AH73" s="185" t="s">
        <v>2790</v>
      </c>
      <c r="AI73" s="185" t="s">
        <v>2678</v>
      </c>
      <c r="AJ73" s="185" t="s">
        <v>2678</v>
      </c>
      <c r="AK73" s="185" t="s">
        <v>2790</v>
      </c>
      <c r="AL73" s="185" t="s">
        <v>2678</v>
      </c>
      <c r="AM73" s="185" t="s">
        <v>2678</v>
      </c>
      <c r="AN73" s="185" t="s">
        <v>2790</v>
      </c>
      <c r="AO73" s="185" t="s">
        <v>2678</v>
      </c>
      <c r="AP73" s="185" t="s">
        <v>2678</v>
      </c>
      <c r="AQ73" s="185" t="s">
        <v>2790</v>
      </c>
      <c r="AR73" s="185" t="s">
        <v>2678</v>
      </c>
      <c r="AS73" s="185" t="s">
        <v>2678</v>
      </c>
      <c r="AT73" s="185" t="s">
        <v>2790</v>
      </c>
      <c r="AU73" s="185" t="s">
        <v>2678</v>
      </c>
      <c r="AV73" s="185" t="s">
        <v>2678</v>
      </c>
      <c r="AW73" s="185" t="s">
        <v>2790</v>
      </c>
      <c r="AX73" s="185" t="s">
        <v>2678</v>
      </c>
      <c r="AY73" s="185" t="s">
        <v>2678</v>
      </c>
      <c r="AZ73" s="185" t="s">
        <v>2790</v>
      </c>
      <c r="BA73" s="185" t="s">
        <v>2678</v>
      </c>
      <c r="BB73" s="185" t="s">
        <v>2678</v>
      </c>
      <c r="BC73" s="185" t="s">
        <v>2790</v>
      </c>
      <c r="BD73" s="185" t="s">
        <v>2678</v>
      </c>
      <c r="BE73" s="185" t="s">
        <v>2678</v>
      </c>
      <c r="BF73" s="185" t="s">
        <v>2790</v>
      </c>
      <c r="BG73" s="185" t="s">
        <v>2678</v>
      </c>
      <c r="BH73" s="185" t="s">
        <v>2678</v>
      </c>
      <c r="BI73" s="185" t="s">
        <v>2790</v>
      </c>
      <c r="BJ73" s="185" t="s">
        <v>2678</v>
      </c>
      <c r="BK73" s="185" t="s">
        <v>2678</v>
      </c>
      <c r="BL73" s="185" t="s">
        <v>2790</v>
      </c>
      <c r="BM73" s="185" t="s">
        <v>2678</v>
      </c>
      <c r="BN73" s="185" t="s">
        <v>2678</v>
      </c>
      <c r="BO73" s="185" t="s">
        <v>2790</v>
      </c>
      <c r="BP73" s="185" t="s">
        <v>2678</v>
      </c>
      <c r="BQ73" s="185" t="s">
        <v>2678</v>
      </c>
      <c r="BR73" s="185" t="s">
        <v>2790</v>
      </c>
      <c r="BS73" s="185" t="s">
        <v>2678</v>
      </c>
      <c r="BT73" s="185" t="s">
        <v>2678</v>
      </c>
      <c r="BU73" s="185" t="s">
        <v>2790</v>
      </c>
      <c r="BV73" s="185" t="s">
        <v>2678</v>
      </c>
      <c r="BW73" s="185" t="s">
        <v>2678</v>
      </c>
      <c r="BX73" s="185" t="s">
        <v>2790</v>
      </c>
      <c r="BY73" s="185" t="s">
        <v>2678</v>
      </c>
      <c r="BZ73" s="185" t="s">
        <v>2678</v>
      </c>
      <c r="CA73" s="185" t="s">
        <v>2790</v>
      </c>
      <c r="CB73" s="185" t="s">
        <v>2678</v>
      </c>
      <c r="CC73" s="185" t="s">
        <v>2678</v>
      </c>
      <c r="CD73" s="185" t="s">
        <v>2790</v>
      </c>
      <c r="CE73" s="185" t="s">
        <v>2678</v>
      </c>
      <c r="CF73" s="185" t="s">
        <v>2678</v>
      </c>
      <c r="CG73" s="185" t="s">
        <v>2790</v>
      </c>
      <c r="CH73" s="185" t="s">
        <v>2678</v>
      </c>
      <c r="CI73" s="185" t="s">
        <v>2678</v>
      </c>
      <c r="CJ73" s="185" t="s">
        <v>2790</v>
      </c>
      <c r="CK73" s="185" t="s">
        <v>2678</v>
      </c>
      <c r="CL73" s="185" t="s">
        <v>2678</v>
      </c>
      <c r="CM73" s="185" t="s">
        <v>2790</v>
      </c>
      <c r="CN73" s="185" t="s">
        <v>2678</v>
      </c>
      <c r="CO73" s="185" t="s">
        <v>2678</v>
      </c>
      <c r="CP73" s="185" t="s">
        <v>2790</v>
      </c>
      <c r="CQ73" s="185" t="s">
        <v>2678</v>
      </c>
      <c r="CR73" s="185" t="s">
        <v>2678</v>
      </c>
      <c r="CS73" s="185" t="s">
        <v>2790</v>
      </c>
      <c r="CT73" s="185" t="s">
        <v>2678</v>
      </c>
      <c r="CU73" s="185" t="s">
        <v>2678</v>
      </c>
      <c r="CV73" s="185" t="s">
        <v>2790</v>
      </c>
      <c r="CW73" s="185" t="s">
        <v>2678</v>
      </c>
      <c r="CX73" s="185" t="s">
        <v>2678</v>
      </c>
      <c r="CY73" s="185" t="s">
        <v>2790</v>
      </c>
      <c r="CZ73" s="185" t="s">
        <v>2678</v>
      </c>
      <c r="DA73" s="185" t="s">
        <v>2678</v>
      </c>
      <c r="DB73" s="185" t="s">
        <v>2790</v>
      </c>
      <c r="DC73" s="185" t="s">
        <v>2678</v>
      </c>
      <c r="DD73" s="185" t="s">
        <v>2678</v>
      </c>
      <c r="DE73" s="185" t="s">
        <v>2790</v>
      </c>
      <c r="DF73" s="185" t="s">
        <v>2678</v>
      </c>
      <c r="DG73" s="185" t="s">
        <v>2678</v>
      </c>
      <c r="DH73" s="185" t="s">
        <v>2790</v>
      </c>
      <c r="DI73" s="185" t="s">
        <v>2678</v>
      </c>
      <c r="DJ73" s="185" t="s">
        <v>2678</v>
      </c>
      <c r="DK73" s="185" t="s">
        <v>2790</v>
      </c>
      <c r="DL73" s="185" t="s">
        <v>2678</v>
      </c>
      <c r="DM73" s="185" t="s">
        <v>2678</v>
      </c>
      <c r="DN73" s="185" t="s">
        <v>2790</v>
      </c>
      <c r="DO73" s="185" t="s">
        <v>2678</v>
      </c>
      <c r="DP73" s="185" t="s">
        <v>2678</v>
      </c>
      <c r="DQ73" s="185" t="s">
        <v>2790</v>
      </c>
      <c r="DR73" s="185" t="s">
        <v>2678</v>
      </c>
      <c r="DS73" s="185" t="s">
        <v>2678</v>
      </c>
      <c r="DT73" s="185" t="s">
        <v>2790</v>
      </c>
      <c r="DU73" s="185" t="s">
        <v>2678</v>
      </c>
      <c r="DV73" s="185" t="s">
        <v>2678</v>
      </c>
      <c r="DW73" s="185" t="s">
        <v>2790</v>
      </c>
      <c r="DX73" s="185" t="s">
        <v>2678</v>
      </c>
      <c r="DY73" s="185" t="s">
        <v>2678</v>
      </c>
      <c r="DZ73" s="185" t="s">
        <v>2790</v>
      </c>
      <c r="EA73" s="185" t="s">
        <v>2678</v>
      </c>
      <c r="EB73" s="185" t="s">
        <v>2678</v>
      </c>
      <c r="EC73" s="185" t="s">
        <v>2790</v>
      </c>
      <c r="ED73" s="185" t="s">
        <v>2678</v>
      </c>
      <c r="EE73" s="185" t="s">
        <v>2678</v>
      </c>
      <c r="EF73" s="185" t="s">
        <v>2790</v>
      </c>
      <c r="EG73" s="185" t="s">
        <v>2678</v>
      </c>
      <c r="EH73" s="185" t="s">
        <v>2678</v>
      </c>
      <c r="EI73" s="185" t="s">
        <v>2790</v>
      </c>
      <c r="EJ73" s="185" t="s">
        <v>2678</v>
      </c>
      <c r="EK73" s="185" t="s">
        <v>2678</v>
      </c>
      <c r="EL73" s="185" t="s">
        <v>2790</v>
      </c>
      <c r="EM73" s="185" t="s">
        <v>2678</v>
      </c>
      <c r="EN73" s="185" t="s">
        <v>2678</v>
      </c>
      <c r="EO73" s="185" t="s">
        <v>2790</v>
      </c>
      <c r="EP73" s="185" t="s">
        <v>2678</v>
      </c>
      <c r="EQ73" s="185" t="s">
        <v>2678</v>
      </c>
      <c r="ER73" s="185" t="s">
        <v>2790</v>
      </c>
      <c r="ES73" s="185" t="s">
        <v>2678</v>
      </c>
      <c r="ET73" s="185" t="s">
        <v>2678</v>
      </c>
    </row>
    <row r="74" spans="1:150" x14ac:dyDescent="0.3">
      <c r="A74" s="1"/>
      <c r="B74" s="183" t="s">
        <v>3274</v>
      </c>
      <c r="C74" s="183" t="s">
        <v>531</v>
      </c>
      <c r="D74" s="183" t="s">
        <v>916</v>
      </c>
      <c r="E74" s="183" t="s">
        <v>3275</v>
      </c>
      <c r="F74" s="183" t="s">
        <v>3276</v>
      </c>
      <c r="G74" s="183" t="s">
        <v>2790</v>
      </c>
      <c r="H74" s="183" t="s">
        <v>2678</v>
      </c>
      <c r="I74" s="183" t="s">
        <v>2678</v>
      </c>
      <c r="J74" s="183" t="s">
        <v>2790</v>
      </c>
      <c r="K74" s="183" t="s">
        <v>2678</v>
      </c>
      <c r="L74" s="183" t="s">
        <v>2678</v>
      </c>
      <c r="M74" s="183" t="s">
        <v>2790</v>
      </c>
      <c r="N74" s="183" t="s">
        <v>2678</v>
      </c>
      <c r="O74" s="183" t="s">
        <v>2678</v>
      </c>
      <c r="P74" s="183" t="s">
        <v>2790</v>
      </c>
      <c r="Q74" s="183" t="s">
        <v>2678</v>
      </c>
      <c r="R74" s="183" t="s">
        <v>2678</v>
      </c>
      <c r="S74" s="183" t="s">
        <v>2790</v>
      </c>
      <c r="T74" s="183" t="s">
        <v>2678</v>
      </c>
      <c r="U74" s="183" t="s">
        <v>2678</v>
      </c>
      <c r="V74" s="183" t="s">
        <v>2790</v>
      </c>
      <c r="W74" s="183" t="s">
        <v>2678</v>
      </c>
      <c r="X74" s="183" t="s">
        <v>2678</v>
      </c>
      <c r="Y74" s="183" t="s">
        <v>2790</v>
      </c>
      <c r="Z74" s="183" t="s">
        <v>2678</v>
      </c>
      <c r="AA74" s="183" t="s">
        <v>2678</v>
      </c>
      <c r="AB74" s="183" t="s">
        <v>2790</v>
      </c>
      <c r="AC74" s="183" t="s">
        <v>2678</v>
      </c>
      <c r="AD74" s="183" t="s">
        <v>2678</v>
      </c>
      <c r="AE74" s="183" t="s">
        <v>2790</v>
      </c>
      <c r="AF74" s="183" t="s">
        <v>2678</v>
      </c>
      <c r="AG74" s="183" t="s">
        <v>2678</v>
      </c>
      <c r="AH74" s="183" t="s">
        <v>2790</v>
      </c>
      <c r="AI74" s="183" t="s">
        <v>2678</v>
      </c>
      <c r="AJ74" s="183" t="s">
        <v>2678</v>
      </c>
      <c r="AK74" s="183" t="s">
        <v>2790</v>
      </c>
      <c r="AL74" s="183" t="s">
        <v>2678</v>
      </c>
      <c r="AM74" s="183" t="s">
        <v>2678</v>
      </c>
      <c r="AN74" s="183" t="s">
        <v>2790</v>
      </c>
      <c r="AO74" s="183" t="s">
        <v>2678</v>
      </c>
      <c r="AP74" s="183" t="s">
        <v>2678</v>
      </c>
      <c r="AQ74" s="183" t="s">
        <v>2790</v>
      </c>
      <c r="AR74" s="183" t="s">
        <v>2678</v>
      </c>
      <c r="AS74" s="183" t="s">
        <v>2678</v>
      </c>
      <c r="AT74" s="183" t="s">
        <v>2790</v>
      </c>
      <c r="AU74" s="183" t="s">
        <v>2678</v>
      </c>
      <c r="AV74" s="183" t="s">
        <v>2678</v>
      </c>
      <c r="AW74" s="183" t="s">
        <v>2790</v>
      </c>
      <c r="AX74" s="183" t="s">
        <v>2678</v>
      </c>
      <c r="AY74" s="183" t="s">
        <v>2678</v>
      </c>
      <c r="AZ74" s="183" t="s">
        <v>2790</v>
      </c>
      <c r="BA74" s="183" t="s">
        <v>2678</v>
      </c>
      <c r="BB74" s="183" t="s">
        <v>2678</v>
      </c>
      <c r="BC74" s="183" t="s">
        <v>2790</v>
      </c>
      <c r="BD74" s="183" t="s">
        <v>2678</v>
      </c>
      <c r="BE74" s="183" t="s">
        <v>2678</v>
      </c>
      <c r="BF74" s="183" t="s">
        <v>2790</v>
      </c>
      <c r="BG74" s="183" t="s">
        <v>2678</v>
      </c>
      <c r="BH74" s="183" t="s">
        <v>2678</v>
      </c>
      <c r="BI74" s="183" t="s">
        <v>2790</v>
      </c>
      <c r="BJ74" s="183" t="s">
        <v>2678</v>
      </c>
      <c r="BK74" s="183" t="s">
        <v>2678</v>
      </c>
      <c r="BL74" s="183" t="s">
        <v>2790</v>
      </c>
      <c r="BM74" s="183" t="s">
        <v>2678</v>
      </c>
      <c r="BN74" s="183" t="s">
        <v>2678</v>
      </c>
      <c r="BO74" s="183" t="s">
        <v>2790</v>
      </c>
      <c r="BP74" s="183" t="s">
        <v>2678</v>
      </c>
      <c r="BQ74" s="183" t="s">
        <v>2678</v>
      </c>
      <c r="BR74" s="183" t="s">
        <v>2790</v>
      </c>
      <c r="BS74" s="183" t="s">
        <v>2678</v>
      </c>
      <c r="BT74" s="183" t="s">
        <v>2678</v>
      </c>
      <c r="BU74" s="183" t="s">
        <v>2790</v>
      </c>
      <c r="BV74" s="183" t="s">
        <v>2678</v>
      </c>
      <c r="BW74" s="183" t="s">
        <v>2678</v>
      </c>
      <c r="BX74" s="183" t="s">
        <v>2790</v>
      </c>
      <c r="BY74" s="183" t="s">
        <v>2678</v>
      </c>
      <c r="BZ74" s="183" t="s">
        <v>2678</v>
      </c>
      <c r="CA74" s="183" t="s">
        <v>2790</v>
      </c>
      <c r="CB74" s="183" t="s">
        <v>2678</v>
      </c>
      <c r="CC74" s="183" t="s">
        <v>2678</v>
      </c>
      <c r="CD74" s="183" t="s">
        <v>2790</v>
      </c>
      <c r="CE74" s="183" t="s">
        <v>2678</v>
      </c>
      <c r="CF74" s="183" t="s">
        <v>2678</v>
      </c>
      <c r="CG74" s="183" t="s">
        <v>2790</v>
      </c>
      <c r="CH74" s="183" t="s">
        <v>2678</v>
      </c>
      <c r="CI74" s="183" t="s">
        <v>2678</v>
      </c>
      <c r="CJ74" s="183" t="s">
        <v>2790</v>
      </c>
      <c r="CK74" s="183" t="s">
        <v>2678</v>
      </c>
      <c r="CL74" s="183" t="s">
        <v>2678</v>
      </c>
      <c r="CM74" s="183" t="s">
        <v>2790</v>
      </c>
      <c r="CN74" s="183" t="s">
        <v>2678</v>
      </c>
      <c r="CO74" s="183" t="s">
        <v>2678</v>
      </c>
      <c r="CP74" s="183" t="s">
        <v>2790</v>
      </c>
      <c r="CQ74" s="183" t="s">
        <v>2678</v>
      </c>
      <c r="CR74" s="183" t="s">
        <v>2678</v>
      </c>
      <c r="CS74" s="183" t="s">
        <v>2790</v>
      </c>
      <c r="CT74" s="183" t="s">
        <v>2678</v>
      </c>
      <c r="CU74" s="183" t="s">
        <v>2678</v>
      </c>
      <c r="CV74" s="183" t="s">
        <v>2790</v>
      </c>
      <c r="CW74" s="183" t="s">
        <v>2678</v>
      </c>
      <c r="CX74" s="183" t="s">
        <v>2678</v>
      </c>
      <c r="CY74" s="183" t="s">
        <v>2790</v>
      </c>
      <c r="CZ74" s="183" t="s">
        <v>2678</v>
      </c>
      <c r="DA74" s="183" t="s">
        <v>2678</v>
      </c>
      <c r="DB74" s="183" t="s">
        <v>2790</v>
      </c>
      <c r="DC74" s="183" t="s">
        <v>2678</v>
      </c>
      <c r="DD74" s="183" t="s">
        <v>2678</v>
      </c>
      <c r="DE74" s="183" t="s">
        <v>2790</v>
      </c>
      <c r="DF74" s="183" t="s">
        <v>2678</v>
      </c>
      <c r="DG74" s="183" t="s">
        <v>2678</v>
      </c>
      <c r="DH74" s="183" t="s">
        <v>2790</v>
      </c>
      <c r="DI74" s="183" t="s">
        <v>2678</v>
      </c>
      <c r="DJ74" s="183" t="s">
        <v>2678</v>
      </c>
      <c r="DK74" s="183" t="s">
        <v>2790</v>
      </c>
      <c r="DL74" s="183" t="s">
        <v>2936</v>
      </c>
      <c r="DM74" s="183" t="s">
        <v>2678</v>
      </c>
      <c r="DN74" s="183" t="s">
        <v>2790</v>
      </c>
      <c r="DO74" s="183" t="s">
        <v>2678</v>
      </c>
      <c r="DP74" s="183" t="s">
        <v>2678</v>
      </c>
      <c r="DQ74" s="183" t="s">
        <v>2790</v>
      </c>
      <c r="DR74" s="183" t="s">
        <v>2936</v>
      </c>
      <c r="DS74" s="183" t="s">
        <v>2678</v>
      </c>
      <c r="DT74" s="183" t="s">
        <v>2790</v>
      </c>
      <c r="DU74" s="183" t="s">
        <v>2678</v>
      </c>
      <c r="DV74" s="183" t="s">
        <v>2678</v>
      </c>
      <c r="DW74" s="183" t="s">
        <v>2790</v>
      </c>
      <c r="DX74" s="183" t="s">
        <v>2678</v>
      </c>
      <c r="DY74" s="183" t="s">
        <v>2678</v>
      </c>
      <c r="DZ74" s="183" t="s">
        <v>2790</v>
      </c>
      <c r="EA74" s="183" t="s">
        <v>2678</v>
      </c>
      <c r="EB74" s="183" t="s">
        <v>2678</v>
      </c>
      <c r="EC74" s="183" t="s">
        <v>2790</v>
      </c>
      <c r="ED74" s="183" t="s">
        <v>2678</v>
      </c>
      <c r="EE74" s="183" t="s">
        <v>2678</v>
      </c>
      <c r="EF74" s="183" t="s">
        <v>2790</v>
      </c>
      <c r="EG74" s="183" t="s">
        <v>2678</v>
      </c>
      <c r="EH74" s="183" t="s">
        <v>2678</v>
      </c>
      <c r="EI74" s="183" t="s">
        <v>2790</v>
      </c>
      <c r="EJ74" s="183" t="s">
        <v>2678</v>
      </c>
      <c r="EK74" s="183" t="s">
        <v>2678</v>
      </c>
      <c r="EL74" s="183" t="s">
        <v>2790</v>
      </c>
      <c r="EM74" s="183" t="s">
        <v>2678</v>
      </c>
      <c r="EN74" s="183" t="s">
        <v>2678</v>
      </c>
      <c r="EO74" s="183" t="s">
        <v>2790</v>
      </c>
      <c r="EP74" s="183" t="s">
        <v>2678</v>
      </c>
      <c r="EQ74" s="183" t="s">
        <v>2678</v>
      </c>
      <c r="ER74" s="183" t="s">
        <v>2790</v>
      </c>
      <c r="ES74" s="183" t="s">
        <v>2678</v>
      </c>
      <c r="ET74" s="183" t="s">
        <v>2678</v>
      </c>
    </row>
    <row r="75" spans="1:150" x14ac:dyDescent="0.3">
      <c r="A75" s="1"/>
      <c r="B75" s="184" t="s">
        <v>3277</v>
      </c>
      <c r="C75" s="184" t="s">
        <v>531</v>
      </c>
      <c r="D75" s="184" t="s">
        <v>916</v>
      </c>
      <c r="E75" s="184" t="s">
        <v>3278</v>
      </c>
      <c r="F75" s="184" t="s">
        <v>3279</v>
      </c>
      <c r="G75" s="185" t="s">
        <v>2790</v>
      </c>
      <c r="H75" s="185" t="s">
        <v>2678</v>
      </c>
      <c r="I75" s="185" t="s">
        <v>2678</v>
      </c>
      <c r="J75" s="185" t="s">
        <v>2790</v>
      </c>
      <c r="K75" s="185" t="s">
        <v>2678</v>
      </c>
      <c r="L75" s="185" t="s">
        <v>2678</v>
      </c>
      <c r="M75" s="185" t="s">
        <v>2790</v>
      </c>
      <c r="N75" s="185" t="s">
        <v>2678</v>
      </c>
      <c r="O75" s="185" t="s">
        <v>2678</v>
      </c>
      <c r="P75" s="185" t="s">
        <v>2790</v>
      </c>
      <c r="Q75" s="185" t="s">
        <v>2678</v>
      </c>
      <c r="R75" s="185" t="s">
        <v>2678</v>
      </c>
      <c r="S75" s="185" t="s">
        <v>2790</v>
      </c>
      <c r="T75" s="185" t="s">
        <v>2678</v>
      </c>
      <c r="U75" s="185" t="s">
        <v>2678</v>
      </c>
      <c r="V75" s="185" t="s">
        <v>2790</v>
      </c>
      <c r="W75" s="185" t="s">
        <v>2678</v>
      </c>
      <c r="X75" s="185" t="s">
        <v>2678</v>
      </c>
      <c r="Y75" s="185" t="s">
        <v>2790</v>
      </c>
      <c r="Z75" s="185" t="s">
        <v>2678</v>
      </c>
      <c r="AA75" s="185" t="s">
        <v>2678</v>
      </c>
      <c r="AB75" s="185" t="s">
        <v>2790</v>
      </c>
      <c r="AC75" s="185" t="s">
        <v>2678</v>
      </c>
      <c r="AD75" s="185" t="s">
        <v>2678</v>
      </c>
      <c r="AE75" s="185" t="s">
        <v>2790</v>
      </c>
      <c r="AF75" s="185" t="s">
        <v>2678</v>
      </c>
      <c r="AG75" s="185" t="s">
        <v>2678</v>
      </c>
      <c r="AH75" s="185" t="s">
        <v>2790</v>
      </c>
      <c r="AI75" s="185" t="s">
        <v>2678</v>
      </c>
      <c r="AJ75" s="185" t="s">
        <v>2678</v>
      </c>
      <c r="AK75" s="185" t="s">
        <v>2790</v>
      </c>
      <c r="AL75" s="185" t="s">
        <v>2678</v>
      </c>
      <c r="AM75" s="185" t="s">
        <v>2678</v>
      </c>
      <c r="AN75" s="185" t="s">
        <v>2790</v>
      </c>
      <c r="AO75" s="185" t="s">
        <v>2678</v>
      </c>
      <c r="AP75" s="185" t="s">
        <v>2678</v>
      </c>
      <c r="AQ75" s="185" t="s">
        <v>2790</v>
      </c>
      <c r="AR75" s="185" t="s">
        <v>2678</v>
      </c>
      <c r="AS75" s="185" t="s">
        <v>2678</v>
      </c>
      <c r="AT75" s="185" t="s">
        <v>2790</v>
      </c>
      <c r="AU75" s="185" t="s">
        <v>2678</v>
      </c>
      <c r="AV75" s="185" t="s">
        <v>2678</v>
      </c>
      <c r="AW75" s="185" t="s">
        <v>2790</v>
      </c>
      <c r="AX75" s="185" t="s">
        <v>2678</v>
      </c>
      <c r="AY75" s="185" t="s">
        <v>2678</v>
      </c>
      <c r="AZ75" s="185" t="s">
        <v>2790</v>
      </c>
      <c r="BA75" s="185" t="s">
        <v>2678</v>
      </c>
      <c r="BB75" s="185" t="s">
        <v>2678</v>
      </c>
      <c r="BC75" s="185" t="s">
        <v>2790</v>
      </c>
      <c r="BD75" s="185" t="s">
        <v>2678</v>
      </c>
      <c r="BE75" s="185" t="s">
        <v>2678</v>
      </c>
      <c r="BF75" s="185" t="s">
        <v>2790</v>
      </c>
      <c r="BG75" s="185" t="s">
        <v>2678</v>
      </c>
      <c r="BH75" s="185" t="s">
        <v>2678</v>
      </c>
      <c r="BI75" s="185" t="s">
        <v>2790</v>
      </c>
      <c r="BJ75" s="185" t="s">
        <v>2678</v>
      </c>
      <c r="BK75" s="185" t="s">
        <v>2678</v>
      </c>
      <c r="BL75" s="185" t="s">
        <v>2790</v>
      </c>
      <c r="BM75" s="185" t="s">
        <v>2678</v>
      </c>
      <c r="BN75" s="185" t="s">
        <v>2678</v>
      </c>
      <c r="BO75" s="185" t="s">
        <v>2790</v>
      </c>
      <c r="BP75" s="185" t="s">
        <v>2678</v>
      </c>
      <c r="BQ75" s="185" t="s">
        <v>2678</v>
      </c>
      <c r="BR75" s="185" t="s">
        <v>2790</v>
      </c>
      <c r="BS75" s="185" t="s">
        <v>2678</v>
      </c>
      <c r="BT75" s="185" t="s">
        <v>2678</v>
      </c>
      <c r="BU75" s="185" t="s">
        <v>2790</v>
      </c>
      <c r="BV75" s="185" t="s">
        <v>2678</v>
      </c>
      <c r="BW75" s="185" t="s">
        <v>2678</v>
      </c>
      <c r="BX75" s="185" t="s">
        <v>2790</v>
      </c>
      <c r="BY75" s="185" t="s">
        <v>2678</v>
      </c>
      <c r="BZ75" s="185" t="s">
        <v>2678</v>
      </c>
      <c r="CA75" s="185" t="s">
        <v>2790</v>
      </c>
      <c r="CB75" s="185" t="s">
        <v>2678</v>
      </c>
      <c r="CC75" s="185" t="s">
        <v>2678</v>
      </c>
      <c r="CD75" s="185" t="s">
        <v>2790</v>
      </c>
      <c r="CE75" s="185" t="s">
        <v>2678</v>
      </c>
      <c r="CF75" s="185" t="s">
        <v>2678</v>
      </c>
      <c r="CG75" s="185" t="s">
        <v>2790</v>
      </c>
      <c r="CH75" s="185" t="s">
        <v>2678</v>
      </c>
      <c r="CI75" s="185" t="s">
        <v>2678</v>
      </c>
      <c r="CJ75" s="185" t="s">
        <v>2790</v>
      </c>
      <c r="CK75" s="185" t="s">
        <v>2678</v>
      </c>
      <c r="CL75" s="185" t="s">
        <v>2678</v>
      </c>
      <c r="CM75" s="185" t="s">
        <v>2790</v>
      </c>
      <c r="CN75" s="185" t="s">
        <v>2678</v>
      </c>
      <c r="CO75" s="185" t="s">
        <v>2678</v>
      </c>
      <c r="CP75" s="185" t="s">
        <v>2790</v>
      </c>
      <c r="CQ75" s="185" t="s">
        <v>2678</v>
      </c>
      <c r="CR75" s="185" t="s">
        <v>2678</v>
      </c>
      <c r="CS75" s="185" t="s">
        <v>2790</v>
      </c>
      <c r="CT75" s="185" t="s">
        <v>2678</v>
      </c>
      <c r="CU75" s="185" t="s">
        <v>2678</v>
      </c>
      <c r="CV75" s="185" t="s">
        <v>2790</v>
      </c>
      <c r="CW75" s="185" t="s">
        <v>2678</v>
      </c>
      <c r="CX75" s="185" t="s">
        <v>2678</v>
      </c>
      <c r="CY75" s="185" t="s">
        <v>2790</v>
      </c>
      <c r="CZ75" s="185" t="s">
        <v>2678</v>
      </c>
      <c r="DA75" s="185" t="s">
        <v>2678</v>
      </c>
      <c r="DB75" s="185" t="s">
        <v>2790</v>
      </c>
      <c r="DC75" s="185" t="s">
        <v>2678</v>
      </c>
      <c r="DD75" s="185" t="s">
        <v>2678</v>
      </c>
      <c r="DE75" s="185" t="s">
        <v>2790</v>
      </c>
      <c r="DF75" s="185" t="s">
        <v>2678</v>
      </c>
      <c r="DG75" s="185" t="s">
        <v>2678</v>
      </c>
      <c r="DH75" s="185" t="s">
        <v>2790</v>
      </c>
      <c r="DI75" s="185" t="s">
        <v>2678</v>
      </c>
      <c r="DJ75" s="185" t="s">
        <v>2678</v>
      </c>
      <c r="DK75" s="185" t="s">
        <v>2790</v>
      </c>
      <c r="DL75" s="185" t="s">
        <v>2678</v>
      </c>
      <c r="DM75" s="185" t="s">
        <v>2678</v>
      </c>
      <c r="DN75" s="185" t="s">
        <v>2790</v>
      </c>
      <c r="DO75" s="185" t="s">
        <v>2678</v>
      </c>
      <c r="DP75" s="185" t="s">
        <v>2678</v>
      </c>
      <c r="DQ75" s="185" t="s">
        <v>2790</v>
      </c>
      <c r="DR75" s="185" t="s">
        <v>2678</v>
      </c>
      <c r="DS75" s="185" t="s">
        <v>2678</v>
      </c>
      <c r="DT75" s="185" t="s">
        <v>2790</v>
      </c>
      <c r="DU75" s="185" t="s">
        <v>2678</v>
      </c>
      <c r="DV75" s="185" t="s">
        <v>2678</v>
      </c>
      <c r="DW75" s="185" t="s">
        <v>2790</v>
      </c>
      <c r="DX75" s="185" t="s">
        <v>2678</v>
      </c>
      <c r="DY75" s="185" t="s">
        <v>2678</v>
      </c>
      <c r="DZ75" s="185" t="s">
        <v>2790</v>
      </c>
      <c r="EA75" s="185" t="s">
        <v>2678</v>
      </c>
      <c r="EB75" s="185" t="s">
        <v>2678</v>
      </c>
      <c r="EC75" s="185" t="s">
        <v>2790</v>
      </c>
      <c r="ED75" s="185" t="s">
        <v>2678</v>
      </c>
      <c r="EE75" s="185" t="s">
        <v>2678</v>
      </c>
      <c r="EF75" s="185" t="s">
        <v>2790</v>
      </c>
      <c r="EG75" s="185" t="s">
        <v>2678</v>
      </c>
      <c r="EH75" s="185" t="s">
        <v>2678</v>
      </c>
      <c r="EI75" s="185" t="s">
        <v>2790</v>
      </c>
      <c r="EJ75" s="185" t="s">
        <v>2678</v>
      </c>
      <c r="EK75" s="185" t="s">
        <v>2678</v>
      </c>
      <c r="EL75" s="185" t="s">
        <v>2790</v>
      </c>
      <c r="EM75" s="185" t="s">
        <v>2678</v>
      </c>
      <c r="EN75" s="185" t="s">
        <v>2678</v>
      </c>
      <c r="EO75" s="185" t="s">
        <v>2790</v>
      </c>
      <c r="EP75" s="185" t="s">
        <v>2678</v>
      </c>
      <c r="EQ75" s="185" t="s">
        <v>2678</v>
      </c>
      <c r="ER75" s="185" t="s">
        <v>2790</v>
      </c>
      <c r="ES75" s="185" t="s">
        <v>2678</v>
      </c>
      <c r="ET75" s="185" t="s">
        <v>2678</v>
      </c>
    </row>
    <row r="76" spans="1:150" x14ac:dyDescent="0.3">
      <c r="A76" s="1"/>
      <c r="B76" s="184" t="s">
        <v>3280</v>
      </c>
      <c r="C76" s="184" t="s">
        <v>531</v>
      </c>
      <c r="D76" s="184" t="s">
        <v>916</v>
      </c>
      <c r="E76" s="184" t="s">
        <v>3281</v>
      </c>
      <c r="F76" s="184" t="s">
        <v>3282</v>
      </c>
      <c r="G76" s="185" t="s">
        <v>2790</v>
      </c>
      <c r="H76" s="185" t="s">
        <v>2678</v>
      </c>
      <c r="I76" s="185" t="s">
        <v>2678</v>
      </c>
      <c r="J76" s="185" t="s">
        <v>2790</v>
      </c>
      <c r="K76" s="185" t="s">
        <v>2678</v>
      </c>
      <c r="L76" s="185" t="s">
        <v>2678</v>
      </c>
      <c r="M76" s="185" t="s">
        <v>2790</v>
      </c>
      <c r="N76" s="185" t="s">
        <v>2678</v>
      </c>
      <c r="O76" s="185" t="s">
        <v>2678</v>
      </c>
      <c r="P76" s="185" t="s">
        <v>2790</v>
      </c>
      <c r="Q76" s="185" t="s">
        <v>2678</v>
      </c>
      <c r="R76" s="185" t="s">
        <v>2678</v>
      </c>
      <c r="S76" s="185" t="s">
        <v>2790</v>
      </c>
      <c r="T76" s="185" t="s">
        <v>2678</v>
      </c>
      <c r="U76" s="185" t="s">
        <v>2678</v>
      </c>
      <c r="V76" s="185" t="s">
        <v>2790</v>
      </c>
      <c r="W76" s="185" t="s">
        <v>2678</v>
      </c>
      <c r="X76" s="185" t="s">
        <v>2678</v>
      </c>
      <c r="Y76" s="185" t="s">
        <v>2790</v>
      </c>
      <c r="Z76" s="185" t="s">
        <v>2678</v>
      </c>
      <c r="AA76" s="185" t="s">
        <v>2678</v>
      </c>
      <c r="AB76" s="185" t="s">
        <v>2790</v>
      </c>
      <c r="AC76" s="185" t="s">
        <v>2678</v>
      </c>
      <c r="AD76" s="185" t="s">
        <v>2678</v>
      </c>
      <c r="AE76" s="185" t="s">
        <v>2790</v>
      </c>
      <c r="AF76" s="185" t="s">
        <v>2678</v>
      </c>
      <c r="AG76" s="185" t="s">
        <v>2678</v>
      </c>
      <c r="AH76" s="185" t="s">
        <v>2790</v>
      </c>
      <c r="AI76" s="185" t="s">
        <v>2678</v>
      </c>
      <c r="AJ76" s="185" t="s">
        <v>2678</v>
      </c>
      <c r="AK76" s="185" t="s">
        <v>2790</v>
      </c>
      <c r="AL76" s="185" t="s">
        <v>2678</v>
      </c>
      <c r="AM76" s="185" t="s">
        <v>2678</v>
      </c>
      <c r="AN76" s="185" t="s">
        <v>2790</v>
      </c>
      <c r="AO76" s="185" t="s">
        <v>2678</v>
      </c>
      <c r="AP76" s="185" t="s">
        <v>2678</v>
      </c>
      <c r="AQ76" s="185" t="s">
        <v>2790</v>
      </c>
      <c r="AR76" s="185" t="s">
        <v>2678</v>
      </c>
      <c r="AS76" s="185" t="s">
        <v>2678</v>
      </c>
      <c r="AT76" s="185" t="s">
        <v>2790</v>
      </c>
      <c r="AU76" s="185" t="s">
        <v>2678</v>
      </c>
      <c r="AV76" s="185" t="s">
        <v>2678</v>
      </c>
      <c r="AW76" s="185" t="s">
        <v>2790</v>
      </c>
      <c r="AX76" s="185" t="s">
        <v>2678</v>
      </c>
      <c r="AY76" s="185" t="s">
        <v>2678</v>
      </c>
      <c r="AZ76" s="185" t="s">
        <v>2790</v>
      </c>
      <c r="BA76" s="185" t="s">
        <v>2678</v>
      </c>
      <c r="BB76" s="185" t="s">
        <v>2678</v>
      </c>
      <c r="BC76" s="185" t="s">
        <v>2790</v>
      </c>
      <c r="BD76" s="185" t="s">
        <v>2678</v>
      </c>
      <c r="BE76" s="185" t="s">
        <v>2678</v>
      </c>
      <c r="BF76" s="185" t="s">
        <v>2790</v>
      </c>
      <c r="BG76" s="185" t="s">
        <v>2678</v>
      </c>
      <c r="BH76" s="185" t="s">
        <v>2678</v>
      </c>
      <c r="BI76" s="185" t="s">
        <v>2790</v>
      </c>
      <c r="BJ76" s="185" t="s">
        <v>2678</v>
      </c>
      <c r="BK76" s="185" t="s">
        <v>2678</v>
      </c>
      <c r="BL76" s="185" t="s">
        <v>2790</v>
      </c>
      <c r="BM76" s="185" t="s">
        <v>2678</v>
      </c>
      <c r="BN76" s="185" t="s">
        <v>2678</v>
      </c>
      <c r="BO76" s="185" t="s">
        <v>2790</v>
      </c>
      <c r="BP76" s="185" t="s">
        <v>2678</v>
      </c>
      <c r="BQ76" s="185" t="s">
        <v>2678</v>
      </c>
      <c r="BR76" s="185" t="s">
        <v>2790</v>
      </c>
      <c r="BS76" s="185" t="s">
        <v>2678</v>
      </c>
      <c r="BT76" s="185" t="s">
        <v>2678</v>
      </c>
      <c r="BU76" s="185" t="s">
        <v>2790</v>
      </c>
      <c r="BV76" s="185" t="s">
        <v>2678</v>
      </c>
      <c r="BW76" s="185" t="s">
        <v>2678</v>
      </c>
      <c r="BX76" s="185" t="s">
        <v>2790</v>
      </c>
      <c r="BY76" s="185" t="s">
        <v>2678</v>
      </c>
      <c r="BZ76" s="185" t="s">
        <v>2678</v>
      </c>
      <c r="CA76" s="185" t="s">
        <v>2790</v>
      </c>
      <c r="CB76" s="185" t="s">
        <v>2678</v>
      </c>
      <c r="CC76" s="185" t="s">
        <v>2678</v>
      </c>
      <c r="CD76" s="185" t="s">
        <v>2790</v>
      </c>
      <c r="CE76" s="185" t="s">
        <v>2678</v>
      </c>
      <c r="CF76" s="185" t="s">
        <v>2678</v>
      </c>
      <c r="CG76" s="185" t="s">
        <v>2790</v>
      </c>
      <c r="CH76" s="185" t="s">
        <v>2678</v>
      </c>
      <c r="CI76" s="185" t="s">
        <v>2678</v>
      </c>
      <c r="CJ76" s="185" t="s">
        <v>2790</v>
      </c>
      <c r="CK76" s="185" t="s">
        <v>2678</v>
      </c>
      <c r="CL76" s="185" t="s">
        <v>2678</v>
      </c>
      <c r="CM76" s="185" t="s">
        <v>2790</v>
      </c>
      <c r="CN76" s="185" t="s">
        <v>2678</v>
      </c>
      <c r="CO76" s="185" t="s">
        <v>2678</v>
      </c>
      <c r="CP76" s="185" t="s">
        <v>2790</v>
      </c>
      <c r="CQ76" s="185" t="s">
        <v>2678</v>
      </c>
      <c r="CR76" s="185" t="s">
        <v>2678</v>
      </c>
      <c r="CS76" s="185" t="s">
        <v>2790</v>
      </c>
      <c r="CT76" s="185" t="s">
        <v>2678</v>
      </c>
      <c r="CU76" s="185" t="s">
        <v>2678</v>
      </c>
      <c r="CV76" s="185" t="s">
        <v>2790</v>
      </c>
      <c r="CW76" s="185" t="s">
        <v>2678</v>
      </c>
      <c r="CX76" s="185" t="s">
        <v>2678</v>
      </c>
      <c r="CY76" s="185" t="s">
        <v>2790</v>
      </c>
      <c r="CZ76" s="185" t="s">
        <v>2678</v>
      </c>
      <c r="DA76" s="185" t="s">
        <v>2678</v>
      </c>
      <c r="DB76" s="185" t="s">
        <v>2790</v>
      </c>
      <c r="DC76" s="185" t="s">
        <v>2678</v>
      </c>
      <c r="DD76" s="185" t="s">
        <v>2678</v>
      </c>
      <c r="DE76" s="185" t="s">
        <v>2790</v>
      </c>
      <c r="DF76" s="185" t="s">
        <v>2678</v>
      </c>
      <c r="DG76" s="185" t="s">
        <v>2678</v>
      </c>
      <c r="DH76" s="185" t="s">
        <v>2790</v>
      </c>
      <c r="DI76" s="185" t="s">
        <v>2678</v>
      </c>
      <c r="DJ76" s="185" t="s">
        <v>2678</v>
      </c>
      <c r="DK76" s="185" t="s">
        <v>2790</v>
      </c>
      <c r="DL76" s="185" t="s">
        <v>2936</v>
      </c>
      <c r="DM76" s="185" t="s">
        <v>2678</v>
      </c>
      <c r="DN76" s="185" t="s">
        <v>2790</v>
      </c>
      <c r="DO76" s="185" t="s">
        <v>2678</v>
      </c>
      <c r="DP76" s="185" t="s">
        <v>2678</v>
      </c>
      <c r="DQ76" s="185" t="s">
        <v>2790</v>
      </c>
      <c r="DR76" s="185" t="s">
        <v>2936</v>
      </c>
      <c r="DS76" s="185" t="s">
        <v>2678</v>
      </c>
      <c r="DT76" s="185" t="s">
        <v>2790</v>
      </c>
      <c r="DU76" s="185" t="s">
        <v>2678</v>
      </c>
      <c r="DV76" s="185" t="s">
        <v>2678</v>
      </c>
      <c r="DW76" s="185" t="s">
        <v>2790</v>
      </c>
      <c r="DX76" s="185" t="s">
        <v>2678</v>
      </c>
      <c r="DY76" s="185" t="s">
        <v>2678</v>
      </c>
      <c r="DZ76" s="185" t="s">
        <v>2790</v>
      </c>
      <c r="EA76" s="185" t="s">
        <v>2678</v>
      </c>
      <c r="EB76" s="185" t="s">
        <v>2678</v>
      </c>
      <c r="EC76" s="185" t="s">
        <v>2790</v>
      </c>
      <c r="ED76" s="185" t="s">
        <v>2678</v>
      </c>
      <c r="EE76" s="185" t="s">
        <v>2678</v>
      </c>
      <c r="EF76" s="185" t="s">
        <v>2790</v>
      </c>
      <c r="EG76" s="185" t="s">
        <v>2678</v>
      </c>
      <c r="EH76" s="185" t="s">
        <v>2678</v>
      </c>
      <c r="EI76" s="185" t="s">
        <v>2790</v>
      </c>
      <c r="EJ76" s="185" t="s">
        <v>2678</v>
      </c>
      <c r="EK76" s="185" t="s">
        <v>2678</v>
      </c>
      <c r="EL76" s="185" t="s">
        <v>2790</v>
      </c>
      <c r="EM76" s="185" t="s">
        <v>2678</v>
      </c>
      <c r="EN76" s="185" t="s">
        <v>2678</v>
      </c>
      <c r="EO76" s="185" t="s">
        <v>2790</v>
      </c>
      <c r="EP76" s="185" t="s">
        <v>2678</v>
      </c>
      <c r="EQ76" s="185" t="s">
        <v>2678</v>
      </c>
      <c r="ER76" s="185" t="s">
        <v>2790</v>
      </c>
      <c r="ES76" s="185" t="s">
        <v>2678</v>
      </c>
      <c r="ET76" s="185" t="s">
        <v>2678</v>
      </c>
    </row>
    <row r="77" spans="1:150" x14ac:dyDescent="0.3">
      <c r="A77" s="1"/>
      <c r="B77" s="183" t="s">
        <v>3283</v>
      </c>
      <c r="C77" s="183" t="s">
        <v>85</v>
      </c>
      <c r="D77" s="183" t="s">
        <v>86</v>
      </c>
      <c r="E77" s="183" t="s">
        <v>3284</v>
      </c>
      <c r="F77" s="183" t="s">
        <v>3285</v>
      </c>
      <c r="G77" s="183" t="s">
        <v>2790</v>
      </c>
      <c r="H77" s="183" t="s">
        <v>2678</v>
      </c>
      <c r="I77" s="183" t="s">
        <v>2678</v>
      </c>
      <c r="J77" s="183" t="s">
        <v>2790</v>
      </c>
      <c r="K77" s="183" t="s">
        <v>2678</v>
      </c>
      <c r="L77" s="183" t="s">
        <v>2678</v>
      </c>
      <c r="M77" s="183" t="s">
        <v>2790</v>
      </c>
      <c r="N77" s="183" t="s">
        <v>2678</v>
      </c>
      <c r="O77" s="183" t="s">
        <v>2678</v>
      </c>
      <c r="P77" s="183" t="s">
        <v>2790</v>
      </c>
      <c r="Q77" s="183" t="s">
        <v>2678</v>
      </c>
      <c r="R77" s="183" t="s">
        <v>2678</v>
      </c>
      <c r="S77" s="183" t="s">
        <v>2790</v>
      </c>
      <c r="T77" s="183" t="s">
        <v>2678</v>
      </c>
      <c r="U77" s="183" t="s">
        <v>2678</v>
      </c>
      <c r="V77" s="183" t="s">
        <v>2790</v>
      </c>
      <c r="W77" s="183" t="s">
        <v>2678</v>
      </c>
      <c r="X77" s="183" t="s">
        <v>2678</v>
      </c>
      <c r="Y77" s="183" t="s">
        <v>2790</v>
      </c>
      <c r="Z77" s="183" t="s">
        <v>2678</v>
      </c>
      <c r="AA77" s="183" t="s">
        <v>2678</v>
      </c>
      <c r="AB77" s="183" t="s">
        <v>2790</v>
      </c>
      <c r="AC77" s="183" t="s">
        <v>2678</v>
      </c>
      <c r="AD77" s="183" t="s">
        <v>2678</v>
      </c>
      <c r="AE77" s="183" t="s">
        <v>2790</v>
      </c>
      <c r="AF77" s="183" t="s">
        <v>2678</v>
      </c>
      <c r="AG77" s="183" t="s">
        <v>2678</v>
      </c>
      <c r="AH77" s="183" t="s">
        <v>2790</v>
      </c>
      <c r="AI77" s="183" t="s">
        <v>2678</v>
      </c>
      <c r="AJ77" s="183" t="s">
        <v>2678</v>
      </c>
      <c r="AK77" s="183" t="s">
        <v>2790</v>
      </c>
      <c r="AL77" s="183" t="s">
        <v>2678</v>
      </c>
      <c r="AM77" s="183" t="s">
        <v>2678</v>
      </c>
      <c r="AN77" s="183" t="s">
        <v>2790</v>
      </c>
      <c r="AO77" s="183" t="s">
        <v>2678</v>
      </c>
      <c r="AP77" s="183" t="s">
        <v>2678</v>
      </c>
      <c r="AQ77" s="183" t="s">
        <v>2790</v>
      </c>
      <c r="AR77" s="183" t="s">
        <v>2678</v>
      </c>
      <c r="AS77" s="183" t="s">
        <v>2678</v>
      </c>
      <c r="AT77" s="183" t="s">
        <v>2790</v>
      </c>
      <c r="AU77" s="183" t="s">
        <v>2678</v>
      </c>
      <c r="AV77" s="183" t="s">
        <v>2678</v>
      </c>
      <c r="AW77" s="183" t="s">
        <v>2790</v>
      </c>
      <c r="AX77" s="183" t="s">
        <v>2678</v>
      </c>
      <c r="AY77" s="183" t="s">
        <v>2678</v>
      </c>
      <c r="AZ77" s="183" t="s">
        <v>2790</v>
      </c>
      <c r="BA77" s="183" t="s">
        <v>2678</v>
      </c>
      <c r="BB77" s="183" t="s">
        <v>2678</v>
      </c>
      <c r="BC77" s="183" t="s">
        <v>2790</v>
      </c>
      <c r="BD77" s="183" t="s">
        <v>2678</v>
      </c>
      <c r="BE77" s="183" t="s">
        <v>2678</v>
      </c>
      <c r="BF77" s="183" t="s">
        <v>2790</v>
      </c>
      <c r="BG77" s="183" t="s">
        <v>2678</v>
      </c>
      <c r="BH77" s="183" t="s">
        <v>2678</v>
      </c>
      <c r="BI77" s="183" t="s">
        <v>2790</v>
      </c>
      <c r="BJ77" s="183" t="s">
        <v>2678</v>
      </c>
      <c r="BK77" s="183" t="s">
        <v>2678</v>
      </c>
      <c r="BL77" s="183" t="s">
        <v>2790</v>
      </c>
      <c r="BM77" s="183" t="s">
        <v>2678</v>
      </c>
      <c r="BN77" s="183" t="s">
        <v>2678</v>
      </c>
      <c r="BO77" s="183" t="s">
        <v>2790</v>
      </c>
      <c r="BP77" s="183" t="s">
        <v>2678</v>
      </c>
      <c r="BQ77" s="183" t="s">
        <v>2678</v>
      </c>
      <c r="BR77" s="183" t="s">
        <v>2790</v>
      </c>
      <c r="BS77" s="183" t="s">
        <v>2678</v>
      </c>
      <c r="BT77" s="183" t="s">
        <v>2678</v>
      </c>
      <c r="BU77" s="183" t="s">
        <v>2790</v>
      </c>
      <c r="BV77" s="183" t="s">
        <v>2678</v>
      </c>
      <c r="BW77" s="183" t="s">
        <v>2678</v>
      </c>
      <c r="BX77" s="183" t="s">
        <v>2790</v>
      </c>
      <c r="BY77" s="183" t="s">
        <v>2678</v>
      </c>
      <c r="BZ77" s="183" t="s">
        <v>2678</v>
      </c>
      <c r="CA77" s="183" t="s">
        <v>2790</v>
      </c>
      <c r="CB77" s="183" t="s">
        <v>2678</v>
      </c>
      <c r="CC77" s="183" t="s">
        <v>2678</v>
      </c>
      <c r="CD77" s="183" t="s">
        <v>2790</v>
      </c>
      <c r="CE77" s="183" t="s">
        <v>2678</v>
      </c>
      <c r="CF77" s="183" t="s">
        <v>2678</v>
      </c>
      <c r="CG77" s="183" t="s">
        <v>2790</v>
      </c>
      <c r="CH77" s="183" t="s">
        <v>2678</v>
      </c>
      <c r="CI77" s="183" t="s">
        <v>2678</v>
      </c>
      <c r="CJ77" s="183" t="s">
        <v>2790</v>
      </c>
      <c r="CK77" s="183" t="s">
        <v>2678</v>
      </c>
      <c r="CL77" s="183" t="s">
        <v>2678</v>
      </c>
      <c r="CM77" s="183" t="s">
        <v>2790</v>
      </c>
      <c r="CN77" s="183" t="s">
        <v>2678</v>
      </c>
      <c r="CO77" s="183" t="s">
        <v>2678</v>
      </c>
      <c r="CP77" s="183" t="s">
        <v>2790</v>
      </c>
      <c r="CQ77" s="183" t="s">
        <v>2678</v>
      </c>
      <c r="CR77" s="183" t="s">
        <v>2678</v>
      </c>
      <c r="CS77" s="183" t="s">
        <v>2790</v>
      </c>
      <c r="CT77" s="183" t="s">
        <v>2678</v>
      </c>
      <c r="CU77" s="183" t="s">
        <v>2678</v>
      </c>
      <c r="CV77" s="183" t="s">
        <v>2790</v>
      </c>
      <c r="CW77" s="183" t="s">
        <v>2678</v>
      </c>
      <c r="CX77" s="183" t="s">
        <v>2678</v>
      </c>
      <c r="CY77" s="183" t="s">
        <v>2790</v>
      </c>
      <c r="CZ77" s="183" t="s">
        <v>2678</v>
      </c>
      <c r="DA77" s="183" t="s">
        <v>2678</v>
      </c>
      <c r="DB77" s="183" t="s">
        <v>2790</v>
      </c>
      <c r="DC77" s="183" t="s">
        <v>2678</v>
      </c>
      <c r="DD77" s="183" t="s">
        <v>2678</v>
      </c>
      <c r="DE77" s="183" t="s">
        <v>2790</v>
      </c>
      <c r="DF77" s="183" t="s">
        <v>2678</v>
      </c>
      <c r="DG77" s="183" t="s">
        <v>2678</v>
      </c>
      <c r="DH77" s="183" t="s">
        <v>2790</v>
      </c>
      <c r="DI77" s="183" t="s">
        <v>2678</v>
      </c>
      <c r="DJ77" s="183" t="s">
        <v>2678</v>
      </c>
      <c r="DK77" s="183" t="s">
        <v>2790</v>
      </c>
      <c r="DL77" s="183" t="s">
        <v>2678</v>
      </c>
      <c r="DM77" s="183" t="s">
        <v>2678</v>
      </c>
      <c r="DN77" s="183" t="s">
        <v>2790</v>
      </c>
      <c r="DO77" s="183" t="s">
        <v>2678</v>
      </c>
      <c r="DP77" s="183" t="s">
        <v>2678</v>
      </c>
      <c r="DQ77" s="183" t="s">
        <v>2790</v>
      </c>
      <c r="DR77" s="183" t="s">
        <v>2678</v>
      </c>
      <c r="DS77" s="183" t="s">
        <v>2678</v>
      </c>
      <c r="DT77" s="183" t="s">
        <v>2790</v>
      </c>
      <c r="DU77" s="183" t="s">
        <v>2678</v>
      </c>
      <c r="DV77" s="183" t="s">
        <v>2678</v>
      </c>
      <c r="DW77" s="183" t="s">
        <v>2790</v>
      </c>
      <c r="DX77" s="183" t="s">
        <v>2678</v>
      </c>
      <c r="DY77" s="183" t="s">
        <v>2678</v>
      </c>
      <c r="DZ77" s="183" t="s">
        <v>2790</v>
      </c>
      <c r="EA77" s="183" t="s">
        <v>2678</v>
      </c>
      <c r="EB77" s="183" t="s">
        <v>2678</v>
      </c>
      <c r="EC77" s="183" t="s">
        <v>2790</v>
      </c>
      <c r="ED77" s="183" t="s">
        <v>2678</v>
      </c>
      <c r="EE77" s="183" t="s">
        <v>2678</v>
      </c>
      <c r="EF77" s="183" t="s">
        <v>2790</v>
      </c>
      <c r="EG77" s="183" t="s">
        <v>2678</v>
      </c>
      <c r="EH77" s="183" t="s">
        <v>2678</v>
      </c>
      <c r="EI77" s="183" t="s">
        <v>2790</v>
      </c>
      <c r="EJ77" s="183" t="s">
        <v>2678</v>
      </c>
      <c r="EK77" s="183" t="s">
        <v>2678</v>
      </c>
      <c r="EL77" s="183" t="s">
        <v>2790</v>
      </c>
      <c r="EM77" s="183" t="s">
        <v>2678</v>
      </c>
      <c r="EN77" s="183" t="s">
        <v>2678</v>
      </c>
      <c r="EO77" s="183" t="s">
        <v>2790</v>
      </c>
      <c r="EP77" s="183" t="s">
        <v>2678</v>
      </c>
      <c r="EQ77" s="183" t="s">
        <v>2678</v>
      </c>
      <c r="ER77" s="183" t="s">
        <v>2790</v>
      </c>
      <c r="ES77" s="183" t="s">
        <v>2678</v>
      </c>
      <c r="ET77" s="183" t="s">
        <v>2678</v>
      </c>
    </row>
    <row r="78" spans="1:150" x14ac:dyDescent="0.3">
      <c r="A78" s="1"/>
      <c r="B78" s="184" t="s">
        <v>3286</v>
      </c>
      <c r="C78" s="184" t="s">
        <v>85</v>
      </c>
      <c r="D78" s="184" t="s">
        <v>86</v>
      </c>
      <c r="E78" s="184" t="s">
        <v>3287</v>
      </c>
      <c r="F78" s="184" t="s">
        <v>3288</v>
      </c>
      <c r="G78" s="185" t="s">
        <v>2790</v>
      </c>
      <c r="H78" s="185" t="s">
        <v>896</v>
      </c>
      <c r="I78" s="185" t="s">
        <v>896</v>
      </c>
      <c r="J78" s="185" t="s">
        <v>2790</v>
      </c>
      <c r="K78" s="185" t="s">
        <v>896</v>
      </c>
      <c r="L78" s="185" t="s">
        <v>896</v>
      </c>
      <c r="M78" s="185" t="s">
        <v>2790</v>
      </c>
      <c r="N78" s="185" t="s">
        <v>896</v>
      </c>
      <c r="O78" s="185" t="s">
        <v>896</v>
      </c>
      <c r="P78" s="185" t="s">
        <v>2790</v>
      </c>
      <c r="Q78" s="185" t="s">
        <v>896</v>
      </c>
      <c r="R78" s="185" t="s">
        <v>896</v>
      </c>
      <c r="S78" s="185" t="s">
        <v>2790</v>
      </c>
      <c r="T78" s="185" t="s">
        <v>896</v>
      </c>
      <c r="U78" s="185" t="s">
        <v>896</v>
      </c>
      <c r="V78" s="185" t="s">
        <v>2790</v>
      </c>
      <c r="W78" s="185" t="s">
        <v>896</v>
      </c>
      <c r="X78" s="185" t="s">
        <v>896</v>
      </c>
      <c r="Y78" s="185" t="s">
        <v>2790</v>
      </c>
      <c r="Z78" s="185" t="s">
        <v>896</v>
      </c>
      <c r="AA78" s="185" t="s">
        <v>896</v>
      </c>
      <c r="AB78" s="185" t="s">
        <v>2790</v>
      </c>
      <c r="AC78" s="185" t="s">
        <v>896</v>
      </c>
      <c r="AD78" s="185" t="s">
        <v>896</v>
      </c>
      <c r="AE78" s="185" t="s">
        <v>2790</v>
      </c>
      <c r="AF78" s="185" t="s">
        <v>896</v>
      </c>
      <c r="AG78" s="185" t="s">
        <v>896</v>
      </c>
      <c r="AH78" s="185" t="s">
        <v>2790</v>
      </c>
      <c r="AI78" s="185" t="s">
        <v>896</v>
      </c>
      <c r="AJ78" s="185" t="s">
        <v>896</v>
      </c>
      <c r="AK78" s="185" t="s">
        <v>2790</v>
      </c>
      <c r="AL78" s="185" t="s">
        <v>896</v>
      </c>
      <c r="AM78" s="185" t="s">
        <v>896</v>
      </c>
      <c r="AN78" s="185" t="s">
        <v>2790</v>
      </c>
      <c r="AO78" s="185" t="s">
        <v>896</v>
      </c>
      <c r="AP78" s="185" t="s">
        <v>896</v>
      </c>
      <c r="AQ78" s="185" t="s">
        <v>2790</v>
      </c>
      <c r="AR78" s="185" t="s">
        <v>896</v>
      </c>
      <c r="AS78" s="185" t="s">
        <v>896</v>
      </c>
      <c r="AT78" s="185" t="s">
        <v>2790</v>
      </c>
      <c r="AU78" s="185" t="s">
        <v>896</v>
      </c>
      <c r="AV78" s="185" t="s">
        <v>896</v>
      </c>
      <c r="AW78" s="185" t="s">
        <v>2790</v>
      </c>
      <c r="AX78" s="185" t="s">
        <v>896</v>
      </c>
      <c r="AY78" s="185" t="s">
        <v>896</v>
      </c>
      <c r="AZ78" s="185" t="s">
        <v>2790</v>
      </c>
      <c r="BA78" s="185" t="s">
        <v>896</v>
      </c>
      <c r="BB78" s="185" t="s">
        <v>896</v>
      </c>
      <c r="BC78" s="185" t="s">
        <v>2790</v>
      </c>
      <c r="BD78" s="185" t="s">
        <v>896</v>
      </c>
      <c r="BE78" s="185" t="s">
        <v>896</v>
      </c>
      <c r="BF78" s="185" t="s">
        <v>2790</v>
      </c>
      <c r="BG78" s="185" t="s">
        <v>896</v>
      </c>
      <c r="BH78" s="185" t="s">
        <v>896</v>
      </c>
      <c r="BI78" s="185" t="s">
        <v>2790</v>
      </c>
      <c r="BJ78" s="185" t="s">
        <v>896</v>
      </c>
      <c r="BK78" s="185" t="s">
        <v>896</v>
      </c>
      <c r="BL78" s="185" t="s">
        <v>2790</v>
      </c>
      <c r="BM78" s="185" t="s">
        <v>896</v>
      </c>
      <c r="BN78" s="185" t="s">
        <v>896</v>
      </c>
      <c r="BO78" s="185" t="s">
        <v>2790</v>
      </c>
      <c r="BP78" s="185" t="s">
        <v>896</v>
      </c>
      <c r="BQ78" s="185" t="s">
        <v>896</v>
      </c>
      <c r="BR78" s="185" t="s">
        <v>2790</v>
      </c>
      <c r="BS78" s="185" t="s">
        <v>896</v>
      </c>
      <c r="BT78" s="185" t="s">
        <v>896</v>
      </c>
      <c r="BU78" s="185" t="s">
        <v>2790</v>
      </c>
      <c r="BV78" s="185" t="s">
        <v>896</v>
      </c>
      <c r="BW78" s="185" t="s">
        <v>896</v>
      </c>
      <c r="BX78" s="185" t="s">
        <v>2790</v>
      </c>
      <c r="BY78" s="185" t="s">
        <v>896</v>
      </c>
      <c r="BZ78" s="185" t="s">
        <v>896</v>
      </c>
      <c r="CA78" s="185" t="s">
        <v>2790</v>
      </c>
      <c r="CB78" s="185" t="s">
        <v>896</v>
      </c>
      <c r="CC78" s="185" t="s">
        <v>896</v>
      </c>
      <c r="CD78" s="185" t="s">
        <v>2790</v>
      </c>
      <c r="CE78" s="185" t="s">
        <v>896</v>
      </c>
      <c r="CF78" s="185" t="s">
        <v>896</v>
      </c>
      <c r="CG78" s="185" t="s">
        <v>2790</v>
      </c>
      <c r="CH78" s="185" t="s">
        <v>896</v>
      </c>
      <c r="CI78" s="185" t="s">
        <v>896</v>
      </c>
      <c r="CJ78" s="185" t="s">
        <v>2790</v>
      </c>
      <c r="CK78" s="185" t="s">
        <v>896</v>
      </c>
      <c r="CL78" s="185" t="s">
        <v>896</v>
      </c>
      <c r="CM78" s="185" t="s">
        <v>2790</v>
      </c>
      <c r="CN78" s="185" t="s">
        <v>896</v>
      </c>
      <c r="CO78" s="185" t="s">
        <v>896</v>
      </c>
      <c r="CP78" s="185" t="s">
        <v>2790</v>
      </c>
      <c r="CQ78" s="185" t="s">
        <v>896</v>
      </c>
      <c r="CR78" s="185" t="s">
        <v>896</v>
      </c>
      <c r="CS78" s="185" t="s">
        <v>2790</v>
      </c>
      <c r="CT78" s="185" t="s">
        <v>896</v>
      </c>
      <c r="CU78" s="185" t="s">
        <v>896</v>
      </c>
      <c r="CV78" s="185" t="s">
        <v>2790</v>
      </c>
      <c r="CW78" s="185" t="s">
        <v>896</v>
      </c>
      <c r="CX78" s="185" t="s">
        <v>896</v>
      </c>
      <c r="CY78" s="185" t="s">
        <v>2790</v>
      </c>
      <c r="CZ78" s="185" t="s">
        <v>896</v>
      </c>
      <c r="DA78" s="185" t="s">
        <v>896</v>
      </c>
      <c r="DB78" s="185" t="s">
        <v>2790</v>
      </c>
      <c r="DC78" s="185" t="s">
        <v>896</v>
      </c>
      <c r="DD78" s="185" t="s">
        <v>896</v>
      </c>
      <c r="DE78" s="185" t="s">
        <v>2790</v>
      </c>
      <c r="DF78" s="185" t="s">
        <v>896</v>
      </c>
      <c r="DG78" s="185" t="s">
        <v>896</v>
      </c>
      <c r="DH78" s="185" t="s">
        <v>2790</v>
      </c>
      <c r="DI78" s="185" t="s">
        <v>896</v>
      </c>
      <c r="DJ78" s="185" t="s">
        <v>896</v>
      </c>
      <c r="DK78" s="185" t="s">
        <v>2790</v>
      </c>
      <c r="DL78" s="185" t="s">
        <v>896</v>
      </c>
      <c r="DM78" s="185" t="s">
        <v>896</v>
      </c>
      <c r="DN78" s="185" t="s">
        <v>2790</v>
      </c>
      <c r="DO78" s="185" t="s">
        <v>896</v>
      </c>
      <c r="DP78" s="185" t="s">
        <v>896</v>
      </c>
      <c r="DQ78" s="185" t="s">
        <v>2790</v>
      </c>
      <c r="DR78" s="185" t="s">
        <v>896</v>
      </c>
      <c r="DS78" s="185" t="s">
        <v>896</v>
      </c>
      <c r="DT78" s="185" t="s">
        <v>2790</v>
      </c>
      <c r="DU78" s="185" t="s">
        <v>896</v>
      </c>
      <c r="DV78" s="185" t="s">
        <v>896</v>
      </c>
      <c r="DW78" s="185" t="s">
        <v>2790</v>
      </c>
      <c r="DX78" s="185" t="s">
        <v>896</v>
      </c>
      <c r="DY78" s="185" t="s">
        <v>896</v>
      </c>
      <c r="DZ78" s="185" t="s">
        <v>2790</v>
      </c>
      <c r="EA78" s="185" t="s">
        <v>896</v>
      </c>
      <c r="EB78" s="185" t="s">
        <v>896</v>
      </c>
      <c r="EC78" s="185" t="s">
        <v>2790</v>
      </c>
      <c r="ED78" s="185" t="s">
        <v>896</v>
      </c>
      <c r="EE78" s="185" t="s">
        <v>896</v>
      </c>
      <c r="EF78" s="185" t="s">
        <v>2790</v>
      </c>
      <c r="EG78" s="185" t="s">
        <v>896</v>
      </c>
      <c r="EH78" s="185" t="s">
        <v>896</v>
      </c>
      <c r="EI78" s="185" t="s">
        <v>2790</v>
      </c>
      <c r="EJ78" s="185" t="s">
        <v>896</v>
      </c>
      <c r="EK78" s="185" t="s">
        <v>896</v>
      </c>
      <c r="EL78" s="185" t="s">
        <v>2790</v>
      </c>
      <c r="EM78" s="185" t="s">
        <v>896</v>
      </c>
      <c r="EN78" s="185" t="s">
        <v>896</v>
      </c>
      <c r="EO78" s="185" t="s">
        <v>2790</v>
      </c>
      <c r="EP78" s="185" t="s">
        <v>896</v>
      </c>
      <c r="EQ78" s="185" t="s">
        <v>896</v>
      </c>
      <c r="ER78" s="185" t="s">
        <v>2790</v>
      </c>
      <c r="ES78" s="185" t="s">
        <v>896</v>
      </c>
      <c r="ET78" s="185" t="s">
        <v>896</v>
      </c>
    </row>
    <row r="79" spans="1:150" x14ac:dyDescent="0.3">
      <c r="A79" s="1"/>
      <c r="B79" s="184" t="s">
        <v>3289</v>
      </c>
      <c r="C79" s="184" t="s">
        <v>85</v>
      </c>
      <c r="D79" s="184" t="s">
        <v>86</v>
      </c>
      <c r="E79" s="184" t="s">
        <v>3290</v>
      </c>
      <c r="F79" s="184" t="s">
        <v>3291</v>
      </c>
      <c r="G79" s="185" t="s">
        <v>2790</v>
      </c>
      <c r="H79" s="185" t="s">
        <v>896</v>
      </c>
      <c r="I79" s="185" t="s">
        <v>896</v>
      </c>
      <c r="J79" s="185" t="s">
        <v>2790</v>
      </c>
      <c r="K79" s="185" t="s">
        <v>896</v>
      </c>
      <c r="L79" s="185" t="s">
        <v>896</v>
      </c>
      <c r="M79" s="185" t="s">
        <v>2790</v>
      </c>
      <c r="N79" s="185" t="s">
        <v>896</v>
      </c>
      <c r="O79" s="185" t="s">
        <v>896</v>
      </c>
      <c r="P79" s="185" t="s">
        <v>2790</v>
      </c>
      <c r="Q79" s="185" t="s">
        <v>896</v>
      </c>
      <c r="R79" s="185" t="s">
        <v>896</v>
      </c>
      <c r="S79" s="185" t="s">
        <v>2790</v>
      </c>
      <c r="T79" s="185" t="s">
        <v>896</v>
      </c>
      <c r="U79" s="185" t="s">
        <v>896</v>
      </c>
      <c r="V79" s="185" t="s">
        <v>2790</v>
      </c>
      <c r="W79" s="185" t="s">
        <v>896</v>
      </c>
      <c r="X79" s="185" t="s">
        <v>896</v>
      </c>
      <c r="Y79" s="185" t="s">
        <v>2790</v>
      </c>
      <c r="Z79" s="185" t="s">
        <v>896</v>
      </c>
      <c r="AA79" s="185" t="s">
        <v>896</v>
      </c>
      <c r="AB79" s="185" t="s">
        <v>2790</v>
      </c>
      <c r="AC79" s="185" t="s">
        <v>896</v>
      </c>
      <c r="AD79" s="185" t="s">
        <v>896</v>
      </c>
      <c r="AE79" s="185" t="s">
        <v>2790</v>
      </c>
      <c r="AF79" s="185" t="s">
        <v>896</v>
      </c>
      <c r="AG79" s="185" t="s">
        <v>896</v>
      </c>
      <c r="AH79" s="185" t="s">
        <v>2790</v>
      </c>
      <c r="AI79" s="185" t="s">
        <v>896</v>
      </c>
      <c r="AJ79" s="185" t="s">
        <v>896</v>
      </c>
      <c r="AK79" s="185" t="s">
        <v>2790</v>
      </c>
      <c r="AL79" s="185" t="s">
        <v>896</v>
      </c>
      <c r="AM79" s="185" t="s">
        <v>896</v>
      </c>
      <c r="AN79" s="185" t="s">
        <v>2790</v>
      </c>
      <c r="AO79" s="185" t="s">
        <v>896</v>
      </c>
      <c r="AP79" s="185" t="s">
        <v>896</v>
      </c>
      <c r="AQ79" s="185" t="s">
        <v>2790</v>
      </c>
      <c r="AR79" s="185" t="s">
        <v>896</v>
      </c>
      <c r="AS79" s="185" t="s">
        <v>896</v>
      </c>
      <c r="AT79" s="185" t="s">
        <v>2790</v>
      </c>
      <c r="AU79" s="185" t="s">
        <v>896</v>
      </c>
      <c r="AV79" s="185" t="s">
        <v>896</v>
      </c>
      <c r="AW79" s="185" t="s">
        <v>2790</v>
      </c>
      <c r="AX79" s="185" t="s">
        <v>896</v>
      </c>
      <c r="AY79" s="185" t="s">
        <v>896</v>
      </c>
      <c r="AZ79" s="185" t="s">
        <v>2790</v>
      </c>
      <c r="BA79" s="185" t="s">
        <v>896</v>
      </c>
      <c r="BB79" s="185" t="s">
        <v>896</v>
      </c>
      <c r="BC79" s="185" t="s">
        <v>2790</v>
      </c>
      <c r="BD79" s="185" t="s">
        <v>896</v>
      </c>
      <c r="BE79" s="185" t="s">
        <v>896</v>
      </c>
      <c r="BF79" s="185" t="s">
        <v>2790</v>
      </c>
      <c r="BG79" s="185" t="s">
        <v>896</v>
      </c>
      <c r="BH79" s="185" t="s">
        <v>896</v>
      </c>
      <c r="BI79" s="185" t="s">
        <v>2790</v>
      </c>
      <c r="BJ79" s="185" t="s">
        <v>896</v>
      </c>
      <c r="BK79" s="185" t="s">
        <v>896</v>
      </c>
      <c r="BL79" s="185" t="s">
        <v>2790</v>
      </c>
      <c r="BM79" s="185" t="s">
        <v>896</v>
      </c>
      <c r="BN79" s="185" t="s">
        <v>896</v>
      </c>
      <c r="BO79" s="185" t="s">
        <v>2790</v>
      </c>
      <c r="BP79" s="185" t="s">
        <v>896</v>
      </c>
      <c r="BQ79" s="185" t="s">
        <v>896</v>
      </c>
      <c r="BR79" s="185" t="s">
        <v>2790</v>
      </c>
      <c r="BS79" s="185" t="s">
        <v>896</v>
      </c>
      <c r="BT79" s="185" t="s">
        <v>896</v>
      </c>
      <c r="BU79" s="185" t="s">
        <v>2790</v>
      </c>
      <c r="BV79" s="185" t="s">
        <v>896</v>
      </c>
      <c r="BW79" s="185" t="s">
        <v>896</v>
      </c>
      <c r="BX79" s="185" t="s">
        <v>2790</v>
      </c>
      <c r="BY79" s="185" t="s">
        <v>896</v>
      </c>
      <c r="BZ79" s="185" t="s">
        <v>896</v>
      </c>
      <c r="CA79" s="185" t="s">
        <v>2790</v>
      </c>
      <c r="CB79" s="185" t="s">
        <v>896</v>
      </c>
      <c r="CC79" s="185" t="s">
        <v>896</v>
      </c>
      <c r="CD79" s="185" t="s">
        <v>2790</v>
      </c>
      <c r="CE79" s="185" t="s">
        <v>896</v>
      </c>
      <c r="CF79" s="185" t="s">
        <v>896</v>
      </c>
      <c r="CG79" s="185" t="s">
        <v>2790</v>
      </c>
      <c r="CH79" s="185" t="s">
        <v>896</v>
      </c>
      <c r="CI79" s="185" t="s">
        <v>896</v>
      </c>
      <c r="CJ79" s="185" t="s">
        <v>2790</v>
      </c>
      <c r="CK79" s="185" t="s">
        <v>896</v>
      </c>
      <c r="CL79" s="185" t="s">
        <v>896</v>
      </c>
      <c r="CM79" s="185" t="s">
        <v>2790</v>
      </c>
      <c r="CN79" s="185" t="s">
        <v>896</v>
      </c>
      <c r="CO79" s="185" t="s">
        <v>896</v>
      </c>
      <c r="CP79" s="185" t="s">
        <v>2790</v>
      </c>
      <c r="CQ79" s="185" t="s">
        <v>896</v>
      </c>
      <c r="CR79" s="185" t="s">
        <v>896</v>
      </c>
      <c r="CS79" s="185" t="s">
        <v>2790</v>
      </c>
      <c r="CT79" s="185" t="s">
        <v>896</v>
      </c>
      <c r="CU79" s="185" t="s">
        <v>896</v>
      </c>
      <c r="CV79" s="185" t="s">
        <v>2790</v>
      </c>
      <c r="CW79" s="185" t="s">
        <v>896</v>
      </c>
      <c r="CX79" s="185" t="s">
        <v>896</v>
      </c>
      <c r="CY79" s="185" t="s">
        <v>2790</v>
      </c>
      <c r="CZ79" s="185" t="s">
        <v>896</v>
      </c>
      <c r="DA79" s="185" t="s">
        <v>896</v>
      </c>
      <c r="DB79" s="185" t="s">
        <v>2790</v>
      </c>
      <c r="DC79" s="185" t="s">
        <v>896</v>
      </c>
      <c r="DD79" s="185" t="s">
        <v>896</v>
      </c>
      <c r="DE79" s="185" t="s">
        <v>2790</v>
      </c>
      <c r="DF79" s="185" t="s">
        <v>896</v>
      </c>
      <c r="DG79" s="185" t="s">
        <v>896</v>
      </c>
      <c r="DH79" s="185" t="s">
        <v>2790</v>
      </c>
      <c r="DI79" s="185" t="s">
        <v>896</v>
      </c>
      <c r="DJ79" s="185" t="s">
        <v>896</v>
      </c>
      <c r="DK79" s="185" t="s">
        <v>2790</v>
      </c>
      <c r="DL79" s="185" t="s">
        <v>896</v>
      </c>
      <c r="DM79" s="185" t="s">
        <v>896</v>
      </c>
      <c r="DN79" s="185" t="s">
        <v>2790</v>
      </c>
      <c r="DO79" s="185" t="s">
        <v>896</v>
      </c>
      <c r="DP79" s="185" t="s">
        <v>896</v>
      </c>
      <c r="DQ79" s="185" t="s">
        <v>2790</v>
      </c>
      <c r="DR79" s="185" t="s">
        <v>896</v>
      </c>
      <c r="DS79" s="185" t="s">
        <v>896</v>
      </c>
      <c r="DT79" s="185" t="s">
        <v>2790</v>
      </c>
      <c r="DU79" s="185" t="s">
        <v>896</v>
      </c>
      <c r="DV79" s="185" t="s">
        <v>896</v>
      </c>
      <c r="DW79" s="185" t="s">
        <v>2790</v>
      </c>
      <c r="DX79" s="185" t="s">
        <v>896</v>
      </c>
      <c r="DY79" s="185" t="s">
        <v>896</v>
      </c>
      <c r="DZ79" s="185" t="s">
        <v>2790</v>
      </c>
      <c r="EA79" s="185" t="s">
        <v>896</v>
      </c>
      <c r="EB79" s="185" t="s">
        <v>896</v>
      </c>
      <c r="EC79" s="185" t="s">
        <v>2790</v>
      </c>
      <c r="ED79" s="185" t="s">
        <v>896</v>
      </c>
      <c r="EE79" s="185" t="s">
        <v>896</v>
      </c>
      <c r="EF79" s="185" t="s">
        <v>2790</v>
      </c>
      <c r="EG79" s="185" t="s">
        <v>896</v>
      </c>
      <c r="EH79" s="185" t="s">
        <v>896</v>
      </c>
      <c r="EI79" s="185" t="s">
        <v>2790</v>
      </c>
      <c r="EJ79" s="185" t="s">
        <v>896</v>
      </c>
      <c r="EK79" s="185" t="s">
        <v>896</v>
      </c>
      <c r="EL79" s="185" t="s">
        <v>2790</v>
      </c>
      <c r="EM79" s="185" t="s">
        <v>896</v>
      </c>
      <c r="EN79" s="185" t="s">
        <v>896</v>
      </c>
      <c r="EO79" s="185" t="s">
        <v>2790</v>
      </c>
      <c r="EP79" s="185" t="s">
        <v>896</v>
      </c>
      <c r="EQ79" s="185" t="s">
        <v>896</v>
      </c>
      <c r="ER79" s="185" t="s">
        <v>2790</v>
      </c>
      <c r="ES79" s="185" t="s">
        <v>896</v>
      </c>
      <c r="ET79" s="185" t="s">
        <v>896</v>
      </c>
    </row>
    <row r="80" spans="1:150" x14ac:dyDescent="0.3">
      <c r="A80" s="1"/>
      <c r="B80" s="184" t="s">
        <v>3292</v>
      </c>
      <c r="C80" s="184" t="s">
        <v>85</v>
      </c>
      <c r="D80" s="184" t="s">
        <v>86</v>
      </c>
      <c r="E80" s="184" t="s">
        <v>3293</v>
      </c>
      <c r="F80" s="184" t="s">
        <v>3294</v>
      </c>
      <c r="G80" s="185" t="s">
        <v>2790</v>
      </c>
      <c r="H80" s="185" t="s">
        <v>2678</v>
      </c>
      <c r="I80" s="185" t="s">
        <v>2678</v>
      </c>
      <c r="J80" s="185" t="s">
        <v>2790</v>
      </c>
      <c r="K80" s="185" t="s">
        <v>2678</v>
      </c>
      <c r="L80" s="185" t="s">
        <v>2678</v>
      </c>
      <c r="M80" s="185" t="s">
        <v>2790</v>
      </c>
      <c r="N80" s="185" t="s">
        <v>2678</v>
      </c>
      <c r="O80" s="185" t="s">
        <v>2678</v>
      </c>
      <c r="P80" s="185" t="s">
        <v>2790</v>
      </c>
      <c r="Q80" s="185" t="s">
        <v>2678</v>
      </c>
      <c r="R80" s="185" t="s">
        <v>2678</v>
      </c>
      <c r="S80" s="185" t="s">
        <v>2790</v>
      </c>
      <c r="T80" s="185" t="s">
        <v>2678</v>
      </c>
      <c r="U80" s="185" t="s">
        <v>2678</v>
      </c>
      <c r="V80" s="185" t="s">
        <v>2790</v>
      </c>
      <c r="W80" s="185" t="s">
        <v>2678</v>
      </c>
      <c r="X80" s="185" t="s">
        <v>2678</v>
      </c>
      <c r="Y80" s="185" t="s">
        <v>2790</v>
      </c>
      <c r="Z80" s="185" t="s">
        <v>2678</v>
      </c>
      <c r="AA80" s="185" t="s">
        <v>2678</v>
      </c>
      <c r="AB80" s="185" t="s">
        <v>2790</v>
      </c>
      <c r="AC80" s="185" t="s">
        <v>2678</v>
      </c>
      <c r="AD80" s="185" t="s">
        <v>2678</v>
      </c>
      <c r="AE80" s="185" t="s">
        <v>2790</v>
      </c>
      <c r="AF80" s="185" t="s">
        <v>2678</v>
      </c>
      <c r="AG80" s="185" t="s">
        <v>2678</v>
      </c>
      <c r="AH80" s="185" t="s">
        <v>2790</v>
      </c>
      <c r="AI80" s="185" t="s">
        <v>2678</v>
      </c>
      <c r="AJ80" s="185" t="s">
        <v>2678</v>
      </c>
      <c r="AK80" s="185" t="s">
        <v>2790</v>
      </c>
      <c r="AL80" s="185" t="s">
        <v>2678</v>
      </c>
      <c r="AM80" s="185" t="s">
        <v>2678</v>
      </c>
      <c r="AN80" s="185" t="s">
        <v>2790</v>
      </c>
      <c r="AO80" s="185" t="s">
        <v>2678</v>
      </c>
      <c r="AP80" s="185" t="s">
        <v>2678</v>
      </c>
      <c r="AQ80" s="185" t="s">
        <v>2790</v>
      </c>
      <c r="AR80" s="185" t="s">
        <v>2678</v>
      </c>
      <c r="AS80" s="185" t="s">
        <v>2678</v>
      </c>
      <c r="AT80" s="185" t="s">
        <v>2790</v>
      </c>
      <c r="AU80" s="185" t="s">
        <v>2678</v>
      </c>
      <c r="AV80" s="185" t="s">
        <v>2678</v>
      </c>
      <c r="AW80" s="185" t="s">
        <v>2790</v>
      </c>
      <c r="AX80" s="185" t="s">
        <v>2678</v>
      </c>
      <c r="AY80" s="185" t="s">
        <v>2678</v>
      </c>
      <c r="AZ80" s="185" t="s">
        <v>2790</v>
      </c>
      <c r="BA80" s="185" t="s">
        <v>2678</v>
      </c>
      <c r="BB80" s="185" t="s">
        <v>2678</v>
      </c>
      <c r="BC80" s="185" t="s">
        <v>2790</v>
      </c>
      <c r="BD80" s="185" t="s">
        <v>2678</v>
      </c>
      <c r="BE80" s="185" t="s">
        <v>2678</v>
      </c>
      <c r="BF80" s="185" t="s">
        <v>2790</v>
      </c>
      <c r="BG80" s="185" t="s">
        <v>2678</v>
      </c>
      <c r="BH80" s="185" t="s">
        <v>2678</v>
      </c>
      <c r="BI80" s="185" t="s">
        <v>2790</v>
      </c>
      <c r="BJ80" s="185" t="s">
        <v>2678</v>
      </c>
      <c r="BK80" s="185" t="s">
        <v>2678</v>
      </c>
      <c r="BL80" s="185" t="s">
        <v>2790</v>
      </c>
      <c r="BM80" s="185" t="s">
        <v>2678</v>
      </c>
      <c r="BN80" s="185" t="s">
        <v>2678</v>
      </c>
      <c r="BO80" s="185" t="s">
        <v>2790</v>
      </c>
      <c r="BP80" s="185" t="s">
        <v>2678</v>
      </c>
      <c r="BQ80" s="185" t="s">
        <v>2678</v>
      </c>
      <c r="BR80" s="185" t="s">
        <v>2790</v>
      </c>
      <c r="BS80" s="185" t="s">
        <v>2678</v>
      </c>
      <c r="BT80" s="185" t="s">
        <v>2678</v>
      </c>
      <c r="BU80" s="185" t="s">
        <v>2790</v>
      </c>
      <c r="BV80" s="185" t="s">
        <v>2678</v>
      </c>
      <c r="BW80" s="185" t="s">
        <v>2678</v>
      </c>
      <c r="BX80" s="185" t="s">
        <v>2790</v>
      </c>
      <c r="BY80" s="185" t="s">
        <v>2678</v>
      </c>
      <c r="BZ80" s="185" t="s">
        <v>2678</v>
      </c>
      <c r="CA80" s="185" t="s">
        <v>2790</v>
      </c>
      <c r="CB80" s="185" t="s">
        <v>2678</v>
      </c>
      <c r="CC80" s="185" t="s">
        <v>2678</v>
      </c>
      <c r="CD80" s="185" t="s">
        <v>2790</v>
      </c>
      <c r="CE80" s="185" t="s">
        <v>2678</v>
      </c>
      <c r="CF80" s="185" t="s">
        <v>2678</v>
      </c>
      <c r="CG80" s="185" t="s">
        <v>2790</v>
      </c>
      <c r="CH80" s="185" t="s">
        <v>2678</v>
      </c>
      <c r="CI80" s="185" t="s">
        <v>2678</v>
      </c>
      <c r="CJ80" s="185" t="s">
        <v>2790</v>
      </c>
      <c r="CK80" s="185" t="s">
        <v>2678</v>
      </c>
      <c r="CL80" s="185" t="s">
        <v>2678</v>
      </c>
      <c r="CM80" s="185" t="s">
        <v>2790</v>
      </c>
      <c r="CN80" s="185" t="s">
        <v>2678</v>
      </c>
      <c r="CO80" s="185" t="s">
        <v>2678</v>
      </c>
      <c r="CP80" s="185" t="s">
        <v>2790</v>
      </c>
      <c r="CQ80" s="185" t="s">
        <v>2678</v>
      </c>
      <c r="CR80" s="185" t="s">
        <v>2678</v>
      </c>
      <c r="CS80" s="185" t="s">
        <v>2790</v>
      </c>
      <c r="CT80" s="185" t="s">
        <v>2678</v>
      </c>
      <c r="CU80" s="185" t="s">
        <v>2678</v>
      </c>
      <c r="CV80" s="185" t="s">
        <v>2790</v>
      </c>
      <c r="CW80" s="185" t="s">
        <v>2678</v>
      </c>
      <c r="CX80" s="185" t="s">
        <v>2678</v>
      </c>
      <c r="CY80" s="185" t="s">
        <v>2790</v>
      </c>
      <c r="CZ80" s="185" t="s">
        <v>2678</v>
      </c>
      <c r="DA80" s="185" t="s">
        <v>2678</v>
      </c>
      <c r="DB80" s="185" t="s">
        <v>2790</v>
      </c>
      <c r="DC80" s="185" t="s">
        <v>2678</v>
      </c>
      <c r="DD80" s="185" t="s">
        <v>2678</v>
      </c>
      <c r="DE80" s="185" t="s">
        <v>2790</v>
      </c>
      <c r="DF80" s="185" t="s">
        <v>2678</v>
      </c>
      <c r="DG80" s="185" t="s">
        <v>2678</v>
      </c>
      <c r="DH80" s="185" t="s">
        <v>2790</v>
      </c>
      <c r="DI80" s="185" t="s">
        <v>2678</v>
      </c>
      <c r="DJ80" s="185" t="s">
        <v>2678</v>
      </c>
      <c r="DK80" s="185" t="s">
        <v>2790</v>
      </c>
      <c r="DL80" s="185" t="s">
        <v>2678</v>
      </c>
      <c r="DM80" s="185" t="s">
        <v>2678</v>
      </c>
      <c r="DN80" s="185" t="s">
        <v>2790</v>
      </c>
      <c r="DO80" s="185" t="s">
        <v>2678</v>
      </c>
      <c r="DP80" s="185" t="s">
        <v>2678</v>
      </c>
      <c r="DQ80" s="185" t="s">
        <v>2790</v>
      </c>
      <c r="DR80" s="185" t="s">
        <v>2678</v>
      </c>
      <c r="DS80" s="185" t="s">
        <v>2678</v>
      </c>
      <c r="DT80" s="185" t="s">
        <v>2790</v>
      </c>
      <c r="DU80" s="185" t="s">
        <v>2678</v>
      </c>
      <c r="DV80" s="185" t="s">
        <v>2678</v>
      </c>
      <c r="DW80" s="185" t="s">
        <v>2790</v>
      </c>
      <c r="DX80" s="185" t="s">
        <v>2678</v>
      </c>
      <c r="DY80" s="185" t="s">
        <v>2678</v>
      </c>
      <c r="DZ80" s="185" t="s">
        <v>2790</v>
      </c>
      <c r="EA80" s="185" t="s">
        <v>2678</v>
      </c>
      <c r="EB80" s="185" t="s">
        <v>2678</v>
      </c>
      <c r="EC80" s="185" t="s">
        <v>2790</v>
      </c>
      <c r="ED80" s="185" t="s">
        <v>2678</v>
      </c>
      <c r="EE80" s="185" t="s">
        <v>2678</v>
      </c>
      <c r="EF80" s="185" t="s">
        <v>2790</v>
      </c>
      <c r="EG80" s="185" t="s">
        <v>2678</v>
      </c>
      <c r="EH80" s="185" t="s">
        <v>2678</v>
      </c>
      <c r="EI80" s="185" t="s">
        <v>2790</v>
      </c>
      <c r="EJ80" s="185" t="s">
        <v>2678</v>
      </c>
      <c r="EK80" s="185" t="s">
        <v>2678</v>
      </c>
      <c r="EL80" s="185" t="s">
        <v>2790</v>
      </c>
      <c r="EM80" s="185" t="s">
        <v>2678</v>
      </c>
      <c r="EN80" s="185" t="s">
        <v>2678</v>
      </c>
      <c r="EO80" s="185" t="s">
        <v>2790</v>
      </c>
      <c r="EP80" s="185" t="s">
        <v>2678</v>
      </c>
      <c r="EQ80" s="185" t="s">
        <v>2678</v>
      </c>
      <c r="ER80" s="185" t="s">
        <v>2790</v>
      </c>
      <c r="ES80" s="185" t="s">
        <v>2678</v>
      </c>
      <c r="ET80" s="185" t="s">
        <v>2678</v>
      </c>
    </row>
    <row r="81" spans="1:150" x14ac:dyDescent="0.3">
      <c r="A81" s="1"/>
      <c r="B81" s="183" t="s">
        <v>3295</v>
      </c>
      <c r="C81" s="183" t="s">
        <v>120</v>
      </c>
      <c r="D81" s="183" t="s">
        <v>125</v>
      </c>
      <c r="E81" s="183" t="s">
        <v>3296</v>
      </c>
      <c r="F81" s="183" t="s">
        <v>3297</v>
      </c>
      <c r="G81" s="183" t="s">
        <v>2790</v>
      </c>
      <c r="H81" s="183" t="s">
        <v>2678</v>
      </c>
      <c r="I81" s="183" t="s">
        <v>2678</v>
      </c>
      <c r="J81" s="183" t="s">
        <v>2790</v>
      </c>
      <c r="K81" s="183" t="s">
        <v>2678</v>
      </c>
      <c r="L81" s="183" t="s">
        <v>2678</v>
      </c>
      <c r="M81" s="183" t="s">
        <v>2790</v>
      </c>
      <c r="N81" s="183" t="s">
        <v>2678</v>
      </c>
      <c r="O81" s="183" t="s">
        <v>2678</v>
      </c>
      <c r="P81" s="183" t="s">
        <v>2790</v>
      </c>
      <c r="Q81" s="183" t="s">
        <v>2678</v>
      </c>
      <c r="R81" s="183" t="s">
        <v>2678</v>
      </c>
      <c r="S81" s="183" t="s">
        <v>2790</v>
      </c>
      <c r="T81" s="183" t="s">
        <v>2678</v>
      </c>
      <c r="U81" s="183" t="s">
        <v>2678</v>
      </c>
      <c r="V81" s="183" t="s">
        <v>2790</v>
      </c>
      <c r="W81" s="183" t="s">
        <v>2678</v>
      </c>
      <c r="X81" s="183" t="s">
        <v>2678</v>
      </c>
      <c r="Y81" s="183" t="s">
        <v>2790</v>
      </c>
      <c r="Z81" s="183" t="s">
        <v>2678</v>
      </c>
      <c r="AA81" s="183" t="s">
        <v>2678</v>
      </c>
      <c r="AB81" s="183" t="s">
        <v>2790</v>
      </c>
      <c r="AC81" s="183" t="s">
        <v>2678</v>
      </c>
      <c r="AD81" s="183" t="s">
        <v>2678</v>
      </c>
      <c r="AE81" s="183" t="s">
        <v>2790</v>
      </c>
      <c r="AF81" s="183" t="s">
        <v>2678</v>
      </c>
      <c r="AG81" s="183" t="s">
        <v>2678</v>
      </c>
      <c r="AH81" s="183" t="s">
        <v>2790</v>
      </c>
      <c r="AI81" s="183" t="s">
        <v>2678</v>
      </c>
      <c r="AJ81" s="183" t="s">
        <v>2678</v>
      </c>
      <c r="AK81" s="183" t="s">
        <v>2790</v>
      </c>
      <c r="AL81" s="183" t="s">
        <v>2678</v>
      </c>
      <c r="AM81" s="183" t="s">
        <v>2678</v>
      </c>
      <c r="AN81" s="183" t="s">
        <v>2790</v>
      </c>
      <c r="AO81" s="183" t="s">
        <v>2678</v>
      </c>
      <c r="AP81" s="183" t="s">
        <v>2678</v>
      </c>
      <c r="AQ81" s="183" t="s">
        <v>2790</v>
      </c>
      <c r="AR81" s="183" t="s">
        <v>2678</v>
      </c>
      <c r="AS81" s="183" t="s">
        <v>2678</v>
      </c>
      <c r="AT81" s="183" t="s">
        <v>2790</v>
      </c>
      <c r="AU81" s="183" t="s">
        <v>2678</v>
      </c>
      <c r="AV81" s="183" t="s">
        <v>2678</v>
      </c>
      <c r="AW81" s="183" t="s">
        <v>2790</v>
      </c>
      <c r="AX81" s="183" t="s">
        <v>2678</v>
      </c>
      <c r="AY81" s="183" t="s">
        <v>2678</v>
      </c>
      <c r="AZ81" s="183" t="s">
        <v>2790</v>
      </c>
      <c r="BA81" s="183" t="s">
        <v>2678</v>
      </c>
      <c r="BB81" s="183" t="s">
        <v>2678</v>
      </c>
      <c r="BC81" s="183" t="s">
        <v>2790</v>
      </c>
      <c r="BD81" s="183" t="s">
        <v>2678</v>
      </c>
      <c r="BE81" s="183" t="s">
        <v>2678</v>
      </c>
      <c r="BF81" s="183" t="s">
        <v>2790</v>
      </c>
      <c r="BG81" s="183" t="s">
        <v>2678</v>
      </c>
      <c r="BH81" s="183" t="s">
        <v>2678</v>
      </c>
      <c r="BI81" s="183" t="s">
        <v>2790</v>
      </c>
      <c r="BJ81" s="183" t="s">
        <v>2678</v>
      </c>
      <c r="BK81" s="183" t="s">
        <v>2678</v>
      </c>
      <c r="BL81" s="183" t="s">
        <v>2790</v>
      </c>
      <c r="BM81" s="183" t="s">
        <v>2678</v>
      </c>
      <c r="BN81" s="183" t="s">
        <v>2678</v>
      </c>
      <c r="BO81" s="183" t="s">
        <v>2790</v>
      </c>
      <c r="BP81" s="183" t="s">
        <v>2678</v>
      </c>
      <c r="BQ81" s="183" t="s">
        <v>2678</v>
      </c>
      <c r="BR81" s="183" t="s">
        <v>2790</v>
      </c>
      <c r="BS81" s="183" t="s">
        <v>2678</v>
      </c>
      <c r="BT81" s="183" t="s">
        <v>2678</v>
      </c>
      <c r="BU81" s="183" t="s">
        <v>2790</v>
      </c>
      <c r="BV81" s="183" t="s">
        <v>2678</v>
      </c>
      <c r="BW81" s="183" t="s">
        <v>2678</v>
      </c>
      <c r="BX81" s="183" t="s">
        <v>2790</v>
      </c>
      <c r="BY81" s="183" t="s">
        <v>2678</v>
      </c>
      <c r="BZ81" s="183" t="s">
        <v>2678</v>
      </c>
      <c r="CA81" s="183" t="s">
        <v>2790</v>
      </c>
      <c r="CB81" s="183" t="s">
        <v>2678</v>
      </c>
      <c r="CC81" s="183" t="s">
        <v>2678</v>
      </c>
      <c r="CD81" s="183" t="s">
        <v>2790</v>
      </c>
      <c r="CE81" s="183" t="s">
        <v>2678</v>
      </c>
      <c r="CF81" s="183" t="s">
        <v>2678</v>
      </c>
      <c r="CG81" s="183" t="s">
        <v>2790</v>
      </c>
      <c r="CH81" s="183" t="s">
        <v>2678</v>
      </c>
      <c r="CI81" s="183" t="s">
        <v>2678</v>
      </c>
      <c r="CJ81" s="183" t="s">
        <v>2790</v>
      </c>
      <c r="CK81" s="183" t="s">
        <v>2678</v>
      </c>
      <c r="CL81" s="183" t="s">
        <v>2678</v>
      </c>
      <c r="CM81" s="183" t="s">
        <v>2790</v>
      </c>
      <c r="CN81" s="183" t="s">
        <v>2678</v>
      </c>
      <c r="CO81" s="183" t="s">
        <v>2678</v>
      </c>
      <c r="CP81" s="183" t="s">
        <v>2790</v>
      </c>
      <c r="CQ81" s="183" t="s">
        <v>2678</v>
      </c>
      <c r="CR81" s="183" t="s">
        <v>2678</v>
      </c>
      <c r="CS81" s="183" t="s">
        <v>2790</v>
      </c>
      <c r="CT81" s="183" t="s">
        <v>2678</v>
      </c>
      <c r="CU81" s="183" t="s">
        <v>2678</v>
      </c>
      <c r="CV81" s="183" t="s">
        <v>2790</v>
      </c>
      <c r="CW81" s="183" t="s">
        <v>2678</v>
      </c>
      <c r="CX81" s="183" t="s">
        <v>2678</v>
      </c>
      <c r="CY81" s="183" t="s">
        <v>2790</v>
      </c>
      <c r="CZ81" s="183" t="s">
        <v>2678</v>
      </c>
      <c r="DA81" s="183" t="s">
        <v>2678</v>
      </c>
      <c r="DB81" s="183" t="s">
        <v>2790</v>
      </c>
      <c r="DC81" s="183" t="s">
        <v>2678</v>
      </c>
      <c r="DD81" s="183" t="s">
        <v>2678</v>
      </c>
      <c r="DE81" s="183" t="s">
        <v>2790</v>
      </c>
      <c r="DF81" s="183" t="s">
        <v>2678</v>
      </c>
      <c r="DG81" s="183" t="s">
        <v>2678</v>
      </c>
      <c r="DH81" s="183" t="s">
        <v>2790</v>
      </c>
      <c r="DI81" s="183" t="s">
        <v>2678</v>
      </c>
      <c r="DJ81" s="183" t="s">
        <v>2678</v>
      </c>
      <c r="DK81" s="183" t="s">
        <v>2790</v>
      </c>
      <c r="DL81" s="183" t="s">
        <v>2678</v>
      </c>
      <c r="DM81" s="183" t="s">
        <v>2678</v>
      </c>
      <c r="DN81" s="183" t="s">
        <v>2790</v>
      </c>
      <c r="DO81" s="183" t="s">
        <v>2678</v>
      </c>
      <c r="DP81" s="183" t="s">
        <v>2678</v>
      </c>
      <c r="DQ81" s="183" t="s">
        <v>2790</v>
      </c>
      <c r="DR81" s="183" t="s">
        <v>2678</v>
      </c>
      <c r="DS81" s="183" t="s">
        <v>2678</v>
      </c>
      <c r="DT81" s="183" t="s">
        <v>2790</v>
      </c>
      <c r="DU81" s="183" t="s">
        <v>2678</v>
      </c>
      <c r="DV81" s="183" t="s">
        <v>2678</v>
      </c>
      <c r="DW81" s="183" t="s">
        <v>2790</v>
      </c>
      <c r="DX81" s="183" t="s">
        <v>2678</v>
      </c>
      <c r="DY81" s="183" t="s">
        <v>2678</v>
      </c>
      <c r="DZ81" s="183" t="s">
        <v>2790</v>
      </c>
      <c r="EA81" s="183" t="s">
        <v>2678</v>
      </c>
      <c r="EB81" s="183" t="s">
        <v>2678</v>
      </c>
      <c r="EC81" s="183" t="s">
        <v>2790</v>
      </c>
      <c r="ED81" s="183" t="s">
        <v>2678</v>
      </c>
      <c r="EE81" s="183" t="s">
        <v>2678</v>
      </c>
      <c r="EF81" s="183" t="s">
        <v>2790</v>
      </c>
      <c r="EG81" s="183" t="s">
        <v>2678</v>
      </c>
      <c r="EH81" s="183" t="s">
        <v>2678</v>
      </c>
      <c r="EI81" s="183" t="s">
        <v>2790</v>
      </c>
      <c r="EJ81" s="183" t="s">
        <v>2678</v>
      </c>
      <c r="EK81" s="183" t="s">
        <v>2678</v>
      </c>
      <c r="EL81" s="183" t="s">
        <v>2790</v>
      </c>
      <c r="EM81" s="183" t="s">
        <v>2678</v>
      </c>
      <c r="EN81" s="183" t="s">
        <v>2678</v>
      </c>
      <c r="EO81" s="183" t="s">
        <v>2790</v>
      </c>
      <c r="EP81" s="183" t="s">
        <v>2678</v>
      </c>
      <c r="EQ81" s="183" t="s">
        <v>2678</v>
      </c>
      <c r="ER81" s="183" t="s">
        <v>2790</v>
      </c>
      <c r="ES81" s="183" t="s">
        <v>2678</v>
      </c>
      <c r="ET81" s="183" t="s">
        <v>2678</v>
      </c>
    </row>
    <row r="82" spans="1:150" x14ac:dyDescent="0.3">
      <c r="A82" s="1"/>
      <c r="B82" s="184" t="s">
        <v>3298</v>
      </c>
      <c r="C82" s="184" t="s">
        <v>120</v>
      </c>
      <c r="D82" s="184" t="s">
        <v>125</v>
      </c>
      <c r="E82" s="184" t="s">
        <v>3299</v>
      </c>
      <c r="F82" s="184" t="s">
        <v>3300</v>
      </c>
      <c r="G82" s="185" t="s">
        <v>2790</v>
      </c>
      <c r="H82" s="185" t="s">
        <v>896</v>
      </c>
      <c r="I82" s="185" t="s">
        <v>896</v>
      </c>
      <c r="J82" s="185" t="s">
        <v>2790</v>
      </c>
      <c r="K82" s="185" t="s">
        <v>896</v>
      </c>
      <c r="L82" s="185" t="s">
        <v>896</v>
      </c>
      <c r="M82" s="185" t="s">
        <v>2790</v>
      </c>
      <c r="N82" s="185" t="s">
        <v>896</v>
      </c>
      <c r="O82" s="185" t="s">
        <v>896</v>
      </c>
      <c r="P82" s="185" t="s">
        <v>2790</v>
      </c>
      <c r="Q82" s="185" t="s">
        <v>896</v>
      </c>
      <c r="R82" s="185" t="s">
        <v>896</v>
      </c>
      <c r="S82" s="185" t="s">
        <v>2790</v>
      </c>
      <c r="T82" s="185" t="s">
        <v>896</v>
      </c>
      <c r="U82" s="185" t="s">
        <v>896</v>
      </c>
      <c r="V82" s="185" t="s">
        <v>2790</v>
      </c>
      <c r="W82" s="185" t="s">
        <v>896</v>
      </c>
      <c r="X82" s="185" t="s">
        <v>896</v>
      </c>
      <c r="Y82" s="185" t="s">
        <v>2790</v>
      </c>
      <c r="Z82" s="185" t="s">
        <v>896</v>
      </c>
      <c r="AA82" s="185" t="s">
        <v>896</v>
      </c>
      <c r="AB82" s="185" t="s">
        <v>2790</v>
      </c>
      <c r="AC82" s="185" t="s">
        <v>896</v>
      </c>
      <c r="AD82" s="185" t="s">
        <v>896</v>
      </c>
      <c r="AE82" s="185" t="s">
        <v>2790</v>
      </c>
      <c r="AF82" s="185" t="s">
        <v>896</v>
      </c>
      <c r="AG82" s="185" t="s">
        <v>896</v>
      </c>
      <c r="AH82" s="185" t="s">
        <v>2790</v>
      </c>
      <c r="AI82" s="185" t="s">
        <v>896</v>
      </c>
      <c r="AJ82" s="185" t="s">
        <v>896</v>
      </c>
      <c r="AK82" s="185" t="s">
        <v>2790</v>
      </c>
      <c r="AL82" s="185" t="s">
        <v>896</v>
      </c>
      <c r="AM82" s="185" t="s">
        <v>896</v>
      </c>
      <c r="AN82" s="185" t="s">
        <v>2790</v>
      </c>
      <c r="AO82" s="185" t="s">
        <v>896</v>
      </c>
      <c r="AP82" s="185" t="s">
        <v>896</v>
      </c>
      <c r="AQ82" s="185" t="s">
        <v>2790</v>
      </c>
      <c r="AR82" s="185" t="s">
        <v>896</v>
      </c>
      <c r="AS82" s="185" t="s">
        <v>896</v>
      </c>
      <c r="AT82" s="185" t="s">
        <v>2790</v>
      </c>
      <c r="AU82" s="185" t="s">
        <v>896</v>
      </c>
      <c r="AV82" s="185" t="s">
        <v>896</v>
      </c>
      <c r="AW82" s="185" t="s">
        <v>2790</v>
      </c>
      <c r="AX82" s="185" t="s">
        <v>896</v>
      </c>
      <c r="AY82" s="185" t="s">
        <v>896</v>
      </c>
      <c r="AZ82" s="185" t="s">
        <v>2790</v>
      </c>
      <c r="BA82" s="185" t="s">
        <v>896</v>
      </c>
      <c r="BB82" s="185" t="s">
        <v>896</v>
      </c>
      <c r="BC82" s="185" t="s">
        <v>2790</v>
      </c>
      <c r="BD82" s="185" t="s">
        <v>896</v>
      </c>
      <c r="BE82" s="185" t="s">
        <v>896</v>
      </c>
      <c r="BF82" s="185" t="s">
        <v>2790</v>
      </c>
      <c r="BG82" s="185" t="s">
        <v>896</v>
      </c>
      <c r="BH82" s="185" t="s">
        <v>896</v>
      </c>
      <c r="BI82" s="185" t="s">
        <v>2790</v>
      </c>
      <c r="BJ82" s="185" t="s">
        <v>896</v>
      </c>
      <c r="BK82" s="185" t="s">
        <v>896</v>
      </c>
      <c r="BL82" s="185" t="s">
        <v>2790</v>
      </c>
      <c r="BM82" s="185" t="s">
        <v>896</v>
      </c>
      <c r="BN82" s="185" t="s">
        <v>896</v>
      </c>
      <c r="BO82" s="185" t="s">
        <v>2790</v>
      </c>
      <c r="BP82" s="185" t="s">
        <v>896</v>
      </c>
      <c r="BQ82" s="185" t="s">
        <v>896</v>
      </c>
      <c r="BR82" s="185" t="s">
        <v>2790</v>
      </c>
      <c r="BS82" s="185" t="s">
        <v>896</v>
      </c>
      <c r="BT82" s="185" t="s">
        <v>896</v>
      </c>
      <c r="BU82" s="185" t="s">
        <v>2790</v>
      </c>
      <c r="BV82" s="185" t="s">
        <v>896</v>
      </c>
      <c r="BW82" s="185" t="s">
        <v>896</v>
      </c>
      <c r="BX82" s="185" t="s">
        <v>2790</v>
      </c>
      <c r="BY82" s="185" t="s">
        <v>896</v>
      </c>
      <c r="BZ82" s="185" t="s">
        <v>896</v>
      </c>
      <c r="CA82" s="185" t="s">
        <v>2790</v>
      </c>
      <c r="CB82" s="185" t="s">
        <v>896</v>
      </c>
      <c r="CC82" s="185" t="s">
        <v>896</v>
      </c>
      <c r="CD82" s="185" t="s">
        <v>2790</v>
      </c>
      <c r="CE82" s="185" t="s">
        <v>896</v>
      </c>
      <c r="CF82" s="185" t="s">
        <v>896</v>
      </c>
      <c r="CG82" s="185" t="s">
        <v>2790</v>
      </c>
      <c r="CH82" s="185" t="s">
        <v>896</v>
      </c>
      <c r="CI82" s="185" t="s">
        <v>896</v>
      </c>
      <c r="CJ82" s="185" t="s">
        <v>2790</v>
      </c>
      <c r="CK82" s="185" t="s">
        <v>896</v>
      </c>
      <c r="CL82" s="185" t="s">
        <v>896</v>
      </c>
      <c r="CM82" s="185" t="s">
        <v>2790</v>
      </c>
      <c r="CN82" s="185" t="s">
        <v>896</v>
      </c>
      <c r="CO82" s="185" t="s">
        <v>896</v>
      </c>
      <c r="CP82" s="185" t="s">
        <v>2790</v>
      </c>
      <c r="CQ82" s="185" t="s">
        <v>896</v>
      </c>
      <c r="CR82" s="185" t="s">
        <v>896</v>
      </c>
      <c r="CS82" s="185" t="s">
        <v>2790</v>
      </c>
      <c r="CT82" s="185" t="s">
        <v>896</v>
      </c>
      <c r="CU82" s="185" t="s">
        <v>896</v>
      </c>
      <c r="CV82" s="185" t="s">
        <v>2790</v>
      </c>
      <c r="CW82" s="185" t="s">
        <v>896</v>
      </c>
      <c r="CX82" s="185" t="s">
        <v>896</v>
      </c>
      <c r="CY82" s="185" t="s">
        <v>2790</v>
      </c>
      <c r="CZ82" s="185" t="s">
        <v>896</v>
      </c>
      <c r="DA82" s="185" t="s">
        <v>896</v>
      </c>
      <c r="DB82" s="185" t="s">
        <v>2790</v>
      </c>
      <c r="DC82" s="185" t="s">
        <v>896</v>
      </c>
      <c r="DD82" s="185" t="s">
        <v>896</v>
      </c>
      <c r="DE82" s="185" t="s">
        <v>2790</v>
      </c>
      <c r="DF82" s="185" t="s">
        <v>896</v>
      </c>
      <c r="DG82" s="185" t="s">
        <v>896</v>
      </c>
      <c r="DH82" s="185" t="s">
        <v>2790</v>
      </c>
      <c r="DI82" s="185" t="s">
        <v>896</v>
      </c>
      <c r="DJ82" s="185" t="s">
        <v>896</v>
      </c>
      <c r="DK82" s="185" t="s">
        <v>2790</v>
      </c>
      <c r="DL82" s="185" t="s">
        <v>896</v>
      </c>
      <c r="DM82" s="185" t="s">
        <v>896</v>
      </c>
      <c r="DN82" s="185" t="s">
        <v>2790</v>
      </c>
      <c r="DO82" s="185" t="s">
        <v>896</v>
      </c>
      <c r="DP82" s="185" t="s">
        <v>896</v>
      </c>
      <c r="DQ82" s="185" t="s">
        <v>2790</v>
      </c>
      <c r="DR82" s="185" t="s">
        <v>896</v>
      </c>
      <c r="DS82" s="185" t="s">
        <v>896</v>
      </c>
      <c r="DT82" s="185" t="s">
        <v>2790</v>
      </c>
      <c r="DU82" s="185" t="s">
        <v>896</v>
      </c>
      <c r="DV82" s="185" t="s">
        <v>896</v>
      </c>
      <c r="DW82" s="185" t="s">
        <v>2790</v>
      </c>
      <c r="DX82" s="185" t="s">
        <v>896</v>
      </c>
      <c r="DY82" s="185" t="s">
        <v>896</v>
      </c>
      <c r="DZ82" s="185" t="s">
        <v>2790</v>
      </c>
      <c r="EA82" s="185" t="s">
        <v>896</v>
      </c>
      <c r="EB82" s="185" t="s">
        <v>896</v>
      </c>
      <c r="EC82" s="185" t="s">
        <v>2790</v>
      </c>
      <c r="ED82" s="185" t="s">
        <v>896</v>
      </c>
      <c r="EE82" s="185" t="s">
        <v>896</v>
      </c>
      <c r="EF82" s="185" t="s">
        <v>2790</v>
      </c>
      <c r="EG82" s="185" t="s">
        <v>896</v>
      </c>
      <c r="EH82" s="185" t="s">
        <v>896</v>
      </c>
      <c r="EI82" s="185" t="s">
        <v>2790</v>
      </c>
      <c r="EJ82" s="185" t="s">
        <v>896</v>
      </c>
      <c r="EK82" s="185" t="s">
        <v>896</v>
      </c>
      <c r="EL82" s="185" t="s">
        <v>2790</v>
      </c>
      <c r="EM82" s="185" t="s">
        <v>896</v>
      </c>
      <c r="EN82" s="185" t="s">
        <v>896</v>
      </c>
      <c r="EO82" s="185" t="s">
        <v>2790</v>
      </c>
      <c r="EP82" s="185" t="s">
        <v>896</v>
      </c>
      <c r="EQ82" s="185" t="s">
        <v>896</v>
      </c>
      <c r="ER82" s="185" t="s">
        <v>2790</v>
      </c>
      <c r="ES82" s="185" t="s">
        <v>896</v>
      </c>
      <c r="ET82" s="185" t="s">
        <v>896</v>
      </c>
    </row>
    <row r="83" spans="1:150" x14ac:dyDescent="0.3">
      <c r="A83" s="1"/>
      <c r="B83" s="184" t="s">
        <v>3301</v>
      </c>
      <c r="C83" s="184" t="s">
        <v>120</v>
      </c>
      <c r="D83" s="184" t="s">
        <v>125</v>
      </c>
      <c r="E83" s="184" t="s">
        <v>3302</v>
      </c>
      <c r="F83" s="184" t="s">
        <v>3303</v>
      </c>
      <c r="G83" s="185" t="s">
        <v>2790</v>
      </c>
      <c r="H83" s="185" t="s">
        <v>896</v>
      </c>
      <c r="I83" s="185" t="s">
        <v>896</v>
      </c>
      <c r="J83" s="185" t="s">
        <v>2790</v>
      </c>
      <c r="K83" s="185" t="s">
        <v>896</v>
      </c>
      <c r="L83" s="185" t="s">
        <v>896</v>
      </c>
      <c r="M83" s="185" t="s">
        <v>2790</v>
      </c>
      <c r="N83" s="185" t="s">
        <v>896</v>
      </c>
      <c r="O83" s="185" t="s">
        <v>896</v>
      </c>
      <c r="P83" s="185" t="s">
        <v>2790</v>
      </c>
      <c r="Q83" s="185" t="s">
        <v>896</v>
      </c>
      <c r="R83" s="185" t="s">
        <v>896</v>
      </c>
      <c r="S83" s="185" t="s">
        <v>2790</v>
      </c>
      <c r="T83" s="185" t="s">
        <v>896</v>
      </c>
      <c r="U83" s="185" t="s">
        <v>896</v>
      </c>
      <c r="V83" s="185" t="s">
        <v>2790</v>
      </c>
      <c r="W83" s="185" t="s">
        <v>896</v>
      </c>
      <c r="X83" s="185" t="s">
        <v>896</v>
      </c>
      <c r="Y83" s="185" t="s">
        <v>2790</v>
      </c>
      <c r="Z83" s="185" t="s">
        <v>896</v>
      </c>
      <c r="AA83" s="185" t="s">
        <v>896</v>
      </c>
      <c r="AB83" s="185" t="s">
        <v>2790</v>
      </c>
      <c r="AC83" s="185" t="s">
        <v>896</v>
      </c>
      <c r="AD83" s="185" t="s">
        <v>896</v>
      </c>
      <c r="AE83" s="185" t="s">
        <v>2790</v>
      </c>
      <c r="AF83" s="185" t="s">
        <v>896</v>
      </c>
      <c r="AG83" s="185" t="s">
        <v>896</v>
      </c>
      <c r="AH83" s="185" t="s">
        <v>2790</v>
      </c>
      <c r="AI83" s="185" t="s">
        <v>896</v>
      </c>
      <c r="AJ83" s="185" t="s">
        <v>896</v>
      </c>
      <c r="AK83" s="185" t="s">
        <v>2790</v>
      </c>
      <c r="AL83" s="185" t="s">
        <v>896</v>
      </c>
      <c r="AM83" s="185" t="s">
        <v>896</v>
      </c>
      <c r="AN83" s="185" t="s">
        <v>2790</v>
      </c>
      <c r="AO83" s="185" t="s">
        <v>896</v>
      </c>
      <c r="AP83" s="185" t="s">
        <v>896</v>
      </c>
      <c r="AQ83" s="185" t="s">
        <v>2790</v>
      </c>
      <c r="AR83" s="185" t="s">
        <v>896</v>
      </c>
      <c r="AS83" s="185" t="s">
        <v>896</v>
      </c>
      <c r="AT83" s="185" t="s">
        <v>2790</v>
      </c>
      <c r="AU83" s="185" t="s">
        <v>896</v>
      </c>
      <c r="AV83" s="185" t="s">
        <v>896</v>
      </c>
      <c r="AW83" s="185" t="s">
        <v>2790</v>
      </c>
      <c r="AX83" s="185" t="s">
        <v>896</v>
      </c>
      <c r="AY83" s="185" t="s">
        <v>896</v>
      </c>
      <c r="AZ83" s="185" t="s">
        <v>2790</v>
      </c>
      <c r="BA83" s="185" t="s">
        <v>896</v>
      </c>
      <c r="BB83" s="185" t="s">
        <v>896</v>
      </c>
      <c r="BC83" s="185" t="s">
        <v>2790</v>
      </c>
      <c r="BD83" s="185" t="s">
        <v>896</v>
      </c>
      <c r="BE83" s="185" t="s">
        <v>896</v>
      </c>
      <c r="BF83" s="185" t="s">
        <v>2790</v>
      </c>
      <c r="BG83" s="185" t="s">
        <v>896</v>
      </c>
      <c r="BH83" s="185" t="s">
        <v>896</v>
      </c>
      <c r="BI83" s="185" t="s">
        <v>2790</v>
      </c>
      <c r="BJ83" s="185" t="s">
        <v>896</v>
      </c>
      <c r="BK83" s="185" t="s">
        <v>896</v>
      </c>
      <c r="BL83" s="185" t="s">
        <v>2790</v>
      </c>
      <c r="BM83" s="185" t="s">
        <v>896</v>
      </c>
      <c r="BN83" s="185" t="s">
        <v>896</v>
      </c>
      <c r="BO83" s="185" t="s">
        <v>2790</v>
      </c>
      <c r="BP83" s="185" t="s">
        <v>896</v>
      </c>
      <c r="BQ83" s="185" t="s">
        <v>896</v>
      </c>
      <c r="BR83" s="185" t="s">
        <v>2790</v>
      </c>
      <c r="BS83" s="185" t="s">
        <v>896</v>
      </c>
      <c r="BT83" s="185" t="s">
        <v>896</v>
      </c>
      <c r="BU83" s="185" t="s">
        <v>2790</v>
      </c>
      <c r="BV83" s="185" t="s">
        <v>896</v>
      </c>
      <c r="BW83" s="185" t="s">
        <v>896</v>
      </c>
      <c r="BX83" s="185" t="s">
        <v>2790</v>
      </c>
      <c r="BY83" s="185" t="s">
        <v>896</v>
      </c>
      <c r="BZ83" s="185" t="s">
        <v>896</v>
      </c>
      <c r="CA83" s="185" t="s">
        <v>2790</v>
      </c>
      <c r="CB83" s="185" t="s">
        <v>896</v>
      </c>
      <c r="CC83" s="185" t="s">
        <v>896</v>
      </c>
      <c r="CD83" s="185" t="s">
        <v>2790</v>
      </c>
      <c r="CE83" s="185" t="s">
        <v>896</v>
      </c>
      <c r="CF83" s="185" t="s">
        <v>896</v>
      </c>
      <c r="CG83" s="185" t="s">
        <v>2790</v>
      </c>
      <c r="CH83" s="185" t="s">
        <v>896</v>
      </c>
      <c r="CI83" s="185" t="s">
        <v>896</v>
      </c>
      <c r="CJ83" s="185" t="s">
        <v>2790</v>
      </c>
      <c r="CK83" s="185" t="s">
        <v>896</v>
      </c>
      <c r="CL83" s="185" t="s">
        <v>896</v>
      </c>
      <c r="CM83" s="185" t="s">
        <v>2790</v>
      </c>
      <c r="CN83" s="185" t="s">
        <v>896</v>
      </c>
      <c r="CO83" s="185" t="s">
        <v>896</v>
      </c>
      <c r="CP83" s="185" t="s">
        <v>2790</v>
      </c>
      <c r="CQ83" s="185" t="s">
        <v>896</v>
      </c>
      <c r="CR83" s="185" t="s">
        <v>896</v>
      </c>
      <c r="CS83" s="185" t="s">
        <v>2790</v>
      </c>
      <c r="CT83" s="185" t="s">
        <v>896</v>
      </c>
      <c r="CU83" s="185" t="s">
        <v>896</v>
      </c>
      <c r="CV83" s="185" t="s">
        <v>2790</v>
      </c>
      <c r="CW83" s="185" t="s">
        <v>896</v>
      </c>
      <c r="CX83" s="185" t="s">
        <v>896</v>
      </c>
      <c r="CY83" s="185" t="s">
        <v>2790</v>
      </c>
      <c r="CZ83" s="185" t="s">
        <v>896</v>
      </c>
      <c r="DA83" s="185" t="s">
        <v>896</v>
      </c>
      <c r="DB83" s="185" t="s">
        <v>2790</v>
      </c>
      <c r="DC83" s="185" t="s">
        <v>896</v>
      </c>
      <c r="DD83" s="185" t="s">
        <v>896</v>
      </c>
      <c r="DE83" s="185" t="s">
        <v>2790</v>
      </c>
      <c r="DF83" s="185" t="s">
        <v>896</v>
      </c>
      <c r="DG83" s="185" t="s">
        <v>896</v>
      </c>
      <c r="DH83" s="185" t="s">
        <v>2790</v>
      </c>
      <c r="DI83" s="185" t="s">
        <v>896</v>
      </c>
      <c r="DJ83" s="185" t="s">
        <v>896</v>
      </c>
      <c r="DK83" s="185" t="s">
        <v>2790</v>
      </c>
      <c r="DL83" s="185" t="s">
        <v>896</v>
      </c>
      <c r="DM83" s="185" t="s">
        <v>896</v>
      </c>
      <c r="DN83" s="185" t="s">
        <v>2790</v>
      </c>
      <c r="DO83" s="185" t="s">
        <v>896</v>
      </c>
      <c r="DP83" s="185" t="s">
        <v>896</v>
      </c>
      <c r="DQ83" s="185" t="s">
        <v>2790</v>
      </c>
      <c r="DR83" s="185" t="s">
        <v>896</v>
      </c>
      <c r="DS83" s="185" t="s">
        <v>896</v>
      </c>
      <c r="DT83" s="185" t="s">
        <v>2790</v>
      </c>
      <c r="DU83" s="185" t="s">
        <v>896</v>
      </c>
      <c r="DV83" s="185" t="s">
        <v>896</v>
      </c>
      <c r="DW83" s="185" t="s">
        <v>2790</v>
      </c>
      <c r="DX83" s="185" t="s">
        <v>896</v>
      </c>
      <c r="DY83" s="185" t="s">
        <v>896</v>
      </c>
      <c r="DZ83" s="185" t="s">
        <v>2790</v>
      </c>
      <c r="EA83" s="185" t="s">
        <v>896</v>
      </c>
      <c r="EB83" s="185" t="s">
        <v>896</v>
      </c>
      <c r="EC83" s="185" t="s">
        <v>2790</v>
      </c>
      <c r="ED83" s="185" t="s">
        <v>896</v>
      </c>
      <c r="EE83" s="185" t="s">
        <v>896</v>
      </c>
      <c r="EF83" s="185" t="s">
        <v>2790</v>
      </c>
      <c r="EG83" s="185" t="s">
        <v>896</v>
      </c>
      <c r="EH83" s="185" t="s">
        <v>896</v>
      </c>
      <c r="EI83" s="185" t="s">
        <v>2790</v>
      </c>
      <c r="EJ83" s="185" t="s">
        <v>896</v>
      </c>
      <c r="EK83" s="185" t="s">
        <v>896</v>
      </c>
      <c r="EL83" s="185" t="s">
        <v>2790</v>
      </c>
      <c r="EM83" s="185" t="s">
        <v>896</v>
      </c>
      <c r="EN83" s="185" t="s">
        <v>896</v>
      </c>
      <c r="EO83" s="185" t="s">
        <v>2790</v>
      </c>
      <c r="EP83" s="185" t="s">
        <v>896</v>
      </c>
      <c r="EQ83" s="185" t="s">
        <v>896</v>
      </c>
      <c r="ER83" s="185" t="s">
        <v>2790</v>
      </c>
      <c r="ES83" s="185" t="s">
        <v>896</v>
      </c>
      <c r="ET83" s="185" t="s">
        <v>896</v>
      </c>
    </row>
    <row r="84" spans="1:150" x14ac:dyDescent="0.3">
      <c r="A84" s="1"/>
      <c r="B84" s="184" t="s">
        <v>3304</v>
      </c>
      <c r="C84" s="184" t="s">
        <v>120</v>
      </c>
      <c r="D84" s="184" t="s">
        <v>125</v>
      </c>
      <c r="E84" s="184" t="s">
        <v>3305</v>
      </c>
      <c r="F84" s="184" t="s">
        <v>3306</v>
      </c>
      <c r="G84" s="185" t="s">
        <v>2790</v>
      </c>
      <c r="H84" s="185" t="s">
        <v>2678</v>
      </c>
      <c r="I84" s="185" t="s">
        <v>2678</v>
      </c>
      <c r="J84" s="185" t="s">
        <v>2790</v>
      </c>
      <c r="K84" s="185" t="s">
        <v>2678</v>
      </c>
      <c r="L84" s="185" t="s">
        <v>2678</v>
      </c>
      <c r="M84" s="185" t="s">
        <v>2790</v>
      </c>
      <c r="N84" s="185" t="s">
        <v>2678</v>
      </c>
      <c r="O84" s="185" t="s">
        <v>2678</v>
      </c>
      <c r="P84" s="185" t="s">
        <v>2790</v>
      </c>
      <c r="Q84" s="185" t="s">
        <v>2678</v>
      </c>
      <c r="R84" s="185" t="s">
        <v>2678</v>
      </c>
      <c r="S84" s="185" t="s">
        <v>2790</v>
      </c>
      <c r="T84" s="185" t="s">
        <v>2678</v>
      </c>
      <c r="U84" s="185" t="s">
        <v>2678</v>
      </c>
      <c r="V84" s="185" t="s">
        <v>2790</v>
      </c>
      <c r="W84" s="185" t="s">
        <v>2678</v>
      </c>
      <c r="X84" s="185" t="s">
        <v>2678</v>
      </c>
      <c r="Y84" s="185" t="s">
        <v>2790</v>
      </c>
      <c r="Z84" s="185" t="s">
        <v>2678</v>
      </c>
      <c r="AA84" s="185" t="s">
        <v>2678</v>
      </c>
      <c r="AB84" s="185" t="s">
        <v>2790</v>
      </c>
      <c r="AC84" s="185" t="s">
        <v>2678</v>
      </c>
      <c r="AD84" s="185" t="s">
        <v>2678</v>
      </c>
      <c r="AE84" s="185" t="s">
        <v>2790</v>
      </c>
      <c r="AF84" s="185" t="s">
        <v>2678</v>
      </c>
      <c r="AG84" s="185" t="s">
        <v>2678</v>
      </c>
      <c r="AH84" s="185" t="s">
        <v>2790</v>
      </c>
      <c r="AI84" s="185" t="s">
        <v>2678</v>
      </c>
      <c r="AJ84" s="185" t="s">
        <v>2678</v>
      </c>
      <c r="AK84" s="185" t="s">
        <v>2790</v>
      </c>
      <c r="AL84" s="185" t="s">
        <v>2678</v>
      </c>
      <c r="AM84" s="185" t="s">
        <v>2678</v>
      </c>
      <c r="AN84" s="185" t="s">
        <v>2790</v>
      </c>
      <c r="AO84" s="185" t="s">
        <v>2678</v>
      </c>
      <c r="AP84" s="185" t="s">
        <v>2678</v>
      </c>
      <c r="AQ84" s="185" t="s">
        <v>2790</v>
      </c>
      <c r="AR84" s="185" t="s">
        <v>2678</v>
      </c>
      <c r="AS84" s="185" t="s">
        <v>2678</v>
      </c>
      <c r="AT84" s="185" t="s">
        <v>2790</v>
      </c>
      <c r="AU84" s="185" t="s">
        <v>2678</v>
      </c>
      <c r="AV84" s="185" t="s">
        <v>2678</v>
      </c>
      <c r="AW84" s="185" t="s">
        <v>2790</v>
      </c>
      <c r="AX84" s="185" t="s">
        <v>2678</v>
      </c>
      <c r="AY84" s="185" t="s">
        <v>2678</v>
      </c>
      <c r="AZ84" s="185" t="s">
        <v>2790</v>
      </c>
      <c r="BA84" s="185" t="s">
        <v>2678</v>
      </c>
      <c r="BB84" s="185" t="s">
        <v>2678</v>
      </c>
      <c r="BC84" s="185" t="s">
        <v>2790</v>
      </c>
      <c r="BD84" s="185" t="s">
        <v>2678</v>
      </c>
      <c r="BE84" s="185" t="s">
        <v>2678</v>
      </c>
      <c r="BF84" s="185" t="s">
        <v>2790</v>
      </c>
      <c r="BG84" s="185" t="s">
        <v>2678</v>
      </c>
      <c r="BH84" s="185" t="s">
        <v>2678</v>
      </c>
      <c r="BI84" s="185" t="s">
        <v>2790</v>
      </c>
      <c r="BJ84" s="185" t="s">
        <v>2678</v>
      </c>
      <c r="BK84" s="185" t="s">
        <v>2678</v>
      </c>
      <c r="BL84" s="185" t="s">
        <v>2790</v>
      </c>
      <c r="BM84" s="185" t="s">
        <v>2678</v>
      </c>
      <c r="BN84" s="185" t="s">
        <v>2678</v>
      </c>
      <c r="BO84" s="185" t="s">
        <v>2790</v>
      </c>
      <c r="BP84" s="185" t="s">
        <v>2678</v>
      </c>
      <c r="BQ84" s="185" t="s">
        <v>2678</v>
      </c>
      <c r="BR84" s="185" t="s">
        <v>2790</v>
      </c>
      <c r="BS84" s="185" t="s">
        <v>2678</v>
      </c>
      <c r="BT84" s="185" t="s">
        <v>2678</v>
      </c>
      <c r="BU84" s="185" t="s">
        <v>2790</v>
      </c>
      <c r="BV84" s="185" t="s">
        <v>2678</v>
      </c>
      <c r="BW84" s="185" t="s">
        <v>2678</v>
      </c>
      <c r="BX84" s="185" t="s">
        <v>2790</v>
      </c>
      <c r="BY84" s="185" t="s">
        <v>2678</v>
      </c>
      <c r="BZ84" s="185" t="s">
        <v>2678</v>
      </c>
      <c r="CA84" s="185" t="s">
        <v>2790</v>
      </c>
      <c r="CB84" s="185" t="s">
        <v>2678</v>
      </c>
      <c r="CC84" s="185" t="s">
        <v>2678</v>
      </c>
      <c r="CD84" s="185" t="s">
        <v>2790</v>
      </c>
      <c r="CE84" s="185" t="s">
        <v>2678</v>
      </c>
      <c r="CF84" s="185" t="s">
        <v>2678</v>
      </c>
      <c r="CG84" s="185" t="s">
        <v>2790</v>
      </c>
      <c r="CH84" s="185" t="s">
        <v>2678</v>
      </c>
      <c r="CI84" s="185" t="s">
        <v>2678</v>
      </c>
      <c r="CJ84" s="185" t="s">
        <v>2790</v>
      </c>
      <c r="CK84" s="185" t="s">
        <v>2678</v>
      </c>
      <c r="CL84" s="185" t="s">
        <v>2678</v>
      </c>
      <c r="CM84" s="185" t="s">
        <v>2790</v>
      </c>
      <c r="CN84" s="185" t="s">
        <v>2678</v>
      </c>
      <c r="CO84" s="185" t="s">
        <v>2678</v>
      </c>
      <c r="CP84" s="185" t="s">
        <v>2790</v>
      </c>
      <c r="CQ84" s="185" t="s">
        <v>2678</v>
      </c>
      <c r="CR84" s="185" t="s">
        <v>2678</v>
      </c>
      <c r="CS84" s="185" t="s">
        <v>2790</v>
      </c>
      <c r="CT84" s="185" t="s">
        <v>2678</v>
      </c>
      <c r="CU84" s="185" t="s">
        <v>2678</v>
      </c>
      <c r="CV84" s="185" t="s">
        <v>2790</v>
      </c>
      <c r="CW84" s="185" t="s">
        <v>2678</v>
      </c>
      <c r="CX84" s="185" t="s">
        <v>2678</v>
      </c>
      <c r="CY84" s="185" t="s">
        <v>2790</v>
      </c>
      <c r="CZ84" s="185" t="s">
        <v>2678</v>
      </c>
      <c r="DA84" s="185" t="s">
        <v>2678</v>
      </c>
      <c r="DB84" s="185" t="s">
        <v>2790</v>
      </c>
      <c r="DC84" s="185" t="s">
        <v>2678</v>
      </c>
      <c r="DD84" s="185" t="s">
        <v>2678</v>
      </c>
      <c r="DE84" s="185" t="s">
        <v>2790</v>
      </c>
      <c r="DF84" s="185" t="s">
        <v>2678</v>
      </c>
      <c r="DG84" s="185" t="s">
        <v>2678</v>
      </c>
      <c r="DH84" s="185" t="s">
        <v>2790</v>
      </c>
      <c r="DI84" s="185" t="s">
        <v>2678</v>
      </c>
      <c r="DJ84" s="185" t="s">
        <v>2678</v>
      </c>
      <c r="DK84" s="185" t="s">
        <v>2790</v>
      </c>
      <c r="DL84" s="185" t="s">
        <v>2678</v>
      </c>
      <c r="DM84" s="185" t="s">
        <v>2678</v>
      </c>
      <c r="DN84" s="185" t="s">
        <v>2790</v>
      </c>
      <c r="DO84" s="185" t="s">
        <v>2678</v>
      </c>
      <c r="DP84" s="185" t="s">
        <v>2678</v>
      </c>
      <c r="DQ84" s="185" t="s">
        <v>2790</v>
      </c>
      <c r="DR84" s="185" t="s">
        <v>2678</v>
      </c>
      <c r="DS84" s="185" t="s">
        <v>2678</v>
      </c>
      <c r="DT84" s="185" t="s">
        <v>2790</v>
      </c>
      <c r="DU84" s="185" t="s">
        <v>2678</v>
      </c>
      <c r="DV84" s="185" t="s">
        <v>2678</v>
      </c>
      <c r="DW84" s="185" t="s">
        <v>2790</v>
      </c>
      <c r="DX84" s="185" t="s">
        <v>2678</v>
      </c>
      <c r="DY84" s="185" t="s">
        <v>2678</v>
      </c>
      <c r="DZ84" s="185" t="s">
        <v>2790</v>
      </c>
      <c r="EA84" s="185" t="s">
        <v>2678</v>
      </c>
      <c r="EB84" s="185" t="s">
        <v>2678</v>
      </c>
      <c r="EC84" s="185" t="s">
        <v>2790</v>
      </c>
      <c r="ED84" s="185" t="s">
        <v>2678</v>
      </c>
      <c r="EE84" s="185" t="s">
        <v>2678</v>
      </c>
      <c r="EF84" s="185" t="s">
        <v>2790</v>
      </c>
      <c r="EG84" s="185" t="s">
        <v>2678</v>
      </c>
      <c r="EH84" s="185" t="s">
        <v>2678</v>
      </c>
      <c r="EI84" s="185" t="s">
        <v>2790</v>
      </c>
      <c r="EJ84" s="185" t="s">
        <v>2678</v>
      </c>
      <c r="EK84" s="185" t="s">
        <v>2678</v>
      </c>
      <c r="EL84" s="185" t="s">
        <v>2790</v>
      </c>
      <c r="EM84" s="185" t="s">
        <v>2678</v>
      </c>
      <c r="EN84" s="185" t="s">
        <v>2678</v>
      </c>
      <c r="EO84" s="185" t="s">
        <v>2790</v>
      </c>
      <c r="EP84" s="185" t="s">
        <v>2678</v>
      </c>
      <c r="EQ84" s="185" t="s">
        <v>2678</v>
      </c>
      <c r="ER84" s="185" t="s">
        <v>2790</v>
      </c>
      <c r="ES84" s="185" t="s">
        <v>2678</v>
      </c>
      <c r="ET84" s="185" t="s">
        <v>2678</v>
      </c>
    </row>
    <row r="85" spans="1:150" x14ac:dyDescent="0.3">
      <c r="A85" s="1"/>
      <c r="B85" s="183" t="s">
        <v>3307</v>
      </c>
      <c r="C85" s="183" t="s">
        <v>134</v>
      </c>
      <c r="D85" s="183" t="s">
        <v>959</v>
      </c>
      <c r="E85" s="183" t="s">
        <v>3308</v>
      </c>
      <c r="F85" s="183" t="s">
        <v>3309</v>
      </c>
      <c r="G85" s="183" t="s">
        <v>2790</v>
      </c>
      <c r="H85" s="183" t="s">
        <v>2678</v>
      </c>
      <c r="I85" s="183" t="s">
        <v>2678</v>
      </c>
      <c r="J85" s="183" t="s">
        <v>2790</v>
      </c>
      <c r="K85" s="183" t="s">
        <v>2678</v>
      </c>
      <c r="L85" s="183" t="s">
        <v>2678</v>
      </c>
      <c r="M85" s="183" t="s">
        <v>2790</v>
      </c>
      <c r="N85" s="183" t="s">
        <v>2678</v>
      </c>
      <c r="O85" s="183" t="s">
        <v>2678</v>
      </c>
      <c r="P85" s="183" t="s">
        <v>2790</v>
      </c>
      <c r="Q85" s="183" t="s">
        <v>2678</v>
      </c>
      <c r="R85" s="183" t="s">
        <v>2678</v>
      </c>
      <c r="S85" s="183" t="s">
        <v>2790</v>
      </c>
      <c r="T85" s="183" t="s">
        <v>2678</v>
      </c>
      <c r="U85" s="183" t="s">
        <v>2678</v>
      </c>
      <c r="V85" s="183" t="s">
        <v>2790</v>
      </c>
      <c r="W85" s="183" t="s">
        <v>2678</v>
      </c>
      <c r="X85" s="183" t="s">
        <v>2678</v>
      </c>
      <c r="Y85" s="183" t="s">
        <v>2790</v>
      </c>
      <c r="Z85" s="183" t="s">
        <v>2678</v>
      </c>
      <c r="AA85" s="183" t="s">
        <v>2678</v>
      </c>
      <c r="AB85" s="183" t="s">
        <v>2790</v>
      </c>
      <c r="AC85" s="183" t="s">
        <v>2678</v>
      </c>
      <c r="AD85" s="183" t="s">
        <v>2678</v>
      </c>
      <c r="AE85" s="183" t="s">
        <v>2790</v>
      </c>
      <c r="AF85" s="183" t="s">
        <v>2678</v>
      </c>
      <c r="AG85" s="183" t="s">
        <v>2678</v>
      </c>
      <c r="AH85" s="183" t="s">
        <v>2790</v>
      </c>
      <c r="AI85" s="183" t="s">
        <v>2678</v>
      </c>
      <c r="AJ85" s="183" t="s">
        <v>2678</v>
      </c>
      <c r="AK85" s="183" t="s">
        <v>2790</v>
      </c>
      <c r="AL85" s="183" t="s">
        <v>2678</v>
      </c>
      <c r="AM85" s="183" t="s">
        <v>2678</v>
      </c>
      <c r="AN85" s="183" t="s">
        <v>2790</v>
      </c>
      <c r="AO85" s="183" t="s">
        <v>2678</v>
      </c>
      <c r="AP85" s="183" t="s">
        <v>2678</v>
      </c>
      <c r="AQ85" s="183" t="s">
        <v>2790</v>
      </c>
      <c r="AR85" s="183" t="s">
        <v>2678</v>
      </c>
      <c r="AS85" s="183" t="s">
        <v>2678</v>
      </c>
      <c r="AT85" s="183" t="s">
        <v>2790</v>
      </c>
      <c r="AU85" s="183" t="s">
        <v>2678</v>
      </c>
      <c r="AV85" s="183" t="s">
        <v>2678</v>
      </c>
      <c r="AW85" s="183" t="s">
        <v>2790</v>
      </c>
      <c r="AX85" s="183" t="s">
        <v>2678</v>
      </c>
      <c r="AY85" s="183" t="s">
        <v>2678</v>
      </c>
      <c r="AZ85" s="183" t="s">
        <v>2790</v>
      </c>
      <c r="BA85" s="183" t="s">
        <v>2678</v>
      </c>
      <c r="BB85" s="183" t="s">
        <v>2678</v>
      </c>
      <c r="BC85" s="183" t="s">
        <v>2790</v>
      </c>
      <c r="BD85" s="183" t="s">
        <v>2678</v>
      </c>
      <c r="BE85" s="183" t="s">
        <v>2678</v>
      </c>
      <c r="BF85" s="183" t="s">
        <v>2790</v>
      </c>
      <c r="BG85" s="183" t="s">
        <v>2678</v>
      </c>
      <c r="BH85" s="183" t="s">
        <v>2678</v>
      </c>
      <c r="BI85" s="183" t="s">
        <v>2790</v>
      </c>
      <c r="BJ85" s="183" t="s">
        <v>2678</v>
      </c>
      <c r="BK85" s="183" t="s">
        <v>2678</v>
      </c>
      <c r="BL85" s="183" t="s">
        <v>2790</v>
      </c>
      <c r="BM85" s="183" t="s">
        <v>2678</v>
      </c>
      <c r="BN85" s="183" t="s">
        <v>2678</v>
      </c>
      <c r="BO85" s="183" t="s">
        <v>2790</v>
      </c>
      <c r="BP85" s="183" t="s">
        <v>2678</v>
      </c>
      <c r="BQ85" s="183" t="s">
        <v>2678</v>
      </c>
      <c r="BR85" s="183" t="s">
        <v>2790</v>
      </c>
      <c r="BS85" s="183" t="s">
        <v>2678</v>
      </c>
      <c r="BT85" s="183" t="s">
        <v>2678</v>
      </c>
      <c r="BU85" s="183" t="s">
        <v>2790</v>
      </c>
      <c r="BV85" s="183" t="s">
        <v>2678</v>
      </c>
      <c r="BW85" s="183" t="s">
        <v>2678</v>
      </c>
      <c r="BX85" s="183" t="s">
        <v>2790</v>
      </c>
      <c r="BY85" s="183" t="s">
        <v>2678</v>
      </c>
      <c r="BZ85" s="183" t="s">
        <v>2678</v>
      </c>
      <c r="CA85" s="183" t="s">
        <v>2790</v>
      </c>
      <c r="CB85" s="183" t="s">
        <v>2678</v>
      </c>
      <c r="CC85" s="183" t="s">
        <v>2678</v>
      </c>
      <c r="CD85" s="183" t="s">
        <v>2790</v>
      </c>
      <c r="CE85" s="183" t="s">
        <v>2678</v>
      </c>
      <c r="CF85" s="183" t="s">
        <v>2678</v>
      </c>
      <c r="CG85" s="183" t="s">
        <v>2790</v>
      </c>
      <c r="CH85" s="183" t="s">
        <v>2678</v>
      </c>
      <c r="CI85" s="183" t="s">
        <v>2678</v>
      </c>
      <c r="CJ85" s="183" t="s">
        <v>2790</v>
      </c>
      <c r="CK85" s="183" t="s">
        <v>2678</v>
      </c>
      <c r="CL85" s="183" t="s">
        <v>2678</v>
      </c>
      <c r="CM85" s="183" t="s">
        <v>2790</v>
      </c>
      <c r="CN85" s="183" t="s">
        <v>2678</v>
      </c>
      <c r="CO85" s="183" t="s">
        <v>2678</v>
      </c>
      <c r="CP85" s="183" t="s">
        <v>2790</v>
      </c>
      <c r="CQ85" s="183" t="s">
        <v>2678</v>
      </c>
      <c r="CR85" s="183" t="s">
        <v>2678</v>
      </c>
      <c r="CS85" s="183" t="s">
        <v>2790</v>
      </c>
      <c r="CT85" s="183" t="s">
        <v>2678</v>
      </c>
      <c r="CU85" s="183" t="s">
        <v>2678</v>
      </c>
      <c r="CV85" s="183" t="s">
        <v>2790</v>
      </c>
      <c r="CW85" s="183" t="s">
        <v>2678</v>
      </c>
      <c r="CX85" s="183" t="s">
        <v>2678</v>
      </c>
      <c r="CY85" s="183" t="s">
        <v>2790</v>
      </c>
      <c r="CZ85" s="183" t="s">
        <v>2678</v>
      </c>
      <c r="DA85" s="183" t="s">
        <v>2678</v>
      </c>
      <c r="DB85" s="183" t="s">
        <v>2790</v>
      </c>
      <c r="DC85" s="183" t="s">
        <v>2678</v>
      </c>
      <c r="DD85" s="183" t="s">
        <v>2678</v>
      </c>
      <c r="DE85" s="183" t="s">
        <v>2790</v>
      </c>
      <c r="DF85" s="183" t="s">
        <v>2678</v>
      </c>
      <c r="DG85" s="183" t="s">
        <v>2678</v>
      </c>
      <c r="DH85" s="183" t="s">
        <v>2790</v>
      </c>
      <c r="DI85" s="183" t="s">
        <v>2678</v>
      </c>
      <c r="DJ85" s="183" t="s">
        <v>2678</v>
      </c>
      <c r="DK85" s="183" t="s">
        <v>2790</v>
      </c>
      <c r="DL85" s="183" t="s">
        <v>2678</v>
      </c>
      <c r="DM85" s="183" t="s">
        <v>2678</v>
      </c>
      <c r="DN85" s="183" t="s">
        <v>2790</v>
      </c>
      <c r="DO85" s="183" t="s">
        <v>2678</v>
      </c>
      <c r="DP85" s="183" t="s">
        <v>2678</v>
      </c>
      <c r="DQ85" s="183" t="s">
        <v>2790</v>
      </c>
      <c r="DR85" s="183" t="s">
        <v>2678</v>
      </c>
      <c r="DS85" s="183" t="s">
        <v>2678</v>
      </c>
      <c r="DT85" s="183" t="s">
        <v>2790</v>
      </c>
      <c r="DU85" s="183" t="s">
        <v>2678</v>
      </c>
      <c r="DV85" s="183" t="s">
        <v>2678</v>
      </c>
      <c r="DW85" s="183" t="s">
        <v>2790</v>
      </c>
      <c r="DX85" s="183" t="s">
        <v>2678</v>
      </c>
      <c r="DY85" s="183" t="s">
        <v>2678</v>
      </c>
      <c r="DZ85" s="183" t="s">
        <v>2790</v>
      </c>
      <c r="EA85" s="183" t="s">
        <v>2678</v>
      </c>
      <c r="EB85" s="183" t="s">
        <v>2678</v>
      </c>
      <c r="EC85" s="183" t="s">
        <v>2790</v>
      </c>
      <c r="ED85" s="183" t="s">
        <v>2678</v>
      </c>
      <c r="EE85" s="183" t="s">
        <v>2678</v>
      </c>
      <c r="EF85" s="183" t="s">
        <v>2790</v>
      </c>
      <c r="EG85" s="183" t="s">
        <v>2678</v>
      </c>
      <c r="EH85" s="183" t="s">
        <v>2678</v>
      </c>
      <c r="EI85" s="183" t="s">
        <v>2790</v>
      </c>
      <c r="EJ85" s="183" t="s">
        <v>2678</v>
      </c>
      <c r="EK85" s="183" t="s">
        <v>2678</v>
      </c>
      <c r="EL85" s="183" t="s">
        <v>2790</v>
      </c>
      <c r="EM85" s="183" t="s">
        <v>2678</v>
      </c>
      <c r="EN85" s="183" t="s">
        <v>2678</v>
      </c>
      <c r="EO85" s="183" t="s">
        <v>2790</v>
      </c>
      <c r="EP85" s="183" t="s">
        <v>2678</v>
      </c>
      <c r="EQ85" s="183" t="s">
        <v>2678</v>
      </c>
      <c r="ER85" s="183" t="s">
        <v>2790</v>
      </c>
      <c r="ES85" s="183" t="s">
        <v>2678</v>
      </c>
      <c r="ET85" s="183" t="s">
        <v>2678</v>
      </c>
    </row>
    <row r="86" spans="1:150" x14ac:dyDescent="0.3">
      <c r="A86" s="1"/>
      <c r="B86" s="184" t="s">
        <v>3310</v>
      </c>
      <c r="C86" s="184" t="s">
        <v>134</v>
      </c>
      <c r="D86" s="184" t="s">
        <v>959</v>
      </c>
      <c r="E86" s="184" t="s">
        <v>3311</v>
      </c>
      <c r="F86" s="184" t="s">
        <v>3312</v>
      </c>
      <c r="G86" s="185" t="s">
        <v>2790</v>
      </c>
      <c r="H86" s="185" t="s">
        <v>2678</v>
      </c>
      <c r="I86" s="185" t="s">
        <v>2678</v>
      </c>
      <c r="J86" s="185" t="s">
        <v>2790</v>
      </c>
      <c r="K86" s="185" t="s">
        <v>2678</v>
      </c>
      <c r="L86" s="185" t="s">
        <v>2678</v>
      </c>
      <c r="M86" s="185" t="s">
        <v>2790</v>
      </c>
      <c r="N86" s="185" t="s">
        <v>2678</v>
      </c>
      <c r="O86" s="185" t="s">
        <v>2678</v>
      </c>
      <c r="P86" s="185" t="s">
        <v>2790</v>
      </c>
      <c r="Q86" s="185" t="s">
        <v>2678</v>
      </c>
      <c r="R86" s="185" t="s">
        <v>2678</v>
      </c>
      <c r="S86" s="185" t="s">
        <v>2790</v>
      </c>
      <c r="T86" s="185" t="s">
        <v>2678</v>
      </c>
      <c r="U86" s="185" t="s">
        <v>2678</v>
      </c>
      <c r="V86" s="185" t="s">
        <v>2790</v>
      </c>
      <c r="W86" s="185" t="s">
        <v>2678</v>
      </c>
      <c r="X86" s="185" t="s">
        <v>2678</v>
      </c>
      <c r="Y86" s="185" t="s">
        <v>2790</v>
      </c>
      <c r="Z86" s="185" t="s">
        <v>2678</v>
      </c>
      <c r="AA86" s="185" t="s">
        <v>2678</v>
      </c>
      <c r="AB86" s="185" t="s">
        <v>2790</v>
      </c>
      <c r="AC86" s="185" t="s">
        <v>2678</v>
      </c>
      <c r="AD86" s="185" t="s">
        <v>2678</v>
      </c>
      <c r="AE86" s="185" t="s">
        <v>2790</v>
      </c>
      <c r="AF86" s="185" t="s">
        <v>2678</v>
      </c>
      <c r="AG86" s="185" t="s">
        <v>2678</v>
      </c>
      <c r="AH86" s="185" t="s">
        <v>2790</v>
      </c>
      <c r="AI86" s="185" t="s">
        <v>2678</v>
      </c>
      <c r="AJ86" s="185" t="s">
        <v>2678</v>
      </c>
      <c r="AK86" s="185" t="s">
        <v>2790</v>
      </c>
      <c r="AL86" s="185" t="s">
        <v>2678</v>
      </c>
      <c r="AM86" s="185" t="s">
        <v>2678</v>
      </c>
      <c r="AN86" s="185" t="s">
        <v>2790</v>
      </c>
      <c r="AO86" s="185" t="s">
        <v>2678</v>
      </c>
      <c r="AP86" s="185" t="s">
        <v>2678</v>
      </c>
      <c r="AQ86" s="185" t="s">
        <v>2790</v>
      </c>
      <c r="AR86" s="185" t="s">
        <v>2678</v>
      </c>
      <c r="AS86" s="185" t="s">
        <v>2678</v>
      </c>
      <c r="AT86" s="185" t="s">
        <v>2790</v>
      </c>
      <c r="AU86" s="185" t="s">
        <v>2678</v>
      </c>
      <c r="AV86" s="185" t="s">
        <v>2678</v>
      </c>
      <c r="AW86" s="185" t="s">
        <v>2790</v>
      </c>
      <c r="AX86" s="185" t="s">
        <v>2678</v>
      </c>
      <c r="AY86" s="185" t="s">
        <v>2678</v>
      </c>
      <c r="AZ86" s="185" t="s">
        <v>2790</v>
      </c>
      <c r="BA86" s="185" t="s">
        <v>2678</v>
      </c>
      <c r="BB86" s="185" t="s">
        <v>2678</v>
      </c>
      <c r="BC86" s="185" t="s">
        <v>2790</v>
      </c>
      <c r="BD86" s="185" t="s">
        <v>2678</v>
      </c>
      <c r="BE86" s="185" t="s">
        <v>2678</v>
      </c>
      <c r="BF86" s="185" t="s">
        <v>2790</v>
      </c>
      <c r="BG86" s="185" t="s">
        <v>2678</v>
      </c>
      <c r="BH86" s="185" t="s">
        <v>2678</v>
      </c>
      <c r="BI86" s="185" t="s">
        <v>2790</v>
      </c>
      <c r="BJ86" s="185" t="s">
        <v>2678</v>
      </c>
      <c r="BK86" s="185" t="s">
        <v>2678</v>
      </c>
      <c r="BL86" s="185" t="s">
        <v>2790</v>
      </c>
      <c r="BM86" s="185" t="s">
        <v>2678</v>
      </c>
      <c r="BN86" s="185" t="s">
        <v>2678</v>
      </c>
      <c r="BO86" s="185" t="s">
        <v>2790</v>
      </c>
      <c r="BP86" s="185" t="s">
        <v>2678</v>
      </c>
      <c r="BQ86" s="185" t="s">
        <v>2678</v>
      </c>
      <c r="BR86" s="185" t="s">
        <v>2790</v>
      </c>
      <c r="BS86" s="185" t="s">
        <v>2678</v>
      </c>
      <c r="BT86" s="185" t="s">
        <v>2678</v>
      </c>
      <c r="BU86" s="185" t="s">
        <v>2790</v>
      </c>
      <c r="BV86" s="185" t="s">
        <v>2678</v>
      </c>
      <c r="BW86" s="185" t="s">
        <v>2678</v>
      </c>
      <c r="BX86" s="185" t="s">
        <v>2790</v>
      </c>
      <c r="BY86" s="185" t="s">
        <v>2678</v>
      </c>
      <c r="BZ86" s="185" t="s">
        <v>2678</v>
      </c>
      <c r="CA86" s="185" t="s">
        <v>2790</v>
      </c>
      <c r="CB86" s="185" t="s">
        <v>2678</v>
      </c>
      <c r="CC86" s="185" t="s">
        <v>2678</v>
      </c>
      <c r="CD86" s="185" t="s">
        <v>2790</v>
      </c>
      <c r="CE86" s="185" t="s">
        <v>2678</v>
      </c>
      <c r="CF86" s="185" t="s">
        <v>2678</v>
      </c>
      <c r="CG86" s="185" t="s">
        <v>2790</v>
      </c>
      <c r="CH86" s="185" t="s">
        <v>2678</v>
      </c>
      <c r="CI86" s="185" t="s">
        <v>2678</v>
      </c>
      <c r="CJ86" s="185" t="s">
        <v>2790</v>
      </c>
      <c r="CK86" s="185" t="s">
        <v>2678</v>
      </c>
      <c r="CL86" s="185" t="s">
        <v>2678</v>
      </c>
      <c r="CM86" s="185" t="s">
        <v>2790</v>
      </c>
      <c r="CN86" s="185" t="s">
        <v>2678</v>
      </c>
      <c r="CO86" s="185" t="s">
        <v>2678</v>
      </c>
      <c r="CP86" s="185" t="s">
        <v>2790</v>
      </c>
      <c r="CQ86" s="185" t="s">
        <v>2678</v>
      </c>
      <c r="CR86" s="185" t="s">
        <v>2678</v>
      </c>
      <c r="CS86" s="185" t="s">
        <v>2790</v>
      </c>
      <c r="CT86" s="185" t="s">
        <v>2678</v>
      </c>
      <c r="CU86" s="185" t="s">
        <v>2678</v>
      </c>
      <c r="CV86" s="185" t="s">
        <v>2790</v>
      </c>
      <c r="CW86" s="185" t="s">
        <v>2678</v>
      </c>
      <c r="CX86" s="185" t="s">
        <v>2678</v>
      </c>
      <c r="CY86" s="185" t="s">
        <v>2790</v>
      </c>
      <c r="CZ86" s="185" t="s">
        <v>2678</v>
      </c>
      <c r="DA86" s="185" t="s">
        <v>2678</v>
      </c>
      <c r="DB86" s="185" t="s">
        <v>2790</v>
      </c>
      <c r="DC86" s="185" t="s">
        <v>2678</v>
      </c>
      <c r="DD86" s="185" t="s">
        <v>2678</v>
      </c>
      <c r="DE86" s="185" t="s">
        <v>2790</v>
      </c>
      <c r="DF86" s="185" t="s">
        <v>2678</v>
      </c>
      <c r="DG86" s="185" t="s">
        <v>2678</v>
      </c>
      <c r="DH86" s="185" t="s">
        <v>2790</v>
      </c>
      <c r="DI86" s="185" t="s">
        <v>2678</v>
      </c>
      <c r="DJ86" s="185" t="s">
        <v>2678</v>
      </c>
      <c r="DK86" s="185" t="s">
        <v>2790</v>
      </c>
      <c r="DL86" s="185" t="s">
        <v>2678</v>
      </c>
      <c r="DM86" s="185" t="s">
        <v>2678</v>
      </c>
      <c r="DN86" s="185" t="s">
        <v>2790</v>
      </c>
      <c r="DO86" s="185" t="s">
        <v>2678</v>
      </c>
      <c r="DP86" s="185" t="s">
        <v>2678</v>
      </c>
      <c r="DQ86" s="185" t="s">
        <v>2790</v>
      </c>
      <c r="DR86" s="185" t="s">
        <v>2678</v>
      </c>
      <c r="DS86" s="185" t="s">
        <v>2678</v>
      </c>
      <c r="DT86" s="185" t="s">
        <v>2790</v>
      </c>
      <c r="DU86" s="185" t="s">
        <v>2678</v>
      </c>
      <c r="DV86" s="185" t="s">
        <v>2678</v>
      </c>
      <c r="DW86" s="185" t="s">
        <v>2790</v>
      </c>
      <c r="DX86" s="185" t="s">
        <v>2678</v>
      </c>
      <c r="DY86" s="185" t="s">
        <v>2678</v>
      </c>
      <c r="DZ86" s="185" t="s">
        <v>2790</v>
      </c>
      <c r="EA86" s="185" t="s">
        <v>2678</v>
      </c>
      <c r="EB86" s="185" t="s">
        <v>2678</v>
      </c>
      <c r="EC86" s="185" t="s">
        <v>2790</v>
      </c>
      <c r="ED86" s="185" t="s">
        <v>2678</v>
      </c>
      <c r="EE86" s="185" t="s">
        <v>2678</v>
      </c>
      <c r="EF86" s="185" t="s">
        <v>2790</v>
      </c>
      <c r="EG86" s="185" t="s">
        <v>2678</v>
      </c>
      <c r="EH86" s="185" t="s">
        <v>2678</v>
      </c>
      <c r="EI86" s="185" t="s">
        <v>2790</v>
      </c>
      <c r="EJ86" s="185" t="s">
        <v>2678</v>
      </c>
      <c r="EK86" s="185" t="s">
        <v>2678</v>
      </c>
      <c r="EL86" s="185" t="s">
        <v>2790</v>
      </c>
      <c r="EM86" s="185" t="s">
        <v>2678</v>
      </c>
      <c r="EN86" s="185" t="s">
        <v>2678</v>
      </c>
      <c r="EO86" s="185" t="s">
        <v>2790</v>
      </c>
      <c r="EP86" s="185" t="s">
        <v>2678</v>
      </c>
      <c r="EQ86" s="185" t="s">
        <v>2678</v>
      </c>
      <c r="ER86" s="185" t="s">
        <v>2790</v>
      </c>
      <c r="ES86" s="185" t="s">
        <v>2678</v>
      </c>
      <c r="ET86" s="185" t="s">
        <v>2678</v>
      </c>
    </row>
    <row r="87" spans="1:150" x14ac:dyDescent="0.3">
      <c r="A87" s="1"/>
      <c r="B87" s="184" t="s">
        <v>3313</v>
      </c>
      <c r="C87" s="184" t="s">
        <v>134</v>
      </c>
      <c r="D87" s="184" t="s">
        <v>959</v>
      </c>
      <c r="E87" s="184" t="s">
        <v>3314</v>
      </c>
      <c r="F87" s="184" t="s">
        <v>3315</v>
      </c>
      <c r="G87" s="185" t="s">
        <v>2790</v>
      </c>
      <c r="H87" s="185" t="s">
        <v>2678</v>
      </c>
      <c r="I87" s="185" t="s">
        <v>2678</v>
      </c>
      <c r="J87" s="185" t="s">
        <v>2790</v>
      </c>
      <c r="K87" s="185" t="s">
        <v>2678</v>
      </c>
      <c r="L87" s="185" t="s">
        <v>2678</v>
      </c>
      <c r="M87" s="185" t="s">
        <v>2790</v>
      </c>
      <c r="N87" s="185" t="s">
        <v>2678</v>
      </c>
      <c r="O87" s="185" t="s">
        <v>2678</v>
      </c>
      <c r="P87" s="185" t="s">
        <v>2790</v>
      </c>
      <c r="Q87" s="185" t="s">
        <v>2678</v>
      </c>
      <c r="R87" s="185" t="s">
        <v>2678</v>
      </c>
      <c r="S87" s="185" t="s">
        <v>2790</v>
      </c>
      <c r="T87" s="185" t="s">
        <v>2678</v>
      </c>
      <c r="U87" s="185" t="s">
        <v>2678</v>
      </c>
      <c r="V87" s="185" t="s">
        <v>2790</v>
      </c>
      <c r="W87" s="185" t="s">
        <v>2678</v>
      </c>
      <c r="X87" s="185" t="s">
        <v>2678</v>
      </c>
      <c r="Y87" s="185" t="s">
        <v>2790</v>
      </c>
      <c r="Z87" s="185" t="s">
        <v>2678</v>
      </c>
      <c r="AA87" s="185" t="s">
        <v>2678</v>
      </c>
      <c r="AB87" s="185" t="s">
        <v>2790</v>
      </c>
      <c r="AC87" s="185" t="s">
        <v>2678</v>
      </c>
      <c r="AD87" s="185" t="s">
        <v>2678</v>
      </c>
      <c r="AE87" s="185" t="s">
        <v>2790</v>
      </c>
      <c r="AF87" s="185" t="s">
        <v>2678</v>
      </c>
      <c r="AG87" s="185" t="s">
        <v>2678</v>
      </c>
      <c r="AH87" s="185" t="s">
        <v>2790</v>
      </c>
      <c r="AI87" s="185" t="s">
        <v>2678</v>
      </c>
      <c r="AJ87" s="185" t="s">
        <v>2678</v>
      </c>
      <c r="AK87" s="185" t="s">
        <v>2790</v>
      </c>
      <c r="AL87" s="185" t="s">
        <v>2678</v>
      </c>
      <c r="AM87" s="185" t="s">
        <v>2678</v>
      </c>
      <c r="AN87" s="185" t="s">
        <v>2790</v>
      </c>
      <c r="AO87" s="185" t="s">
        <v>2678</v>
      </c>
      <c r="AP87" s="185" t="s">
        <v>2678</v>
      </c>
      <c r="AQ87" s="185" t="s">
        <v>2790</v>
      </c>
      <c r="AR87" s="185" t="s">
        <v>2678</v>
      </c>
      <c r="AS87" s="185" t="s">
        <v>2678</v>
      </c>
      <c r="AT87" s="185" t="s">
        <v>2790</v>
      </c>
      <c r="AU87" s="185" t="s">
        <v>2678</v>
      </c>
      <c r="AV87" s="185" t="s">
        <v>2678</v>
      </c>
      <c r="AW87" s="185" t="s">
        <v>2790</v>
      </c>
      <c r="AX87" s="185" t="s">
        <v>2678</v>
      </c>
      <c r="AY87" s="185" t="s">
        <v>2678</v>
      </c>
      <c r="AZ87" s="185" t="s">
        <v>2790</v>
      </c>
      <c r="BA87" s="185" t="s">
        <v>2678</v>
      </c>
      <c r="BB87" s="185" t="s">
        <v>2678</v>
      </c>
      <c r="BC87" s="185" t="s">
        <v>2790</v>
      </c>
      <c r="BD87" s="185" t="s">
        <v>2678</v>
      </c>
      <c r="BE87" s="185" t="s">
        <v>2678</v>
      </c>
      <c r="BF87" s="185" t="s">
        <v>2790</v>
      </c>
      <c r="BG87" s="185" t="s">
        <v>2678</v>
      </c>
      <c r="BH87" s="185" t="s">
        <v>2678</v>
      </c>
      <c r="BI87" s="185" t="s">
        <v>2790</v>
      </c>
      <c r="BJ87" s="185" t="s">
        <v>2678</v>
      </c>
      <c r="BK87" s="185" t="s">
        <v>2678</v>
      </c>
      <c r="BL87" s="185" t="s">
        <v>2790</v>
      </c>
      <c r="BM87" s="185" t="s">
        <v>2678</v>
      </c>
      <c r="BN87" s="185" t="s">
        <v>2678</v>
      </c>
      <c r="BO87" s="185" t="s">
        <v>2790</v>
      </c>
      <c r="BP87" s="185" t="s">
        <v>2678</v>
      </c>
      <c r="BQ87" s="185" t="s">
        <v>2678</v>
      </c>
      <c r="BR87" s="185" t="s">
        <v>2790</v>
      </c>
      <c r="BS87" s="185" t="s">
        <v>2678</v>
      </c>
      <c r="BT87" s="185" t="s">
        <v>2678</v>
      </c>
      <c r="BU87" s="185" t="s">
        <v>2790</v>
      </c>
      <c r="BV87" s="185" t="s">
        <v>2678</v>
      </c>
      <c r="BW87" s="185" t="s">
        <v>2678</v>
      </c>
      <c r="BX87" s="185" t="s">
        <v>2790</v>
      </c>
      <c r="BY87" s="185" t="s">
        <v>2678</v>
      </c>
      <c r="BZ87" s="185" t="s">
        <v>2678</v>
      </c>
      <c r="CA87" s="185" t="s">
        <v>2790</v>
      </c>
      <c r="CB87" s="185" t="s">
        <v>2678</v>
      </c>
      <c r="CC87" s="185" t="s">
        <v>2678</v>
      </c>
      <c r="CD87" s="185" t="s">
        <v>2790</v>
      </c>
      <c r="CE87" s="185" t="s">
        <v>2678</v>
      </c>
      <c r="CF87" s="185" t="s">
        <v>2678</v>
      </c>
      <c r="CG87" s="185" t="s">
        <v>2790</v>
      </c>
      <c r="CH87" s="185" t="s">
        <v>2678</v>
      </c>
      <c r="CI87" s="185" t="s">
        <v>2678</v>
      </c>
      <c r="CJ87" s="185" t="s">
        <v>2790</v>
      </c>
      <c r="CK87" s="185" t="s">
        <v>2678</v>
      </c>
      <c r="CL87" s="185" t="s">
        <v>2678</v>
      </c>
      <c r="CM87" s="185" t="s">
        <v>2790</v>
      </c>
      <c r="CN87" s="185" t="s">
        <v>2678</v>
      </c>
      <c r="CO87" s="185" t="s">
        <v>2678</v>
      </c>
      <c r="CP87" s="185" t="s">
        <v>2790</v>
      </c>
      <c r="CQ87" s="185" t="s">
        <v>2678</v>
      </c>
      <c r="CR87" s="185" t="s">
        <v>2678</v>
      </c>
      <c r="CS87" s="185" t="s">
        <v>2790</v>
      </c>
      <c r="CT87" s="185" t="s">
        <v>2678</v>
      </c>
      <c r="CU87" s="185" t="s">
        <v>2678</v>
      </c>
      <c r="CV87" s="185" t="s">
        <v>2790</v>
      </c>
      <c r="CW87" s="185" t="s">
        <v>2678</v>
      </c>
      <c r="CX87" s="185" t="s">
        <v>2678</v>
      </c>
      <c r="CY87" s="185" t="s">
        <v>2790</v>
      </c>
      <c r="CZ87" s="185" t="s">
        <v>2678</v>
      </c>
      <c r="DA87" s="185" t="s">
        <v>2678</v>
      </c>
      <c r="DB87" s="185" t="s">
        <v>2790</v>
      </c>
      <c r="DC87" s="185" t="s">
        <v>2678</v>
      </c>
      <c r="DD87" s="185" t="s">
        <v>2678</v>
      </c>
      <c r="DE87" s="185" t="s">
        <v>2790</v>
      </c>
      <c r="DF87" s="185" t="s">
        <v>2678</v>
      </c>
      <c r="DG87" s="185" t="s">
        <v>2678</v>
      </c>
      <c r="DH87" s="185" t="s">
        <v>2790</v>
      </c>
      <c r="DI87" s="185" t="s">
        <v>2678</v>
      </c>
      <c r="DJ87" s="185" t="s">
        <v>2678</v>
      </c>
      <c r="DK87" s="185" t="s">
        <v>2790</v>
      </c>
      <c r="DL87" s="185" t="s">
        <v>2678</v>
      </c>
      <c r="DM87" s="185" t="s">
        <v>2678</v>
      </c>
      <c r="DN87" s="185" t="s">
        <v>2790</v>
      </c>
      <c r="DO87" s="185" t="s">
        <v>2678</v>
      </c>
      <c r="DP87" s="185" t="s">
        <v>2678</v>
      </c>
      <c r="DQ87" s="185" t="s">
        <v>2790</v>
      </c>
      <c r="DR87" s="185" t="s">
        <v>2678</v>
      </c>
      <c r="DS87" s="185" t="s">
        <v>2678</v>
      </c>
      <c r="DT87" s="185" t="s">
        <v>2790</v>
      </c>
      <c r="DU87" s="185" t="s">
        <v>2678</v>
      </c>
      <c r="DV87" s="185" t="s">
        <v>2678</v>
      </c>
      <c r="DW87" s="185" t="s">
        <v>2790</v>
      </c>
      <c r="DX87" s="185" t="s">
        <v>2678</v>
      </c>
      <c r="DY87" s="185" t="s">
        <v>2678</v>
      </c>
      <c r="DZ87" s="185" t="s">
        <v>2790</v>
      </c>
      <c r="EA87" s="185" t="s">
        <v>2678</v>
      </c>
      <c r="EB87" s="185" t="s">
        <v>2678</v>
      </c>
      <c r="EC87" s="185" t="s">
        <v>2790</v>
      </c>
      <c r="ED87" s="185" t="s">
        <v>2678</v>
      </c>
      <c r="EE87" s="185" t="s">
        <v>2678</v>
      </c>
      <c r="EF87" s="185" t="s">
        <v>2790</v>
      </c>
      <c r="EG87" s="185" t="s">
        <v>2678</v>
      </c>
      <c r="EH87" s="185" t="s">
        <v>2678</v>
      </c>
      <c r="EI87" s="185" t="s">
        <v>2790</v>
      </c>
      <c r="EJ87" s="185" t="s">
        <v>2678</v>
      </c>
      <c r="EK87" s="185" t="s">
        <v>2678</v>
      </c>
      <c r="EL87" s="185" t="s">
        <v>2790</v>
      </c>
      <c r="EM87" s="185" t="s">
        <v>2678</v>
      </c>
      <c r="EN87" s="185" t="s">
        <v>2678</v>
      </c>
      <c r="EO87" s="185" t="s">
        <v>2790</v>
      </c>
      <c r="EP87" s="185" t="s">
        <v>2678</v>
      </c>
      <c r="EQ87" s="185" t="s">
        <v>2678</v>
      </c>
      <c r="ER87" s="185" t="s">
        <v>2790</v>
      </c>
      <c r="ES87" s="185" t="s">
        <v>2678</v>
      </c>
      <c r="ET87" s="185" t="s">
        <v>2678</v>
      </c>
    </row>
    <row r="88" spans="1:150" x14ac:dyDescent="0.3">
      <c r="A88" s="1"/>
      <c r="B88" s="235" t="s">
        <v>892</v>
      </c>
      <c r="C88" s="235" t="s">
        <v>896</v>
      </c>
      <c r="D88" s="235" t="s">
        <v>896</v>
      </c>
      <c r="E88" s="235" t="s">
        <v>896</v>
      </c>
      <c r="F88" s="235" t="s">
        <v>896</v>
      </c>
      <c r="G88" s="1" t="s">
        <v>896</v>
      </c>
      <c r="H88" s="186" t="s">
        <v>2678</v>
      </c>
      <c r="I88" s="186" t="s">
        <v>2678</v>
      </c>
      <c r="J88" s="1" t="s">
        <v>896</v>
      </c>
      <c r="K88" s="186" t="s">
        <v>2678</v>
      </c>
      <c r="L88" s="186" t="s">
        <v>2678</v>
      </c>
      <c r="M88" s="1" t="s">
        <v>896</v>
      </c>
      <c r="N88" s="186" t="s">
        <v>2678</v>
      </c>
      <c r="O88" s="186" t="s">
        <v>2678</v>
      </c>
      <c r="P88" s="1" t="s">
        <v>896</v>
      </c>
      <c r="Q88" s="186" t="s">
        <v>2678</v>
      </c>
      <c r="R88" s="186" t="s">
        <v>2678</v>
      </c>
      <c r="S88" s="1" t="s">
        <v>896</v>
      </c>
      <c r="T88" s="186" t="s">
        <v>2678</v>
      </c>
      <c r="U88" s="186" t="s">
        <v>2678</v>
      </c>
      <c r="V88" s="1" t="s">
        <v>896</v>
      </c>
      <c r="W88" s="186" t="s">
        <v>2678</v>
      </c>
      <c r="X88" s="186" t="s">
        <v>2678</v>
      </c>
      <c r="Y88" s="1" t="s">
        <v>896</v>
      </c>
      <c r="Z88" s="186" t="s">
        <v>2678</v>
      </c>
      <c r="AA88" s="186" t="s">
        <v>2678</v>
      </c>
      <c r="AB88" s="1" t="s">
        <v>896</v>
      </c>
      <c r="AC88" s="186" t="s">
        <v>2678</v>
      </c>
      <c r="AD88" s="186" t="s">
        <v>2678</v>
      </c>
      <c r="AE88" s="1" t="s">
        <v>896</v>
      </c>
      <c r="AF88" s="186" t="s">
        <v>2678</v>
      </c>
      <c r="AG88" s="186" t="s">
        <v>2678</v>
      </c>
      <c r="AH88" s="1" t="s">
        <v>896</v>
      </c>
      <c r="AI88" s="186" t="s">
        <v>2678</v>
      </c>
      <c r="AJ88" s="186" t="s">
        <v>2678</v>
      </c>
      <c r="AK88" s="1" t="s">
        <v>896</v>
      </c>
      <c r="AL88" s="186" t="s">
        <v>2678</v>
      </c>
      <c r="AM88" s="186" t="s">
        <v>2678</v>
      </c>
      <c r="AN88" s="1" t="s">
        <v>896</v>
      </c>
      <c r="AO88" s="186" t="s">
        <v>2678</v>
      </c>
      <c r="AP88" s="186" t="s">
        <v>2678</v>
      </c>
      <c r="AQ88" s="1" t="s">
        <v>896</v>
      </c>
      <c r="AR88" s="186" t="s">
        <v>2678</v>
      </c>
      <c r="AS88" s="186" t="s">
        <v>2678</v>
      </c>
      <c r="AT88" s="1" t="s">
        <v>896</v>
      </c>
      <c r="AU88" s="186" t="s">
        <v>2678</v>
      </c>
      <c r="AV88" s="186" t="s">
        <v>2678</v>
      </c>
      <c r="AW88" s="1" t="s">
        <v>896</v>
      </c>
      <c r="AX88" s="186" t="s">
        <v>2678</v>
      </c>
      <c r="AY88" s="186" t="s">
        <v>2678</v>
      </c>
      <c r="AZ88" s="1" t="s">
        <v>896</v>
      </c>
      <c r="BA88" s="186" t="s">
        <v>2678</v>
      </c>
      <c r="BB88" s="186" t="s">
        <v>2678</v>
      </c>
      <c r="BC88" s="1" t="s">
        <v>896</v>
      </c>
      <c r="BD88" s="186" t="s">
        <v>2678</v>
      </c>
      <c r="BE88" s="186" t="s">
        <v>2678</v>
      </c>
      <c r="BF88" s="1" t="s">
        <v>896</v>
      </c>
      <c r="BG88" s="186" t="s">
        <v>2678</v>
      </c>
      <c r="BH88" s="186" t="s">
        <v>2678</v>
      </c>
      <c r="BI88" s="1" t="s">
        <v>896</v>
      </c>
      <c r="BJ88" s="186" t="s">
        <v>2678</v>
      </c>
      <c r="BK88" s="186" t="s">
        <v>2678</v>
      </c>
      <c r="BL88" s="1" t="s">
        <v>896</v>
      </c>
      <c r="BM88" s="186" t="s">
        <v>2678</v>
      </c>
      <c r="BN88" s="186" t="s">
        <v>2678</v>
      </c>
      <c r="BO88" s="1" t="s">
        <v>896</v>
      </c>
      <c r="BP88" s="186" t="s">
        <v>2678</v>
      </c>
      <c r="BQ88" s="186" t="s">
        <v>2678</v>
      </c>
      <c r="BR88" s="1" t="s">
        <v>896</v>
      </c>
      <c r="BS88" s="186" t="s">
        <v>2678</v>
      </c>
      <c r="BT88" s="186" t="s">
        <v>2678</v>
      </c>
      <c r="BU88" s="1" t="s">
        <v>896</v>
      </c>
      <c r="BV88" s="186" t="s">
        <v>2678</v>
      </c>
      <c r="BW88" s="186" t="s">
        <v>2678</v>
      </c>
      <c r="BX88" s="1" t="s">
        <v>896</v>
      </c>
      <c r="BY88" s="186" t="s">
        <v>2678</v>
      </c>
      <c r="BZ88" s="186" t="s">
        <v>2678</v>
      </c>
      <c r="CA88" s="1" t="s">
        <v>896</v>
      </c>
      <c r="CB88" s="186" t="s">
        <v>2678</v>
      </c>
      <c r="CC88" s="186" t="s">
        <v>2678</v>
      </c>
      <c r="CD88" s="1" t="s">
        <v>896</v>
      </c>
      <c r="CE88" s="186" t="s">
        <v>2678</v>
      </c>
      <c r="CF88" s="186" t="s">
        <v>2678</v>
      </c>
      <c r="CG88" s="1" t="s">
        <v>896</v>
      </c>
      <c r="CH88" s="186" t="s">
        <v>2678</v>
      </c>
      <c r="CI88" s="186" t="s">
        <v>2678</v>
      </c>
      <c r="CJ88" s="1" t="s">
        <v>896</v>
      </c>
      <c r="CK88" s="186" t="s">
        <v>2678</v>
      </c>
      <c r="CL88" s="186" t="s">
        <v>2678</v>
      </c>
      <c r="CM88" s="1" t="s">
        <v>896</v>
      </c>
      <c r="CN88" s="186" t="s">
        <v>2678</v>
      </c>
      <c r="CO88" s="186" t="s">
        <v>2678</v>
      </c>
      <c r="CP88" s="1" t="s">
        <v>896</v>
      </c>
      <c r="CQ88" s="186" t="s">
        <v>2678</v>
      </c>
      <c r="CR88" s="186" t="s">
        <v>2678</v>
      </c>
      <c r="CS88" s="1" t="s">
        <v>896</v>
      </c>
      <c r="CT88" s="186" t="s">
        <v>2678</v>
      </c>
      <c r="CU88" s="186" t="s">
        <v>2678</v>
      </c>
      <c r="CV88" s="1" t="s">
        <v>896</v>
      </c>
      <c r="CW88" s="186" t="s">
        <v>2678</v>
      </c>
      <c r="CX88" s="186" t="s">
        <v>2678</v>
      </c>
      <c r="CY88" s="1" t="s">
        <v>896</v>
      </c>
      <c r="CZ88" s="186" t="s">
        <v>2678</v>
      </c>
      <c r="DA88" s="186" t="s">
        <v>2678</v>
      </c>
      <c r="DB88" s="1" t="s">
        <v>896</v>
      </c>
      <c r="DC88" s="186" t="s">
        <v>2678</v>
      </c>
      <c r="DD88" s="186" t="s">
        <v>2678</v>
      </c>
      <c r="DE88" s="1" t="s">
        <v>896</v>
      </c>
      <c r="DF88" s="186" t="s">
        <v>2678</v>
      </c>
      <c r="DG88" s="186" t="s">
        <v>2678</v>
      </c>
      <c r="DH88" s="1" t="s">
        <v>896</v>
      </c>
      <c r="DI88" s="186" t="s">
        <v>2678</v>
      </c>
      <c r="DJ88" s="186" t="s">
        <v>2678</v>
      </c>
      <c r="DK88" s="1" t="s">
        <v>896</v>
      </c>
      <c r="DL88" s="186" t="s">
        <v>2678</v>
      </c>
      <c r="DM88" s="186" t="s">
        <v>2678</v>
      </c>
      <c r="DN88" s="1" t="s">
        <v>896</v>
      </c>
      <c r="DO88" s="186" t="s">
        <v>2678</v>
      </c>
      <c r="DP88" s="186" t="s">
        <v>2678</v>
      </c>
      <c r="DQ88" s="1" t="s">
        <v>896</v>
      </c>
      <c r="DR88" s="186" t="s">
        <v>2678</v>
      </c>
      <c r="DS88" s="186" t="s">
        <v>2678</v>
      </c>
      <c r="DT88" s="1" t="s">
        <v>896</v>
      </c>
      <c r="DU88" s="186" t="s">
        <v>2678</v>
      </c>
      <c r="DV88" s="186" t="s">
        <v>2678</v>
      </c>
      <c r="DW88" s="1" t="s">
        <v>896</v>
      </c>
      <c r="DX88" s="186" t="s">
        <v>2678</v>
      </c>
      <c r="DY88" s="186" t="s">
        <v>2678</v>
      </c>
      <c r="DZ88" s="1" t="s">
        <v>896</v>
      </c>
      <c r="EA88" s="186" t="s">
        <v>2678</v>
      </c>
      <c r="EB88" s="186" t="s">
        <v>2678</v>
      </c>
      <c r="EC88" s="1" t="s">
        <v>896</v>
      </c>
      <c r="ED88" s="186" t="s">
        <v>2678</v>
      </c>
      <c r="EE88" s="186" t="s">
        <v>2678</v>
      </c>
      <c r="EF88" s="1" t="s">
        <v>896</v>
      </c>
      <c r="EG88" s="186" t="s">
        <v>2678</v>
      </c>
      <c r="EH88" s="186" t="s">
        <v>2678</v>
      </c>
      <c r="EI88" s="1" t="s">
        <v>896</v>
      </c>
      <c r="EJ88" s="186" t="s">
        <v>2678</v>
      </c>
      <c r="EK88" s="186" t="s">
        <v>2678</v>
      </c>
      <c r="EL88" s="1" t="s">
        <v>896</v>
      </c>
      <c r="EM88" s="186" t="s">
        <v>2678</v>
      </c>
      <c r="EN88" s="186" t="s">
        <v>2678</v>
      </c>
      <c r="EO88" s="1" t="s">
        <v>896</v>
      </c>
      <c r="EP88" s="186" t="s">
        <v>2678</v>
      </c>
      <c r="EQ88" s="186" t="s">
        <v>2678</v>
      </c>
      <c r="ER88" s="1" t="s">
        <v>896</v>
      </c>
      <c r="ES88" s="186" t="s">
        <v>2678</v>
      </c>
      <c r="ET88" s="186" t="s">
        <v>2678</v>
      </c>
    </row>
    <row r="89" spans="1:150" ht="66" x14ac:dyDescent="0.3">
      <c r="A89" s="1"/>
      <c r="B89" s="236" t="s">
        <v>3316</v>
      </c>
      <c r="C89" s="236" t="s">
        <v>896</v>
      </c>
      <c r="D89" s="236" t="s">
        <v>896</v>
      </c>
      <c r="E89" s="236" t="s">
        <v>896</v>
      </c>
      <c r="F89" s="236" t="s">
        <v>896</v>
      </c>
      <c r="G89" s="187"/>
      <c r="H89" s="187" t="s">
        <v>896</v>
      </c>
      <c r="I89" s="187" t="s">
        <v>896</v>
      </c>
      <c r="J89" s="187"/>
      <c r="K89" s="187" t="s">
        <v>896</v>
      </c>
      <c r="L89" s="187" t="s">
        <v>896</v>
      </c>
      <c r="M89" s="187"/>
      <c r="N89" s="187" t="s">
        <v>896</v>
      </c>
      <c r="O89" s="187" t="s">
        <v>896</v>
      </c>
      <c r="P89" s="187"/>
      <c r="Q89" s="187" t="s">
        <v>896</v>
      </c>
      <c r="R89" s="187" t="s">
        <v>896</v>
      </c>
      <c r="S89" s="187"/>
      <c r="T89" s="187" t="s">
        <v>896</v>
      </c>
      <c r="U89" s="187" t="s">
        <v>896</v>
      </c>
      <c r="V89" s="187"/>
      <c r="W89" s="187" t="s">
        <v>896</v>
      </c>
      <c r="X89" s="187" t="s">
        <v>896</v>
      </c>
      <c r="Y89" s="187"/>
      <c r="Z89" s="187" t="s">
        <v>896</v>
      </c>
      <c r="AA89" s="187" t="s">
        <v>896</v>
      </c>
      <c r="AB89" s="187"/>
      <c r="AC89" s="187" t="s">
        <v>896</v>
      </c>
      <c r="AD89" s="187" t="s">
        <v>896</v>
      </c>
      <c r="AE89" s="187"/>
      <c r="AF89" s="187" t="s">
        <v>896</v>
      </c>
      <c r="AG89" s="187" t="s">
        <v>896</v>
      </c>
      <c r="AH89" s="187"/>
      <c r="AI89" s="187" t="s">
        <v>896</v>
      </c>
      <c r="AJ89" s="187" t="s">
        <v>896</v>
      </c>
      <c r="AK89" s="187"/>
      <c r="AL89" s="187" t="s">
        <v>896</v>
      </c>
      <c r="AM89" s="187" t="s">
        <v>896</v>
      </c>
      <c r="AN89" s="187"/>
      <c r="AO89" s="187" t="s">
        <v>896</v>
      </c>
      <c r="AP89" s="187" t="s">
        <v>896</v>
      </c>
      <c r="AQ89" s="187"/>
      <c r="AR89" s="187" t="s">
        <v>896</v>
      </c>
      <c r="AS89" s="187" t="s">
        <v>896</v>
      </c>
      <c r="AT89" s="187"/>
      <c r="AU89" s="187" t="s">
        <v>896</v>
      </c>
      <c r="AV89" s="187" t="s">
        <v>896</v>
      </c>
      <c r="AW89" s="187"/>
      <c r="AX89" s="187" t="s">
        <v>896</v>
      </c>
      <c r="AY89" s="187" t="s">
        <v>896</v>
      </c>
      <c r="AZ89" s="187"/>
      <c r="BA89" s="187" t="s">
        <v>896</v>
      </c>
      <c r="BB89" s="187" t="s">
        <v>896</v>
      </c>
      <c r="BC89" s="187"/>
      <c r="BD89" s="187" t="s">
        <v>896</v>
      </c>
      <c r="BE89" s="187" t="s">
        <v>896</v>
      </c>
      <c r="BF89" s="187"/>
      <c r="BG89" s="187" t="s">
        <v>896</v>
      </c>
      <c r="BH89" s="187" t="s">
        <v>896</v>
      </c>
      <c r="BI89" s="187"/>
      <c r="BJ89" s="187" t="s">
        <v>896</v>
      </c>
      <c r="BK89" s="187" t="s">
        <v>896</v>
      </c>
      <c r="BL89" s="187"/>
      <c r="BM89" s="187" t="s">
        <v>896</v>
      </c>
      <c r="BN89" s="187" t="s">
        <v>896</v>
      </c>
      <c r="BO89" s="187"/>
      <c r="BP89" s="187" t="s">
        <v>896</v>
      </c>
      <c r="BQ89" s="187" t="s">
        <v>896</v>
      </c>
      <c r="BR89" s="187" t="s">
        <v>3317</v>
      </c>
      <c r="BS89" s="187" t="s">
        <v>896</v>
      </c>
      <c r="BT89" s="187" t="s">
        <v>896</v>
      </c>
      <c r="BU89" s="187"/>
      <c r="BV89" s="187" t="s">
        <v>896</v>
      </c>
      <c r="BW89" s="187" t="s">
        <v>896</v>
      </c>
      <c r="BX89" s="187"/>
      <c r="BY89" s="187" t="s">
        <v>896</v>
      </c>
      <c r="BZ89" s="187" t="s">
        <v>896</v>
      </c>
      <c r="CA89" s="187"/>
      <c r="CB89" s="187" t="s">
        <v>896</v>
      </c>
      <c r="CC89" s="187" t="s">
        <v>896</v>
      </c>
      <c r="CD89" s="187"/>
      <c r="CE89" s="187" t="s">
        <v>896</v>
      </c>
      <c r="CF89" s="187" t="s">
        <v>896</v>
      </c>
      <c r="CG89" s="187"/>
      <c r="CH89" s="187" t="s">
        <v>896</v>
      </c>
      <c r="CI89" s="187" t="s">
        <v>896</v>
      </c>
      <c r="CJ89" s="187"/>
      <c r="CK89" s="187" t="s">
        <v>896</v>
      </c>
      <c r="CL89" s="187" t="s">
        <v>896</v>
      </c>
      <c r="CM89" s="187"/>
      <c r="CN89" s="187" t="s">
        <v>896</v>
      </c>
      <c r="CO89" s="187" t="s">
        <v>896</v>
      </c>
      <c r="CP89" s="187"/>
      <c r="CQ89" s="187" t="s">
        <v>896</v>
      </c>
      <c r="CR89" s="187" t="s">
        <v>896</v>
      </c>
      <c r="CS89" s="187"/>
      <c r="CT89" s="187" t="s">
        <v>896</v>
      </c>
      <c r="CU89" s="187" t="s">
        <v>896</v>
      </c>
      <c r="CV89" s="187"/>
      <c r="CW89" s="187" t="s">
        <v>896</v>
      </c>
      <c r="CX89" s="187" t="s">
        <v>896</v>
      </c>
      <c r="CY89" s="187"/>
      <c r="CZ89" s="187" t="s">
        <v>896</v>
      </c>
      <c r="DA89" s="187" t="s">
        <v>896</v>
      </c>
      <c r="DB89" s="187"/>
      <c r="DC89" s="187" t="s">
        <v>896</v>
      </c>
      <c r="DD89" s="187" t="s">
        <v>896</v>
      </c>
      <c r="DE89" s="187"/>
      <c r="DF89" s="187" t="s">
        <v>896</v>
      </c>
      <c r="DG89" s="187" t="s">
        <v>896</v>
      </c>
      <c r="DH89" s="187"/>
      <c r="DI89" s="187" t="s">
        <v>896</v>
      </c>
      <c r="DJ89" s="187" t="s">
        <v>896</v>
      </c>
      <c r="DK89" s="187"/>
      <c r="DL89" s="187" t="s">
        <v>896</v>
      </c>
      <c r="DM89" s="187" t="s">
        <v>896</v>
      </c>
      <c r="DN89" s="187"/>
      <c r="DO89" s="187" t="s">
        <v>896</v>
      </c>
      <c r="DP89" s="187" t="s">
        <v>896</v>
      </c>
      <c r="DQ89" s="187"/>
      <c r="DR89" s="187" t="s">
        <v>896</v>
      </c>
      <c r="DS89" s="187" t="s">
        <v>896</v>
      </c>
      <c r="DT89" s="187"/>
      <c r="DU89" s="187" t="s">
        <v>896</v>
      </c>
      <c r="DV89" s="187" t="s">
        <v>896</v>
      </c>
      <c r="DW89" s="187"/>
      <c r="DX89" s="187" t="s">
        <v>896</v>
      </c>
      <c r="DY89" s="187" t="s">
        <v>896</v>
      </c>
      <c r="DZ89" s="187"/>
      <c r="EA89" s="187" t="s">
        <v>896</v>
      </c>
      <c r="EB89" s="187" t="s">
        <v>896</v>
      </c>
      <c r="EC89" s="187"/>
      <c r="ED89" s="187" t="s">
        <v>896</v>
      </c>
      <c r="EE89" s="187" t="s">
        <v>896</v>
      </c>
      <c r="EF89" s="187"/>
      <c r="EG89" s="187" t="s">
        <v>896</v>
      </c>
      <c r="EH89" s="187" t="s">
        <v>896</v>
      </c>
      <c r="EI89" s="187"/>
      <c r="EJ89" s="187" t="s">
        <v>896</v>
      </c>
      <c r="EK89" s="187" t="s">
        <v>896</v>
      </c>
      <c r="EL89" s="187"/>
      <c r="EM89" s="187" t="s">
        <v>896</v>
      </c>
      <c r="EN89" s="187" t="s">
        <v>896</v>
      </c>
      <c r="EO89" s="187"/>
      <c r="EP89" s="187" t="s">
        <v>896</v>
      </c>
      <c r="EQ89" s="187" t="s">
        <v>896</v>
      </c>
      <c r="ER89" s="187"/>
      <c r="ES89" s="187" t="s">
        <v>896</v>
      </c>
      <c r="ET89" s="187" t="s">
        <v>896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3318</v>
      </c>
      <c r="C5" s="1"/>
      <c r="D5" s="1"/>
      <c r="E5" s="1"/>
    </row>
    <row r="6" spans="1:7" x14ac:dyDescent="0.3">
      <c r="A6" s="1"/>
      <c r="B6" s="237" t="s">
        <v>17</v>
      </c>
      <c r="C6" s="237"/>
      <c r="D6" s="237" t="s">
        <v>1933</v>
      </c>
      <c r="E6" s="237"/>
    </row>
    <row r="7" spans="1:7" ht="36" customHeight="1" x14ac:dyDescent="0.3">
      <c r="A7" s="1"/>
      <c r="B7" s="189" t="s">
        <v>49</v>
      </c>
      <c r="C7" s="189" t="s">
        <v>517</v>
      </c>
      <c r="D7" s="188" t="s">
        <v>3319</v>
      </c>
      <c r="E7" s="188" t="s">
        <v>3320</v>
      </c>
    </row>
    <row r="8" spans="1:7" x14ac:dyDescent="0.3">
      <c r="A8" s="1"/>
      <c r="B8" s="190" t="s">
        <v>53</v>
      </c>
      <c r="C8" s="190" t="s">
        <v>742</v>
      </c>
      <c r="D8" s="191">
        <v>0</v>
      </c>
      <c r="E8" s="192">
        <v>0</v>
      </c>
    </row>
    <row r="9" spans="1:7" x14ac:dyDescent="0.3">
      <c r="A9" s="1"/>
      <c r="B9" s="190" t="s">
        <v>53</v>
      </c>
      <c r="C9" s="190" t="s">
        <v>743</v>
      </c>
      <c r="D9" s="191">
        <v>0</v>
      </c>
      <c r="E9" s="192">
        <v>0</v>
      </c>
    </row>
    <row r="10" spans="1:7" x14ac:dyDescent="0.3">
      <c r="A10" s="1"/>
      <c r="B10" s="190" t="s">
        <v>53</v>
      </c>
      <c r="C10" s="190" t="s">
        <v>744</v>
      </c>
      <c r="D10" s="191">
        <v>0</v>
      </c>
      <c r="E10" s="192">
        <v>0</v>
      </c>
    </row>
    <row r="11" spans="1:7" x14ac:dyDescent="0.3">
      <c r="A11" s="1"/>
      <c r="B11" s="190" t="s">
        <v>53</v>
      </c>
      <c r="C11" s="190" t="s">
        <v>745</v>
      </c>
      <c r="D11" s="191">
        <v>0</v>
      </c>
      <c r="E11" s="192">
        <v>0</v>
      </c>
    </row>
    <row r="12" spans="1:7" x14ac:dyDescent="0.3">
      <c r="A12" s="1"/>
      <c r="B12" s="190" t="s">
        <v>53</v>
      </c>
      <c r="C12" s="190" t="s">
        <v>746</v>
      </c>
      <c r="D12" s="191">
        <v>0</v>
      </c>
      <c r="E12" s="192">
        <v>0</v>
      </c>
    </row>
    <row r="13" spans="1:7" x14ac:dyDescent="0.3">
      <c r="A13" s="1"/>
      <c r="B13" s="190" t="s">
        <v>53</v>
      </c>
      <c r="C13" s="190" t="s">
        <v>747</v>
      </c>
      <c r="D13" s="191">
        <v>0</v>
      </c>
      <c r="E13" s="192">
        <v>0</v>
      </c>
    </row>
    <row r="14" spans="1:7" x14ac:dyDescent="0.3">
      <c r="A14" s="1"/>
      <c r="B14" s="190" t="s">
        <v>53</v>
      </c>
      <c r="C14" s="190" t="s">
        <v>748</v>
      </c>
      <c r="D14" s="191">
        <v>0</v>
      </c>
      <c r="E14" s="192">
        <v>0</v>
      </c>
    </row>
    <row r="15" spans="1:7" x14ac:dyDescent="0.3">
      <c r="A15" s="1"/>
      <c r="B15" s="190" t="s">
        <v>53</v>
      </c>
      <c r="C15" s="190" t="s">
        <v>749</v>
      </c>
      <c r="D15" s="191">
        <v>0</v>
      </c>
      <c r="E15" s="192">
        <v>0</v>
      </c>
    </row>
    <row r="16" spans="1:7" x14ac:dyDescent="0.3">
      <c r="A16" s="1"/>
      <c r="B16" s="190" t="s">
        <v>53</v>
      </c>
      <c r="C16" s="190" t="s">
        <v>750</v>
      </c>
      <c r="D16" s="191">
        <v>0</v>
      </c>
      <c r="E16" s="192">
        <v>0</v>
      </c>
    </row>
    <row r="17" spans="1:5" x14ac:dyDescent="0.3">
      <c r="A17" s="1"/>
      <c r="B17" s="190" t="s">
        <v>53</v>
      </c>
      <c r="C17" s="190" t="s">
        <v>751</v>
      </c>
      <c r="D17" s="191">
        <v>0</v>
      </c>
      <c r="E17" s="192">
        <v>0</v>
      </c>
    </row>
    <row r="18" spans="1:5" x14ac:dyDescent="0.3">
      <c r="A18" s="1"/>
      <c r="B18" s="190" t="s">
        <v>53</v>
      </c>
      <c r="C18" s="190" t="s">
        <v>752</v>
      </c>
      <c r="D18" s="191">
        <v>0</v>
      </c>
      <c r="E18" s="192">
        <v>0</v>
      </c>
    </row>
    <row r="19" spans="1:5" x14ac:dyDescent="0.3">
      <c r="A19" s="1"/>
      <c r="B19" s="190" t="s">
        <v>53</v>
      </c>
      <c r="C19" s="190" t="s">
        <v>753</v>
      </c>
      <c r="D19" s="191">
        <v>0</v>
      </c>
      <c r="E19" s="192">
        <v>0</v>
      </c>
    </row>
    <row r="20" spans="1:5" x14ac:dyDescent="0.3">
      <c r="A20" s="1"/>
      <c r="B20" s="190" t="s">
        <v>53</v>
      </c>
      <c r="C20" s="190" t="s">
        <v>754</v>
      </c>
      <c r="D20" s="191">
        <v>0</v>
      </c>
      <c r="E20" s="192">
        <v>0</v>
      </c>
    </row>
    <row r="21" spans="1:5" x14ac:dyDescent="0.3">
      <c r="A21" s="1"/>
      <c r="B21" s="190" t="s">
        <v>53</v>
      </c>
      <c r="C21" s="190" t="s">
        <v>755</v>
      </c>
      <c r="D21" s="191">
        <v>0</v>
      </c>
      <c r="E21" s="192">
        <v>0</v>
      </c>
    </row>
    <row r="22" spans="1:5" x14ac:dyDescent="0.3">
      <c r="A22" s="1"/>
      <c r="B22" s="190" t="s">
        <v>53</v>
      </c>
      <c r="C22" s="190" t="s">
        <v>756</v>
      </c>
      <c r="D22" s="191">
        <v>0</v>
      </c>
      <c r="E22" s="192">
        <v>0</v>
      </c>
    </row>
    <row r="23" spans="1:5" x14ac:dyDescent="0.3">
      <c r="A23" s="1"/>
      <c r="B23" s="190" t="s">
        <v>53</v>
      </c>
      <c r="C23" s="190" t="s">
        <v>757</v>
      </c>
      <c r="D23" s="191">
        <v>0</v>
      </c>
      <c r="E23" s="192">
        <v>0</v>
      </c>
    </row>
    <row r="24" spans="1:5" x14ac:dyDescent="0.3">
      <c r="A24" s="1"/>
      <c r="B24" s="190" t="s">
        <v>53</v>
      </c>
      <c r="C24" s="190" t="s">
        <v>758</v>
      </c>
      <c r="D24" s="191">
        <v>0</v>
      </c>
      <c r="E24" s="192">
        <v>0</v>
      </c>
    </row>
    <row r="25" spans="1:5" x14ac:dyDescent="0.3">
      <c r="A25" s="1"/>
      <c r="B25" s="190" t="s">
        <v>53</v>
      </c>
      <c r="C25" s="190" t="s">
        <v>759</v>
      </c>
      <c r="D25" s="191">
        <v>0</v>
      </c>
      <c r="E25" s="192">
        <v>0</v>
      </c>
    </row>
    <row r="26" spans="1:5" x14ac:dyDescent="0.3">
      <c r="A26" s="1"/>
      <c r="B26" s="190" t="s">
        <v>53</v>
      </c>
      <c r="C26" s="190" t="s">
        <v>760</v>
      </c>
      <c r="D26" s="191">
        <v>0</v>
      </c>
      <c r="E26" s="192">
        <v>0</v>
      </c>
    </row>
    <row r="27" spans="1:5" x14ac:dyDescent="0.3">
      <c r="A27" s="1"/>
      <c r="B27" s="190" t="s">
        <v>53</v>
      </c>
      <c r="C27" s="190" t="s">
        <v>761</v>
      </c>
      <c r="D27" s="191">
        <v>0</v>
      </c>
      <c r="E27" s="192">
        <v>0</v>
      </c>
    </row>
    <row r="28" spans="1:5" x14ac:dyDescent="0.3">
      <c r="A28" s="1"/>
      <c r="B28" s="190" t="s">
        <v>53</v>
      </c>
      <c r="C28" s="190" t="s">
        <v>762</v>
      </c>
      <c r="D28" s="191">
        <v>0</v>
      </c>
      <c r="E28" s="192">
        <v>0</v>
      </c>
    </row>
    <row r="29" spans="1:5" x14ac:dyDescent="0.3">
      <c r="A29" s="1"/>
      <c r="B29" s="190" t="s">
        <v>53</v>
      </c>
      <c r="C29" s="190" t="s">
        <v>763</v>
      </c>
      <c r="D29" s="191">
        <v>0</v>
      </c>
      <c r="E29" s="192">
        <v>0</v>
      </c>
    </row>
    <row r="30" spans="1:5" x14ac:dyDescent="0.3">
      <c r="A30" s="1"/>
      <c r="B30" s="190" t="s">
        <v>53</v>
      </c>
      <c r="C30" s="190" t="s">
        <v>764</v>
      </c>
      <c r="D30" s="191">
        <v>0</v>
      </c>
      <c r="E30" s="192">
        <v>0</v>
      </c>
    </row>
    <row r="31" spans="1:5" x14ac:dyDescent="0.3">
      <c r="A31" s="1"/>
      <c r="B31" s="190" t="s">
        <v>53</v>
      </c>
      <c r="C31" s="190" t="s">
        <v>765</v>
      </c>
      <c r="D31" s="191">
        <v>0</v>
      </c>
      <c r="E31" s="192">
        <v>0</v>
      </c>
    </row>
    <row r="32" spans="1:5" x14ac:dyDescent="0.3">
      <c r="A32" s="1"/>
      <c r="B32" s="190" t="s">
        <v>53</v>
      </c>
      <c r="C32" s="190" t="s">
        <v>766</v>
      </c>
      <c r="D32" s="191">
        <v>0</v>
      </c>
      <c r="E32" s="192">
        <v>0</v>
      </c>
    </row>
    <row r="33" spans="1:5" x14ac:dyDescent="0.3">
      <c r="A33" s="1"/>
      <c r="B33" s="190" t="s">
        <v>53</v>
      </c>
      <c r="C33" s="190" t="s">
        <v>767</v>
      </c>
      <c r="D33" s="191">
        <v>0</v>
      </c>
      <c r="E33" s="192">
        <v>0</v>
      </c>
    </row>
    <row r="34" spans="1:5" x14ac:dyDescent="0.3">
      <c r="A34" s="1"/>
      <c r="B34" s="190" t="s">
        <v>53</v>
      </c>
      <c r="C34" s="190" t="s">
        <v>768</v>
      </c>
      <c r="D34" s="191">
        <v>0</v>
      </c>
      <c r="E34" s="192">
        <v>0</v>
      </c>
    </row>
    <row r="35" spans="1:5" x14ac:dyDescent="0.3">
      <c r="A35" s="1"/>
      <c r="B35" s="190" t="s">
        <v>53</v>
      </c>
      <c r="C35" s="190" t="s">
        <v>769</v>
      </c>
      <c r="D35" s="191">
        <v>0</v>
      </c>
      <c r="E35" s="192">
        <v>0</v>
      </c>
    </row>
    <row r="36" spans="1:5" x14ac:dyDescent="0.3">
      <c r="A36" s="1"/>
      <c r="B36" s="190" t="s">
        <v>53</v>
      </c>
      <c r="C36" s="190" t="s">
        <v>770</v>
      </c>
      <c r="D36" s="191">
        <v>0</v>
      </c>
      <c r="E36" s="192">
        <v>0</v>
      </c>
    </row>
    <row r="37" spans="1:5" x14ac:dyDescent="0.3">
      <c r="A37" s="1"/>
      <c r="B37" s="190" t="s">
        <v>53</v>
      </c>
      <c r="C37" s="190" t="s">
        <v>771</v>
      </c>
      <c r="D37" s="191">
        <v>0</v>
      </c>
      <c r="E37" s="192">
        <v>0</v>
      </c>
    </row>
    <row r="38" spans="1:5" x14ac:dyDescent="0.3">
      <c r="A38" s="1"/>
      <c r="B38" s="190" t="s">
        <v>53</v>
      </c>
      <c r="C38" s="190" t="s">
        <v>772</v>
      </c>
      <c r="D38" s="191">
        <v>0</v>
      </c>
      <c r="E38" s="192">
        <v>0</v>
      </c>
    </row>
    <row r="39" spans="1:5" x14ac:dyDescent="0.3">
      <c r="A39" s="1"/>
      <c r="B39" s="190" t="s">
        <v>53</v>
      </c>
      <c r="C39" s="190" t="s">
        <v>773</v>
      </c>
      <c r="D39" s="191">
        <v>0</v>
      </c>
      <c r="E39" s="192">
        <v>0</v>
      </c>
    </row>
    <row r="40" spans="1:5" x14ac:dyDescent="0.3">
      <c r="A40" s="1"/>
      <c r="B40" s="190" t="s">
        <v>53</v>
      </c>
      <c r="C40" s="190" t="s">
        <v>774</v>
      </c>
      <c r="D40" s="191">
        <v>0</v>
      </c>
      <c r="E40" s="192">
        <v>0</v>
      </c>
    </row>
    <row r="41" spans="1:5" x14ac:dyDescent="0.3">
      <c r="A41" s="1"/>
      <c r="B41" s="190" t="s">
        <v>53</v>
      </c>
      <c r="C41" s="190" t="s">
        <v>775</v>
      </c>
      <c r="D41" s="191">
        <v>0</v>
      </c>
      <c r="E41" s="192">
        <v>0</v>
      </c>
    </row>
    <row r="42" spans="1:5" x14ac:dyDescent="0.3">
      <c r="A42" s="1"/>
      <c r="B42" s="190" t="s">
        <v>53</v>
      </c>
      <c r="C42" s="190" t="s">
        <v>776</v>
      </c>
      <c r="D42" s="191">
        <v>0</v>
      </c>
      <c r="E42" s="192">
        <v>0</v>
      </c>
    </row>
    <row r="43" spans="1:5" x14ac:dyDescent="0.3">
      <c r="A43" s="1"/>
      <c r="B43" s="190" t="s">
        <v>53</v>
      </c>
      <c r="C43" s="190" t="s">
        <v>777</v>
      </c>
      <c r="D43" s="191">
        <v>0</v>
      </c>
      <c r="E43" s="192">
        <v>0</v>
      </c>
    </row>
    <row r="44" spans="1:5" x14ac:dyDescent="0.3">
      <c r="A44" s="1"/>
      <c r="B44" s="190" t="s">
        <v>53</v>
      </c>
      <c r="C44" s="190" t="s">
        <v>778</v>
      </c>
      <c r="D44" s="191">
        <v>0</v>
      </c>
      <c r="E44" s="192">
        <v>0</v>
      </c>
    </row>
    <row r="45" spans="1:5" x14ac:dyDescent="0.3">
      <c r="A45" s="1"/>
      <c r="B45" s="190" t="s">
        <v>53</v>
      </c>
      <c r="C45" s="190" t="s">
        <v>779</v>
      </c>
      <c r="D45" s="191">
        <v>0</v>
      </c>
      <c r="E45" s="192">
        <v>0</v>
      </c>
    </row>
    <row r="46" spans="1:5" x14ac:dyDescent="0.3">
      <c r="A46" s="1"/>
      <c r="B46" s="190" t="s">
        <v>53</v>
      </c>
      <c r="C46" s="190" t="s">
        <v>780</v>
      </c>
      <c r="D46" s="191">
        <v>0</v>
      </c>
      <c r="E46" s="192">
        <v>0</v>
      </c>
    </row>
    <row r="47" spans="1:5" x14ac:dyDescent="0.3">
      <c r="A47" s="1"/>
      <c r="B47" s="190" t="s">
        <v>53</v>
      </c>
      <c r="C47" s="190" t="s">
        <v>781</v>
      </c>
      <c r="D47" s="191">
        <v>0</v>
      </c>
      <c r="E47" s="192">
        <v>0</v>
      </c>
    </row>
    <row r="48" spans="1:5" x14ac:dyDescent="0.3">
      <c r="A48" s="1"/>
      <c r="B48" s="190" t="s">
        <v>53</v>
      </c>
      <c r="C48" s="190" t="s">
        <v>782</v>
      </c>
      <c r="D48" s="191">
        <v>0</v>
      </c>
      <c r="E48" s="192">
        <v>0</v>
      </c>
    </row>
    <row r="49" spans="1:5" x14ac:dyDescent="0.3">
      <c r="A49" s="1"/>
      <c r="B49" s="190" t="s">
        <v>53</v>
      </c>
      <c r="C49" s="190" t="s">
        <v>783</v>
      </c>
      <c r="D49" s="191">
        <v>0</v>
      </c>
      <c r="E49" s="192">
        <v>0</v>
      </c>
    </row>
    <row r="50" spans="1:5" x14ac:dyDescent="0.3">
      <c r="A50" s="1"/>
      <c r="B50" s="190" t="s">
        <v>53</v>
      </c>
      <c r="C50" s="190" t="s">
        <v>784</v>
      </c>
      <c r="D50" s="191">
        <v>0</v>
      </c>
      <c r="E50" s="192">
        <v>0</v>
      </c>
    </row>
    <row r="51" spans="1:5" x14ac:dyDescent="0.3">
      <c r="A51" s="1"/>
      <c r="B51" s="190" t="s">
        <v>53</v>
      </c>
      <c r="C51" s="190" t="s">
        <v>785</v>
      </c>
      <c r="D51" s="191">
        <v>0</v>
      </c>
      <c r="E51" s="192">
        <v>0</v>
      </c>
    </row>
    <row r="52" spans="1:5" x14ac:dyDescent="0.3">
      <c r="A52" s="1"/>
      <c r="B52" s="190" t="s">
        <v>53</v>
      </c>
      <c r="C52" s="190" t="s">
        <v>786</v>
      </c>
      <c r="D52" s="191">
        <v>0</v>
      </c>
      <c r="E52" s="192">
        <v>0</v>
      </c>
    </row>
    <row r="53" spans="1:5" x14ac:dyDescent="0.3">
      <c r="A53" s="1"/>
      <c r="B53" s="190" t="s">
        <v>53</v>
      </c>
      <c r="C53" s="190" t="s">
        <v>787</v>
      </c>
      <c r="D53" s="191">
        <v>0</v>
      </c>
      <c r="E53" s="192">
        <v>0</v>
      </c>
    </row>
    <row r="54" spans="1:5" x14ac:dyDescent="0.3">
      <c r="A54" s="1"/>
      <c r="B54" s="190" t="s">
        <v>53</v>
      </c>
      <c r="C54" s="190" t="s">
        <v>788</v>
      </c>
      <c r="D54" s="191">
        <v>0</v>
      </c>
      <c r="E54" s="192">
        <v>0</v>
      </c>
    </row>
    <row r="55" spans="1:5" x14ac:dyDescent="0.3">
      <c r="A55" s="1"/>
      <c r="B55" s="190" t="s">
        <v>53</v>
      </c>
      <c r="C55" s="190" t="s">
        <v>54</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896</v>
      </c>
      <c r="C5" s="1"/>
    </row>
    <row r="6" spans="1:7" ht="34.950000000000003" customHeight="1" x14ac:dyDescent="0.3">
      <c r="A6" s="1"/>
      <c r="B6" s="3" t="s">
        <v>3321</v>
      </c>
      <c r="C6" s="3" t="s">
        <v>3322</v>
      </c>
    </row>
    <row r="7" spans="1:7" ht="26.4" x14ac:dyDescent="0.3">
      <c r="B7" s="87">
        <v>1</v>
      </c>
      <c r="C7" s="6" t="s">
        <v>3330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896</v>
      </c>
      <c r="C5" s="1"/>
    </row>
    <row r="6" spans="1:7" ht="34.950000000000003" customHeight="1" x14ac:dyDescent="0.3">
      <c r="A6" s="1"/>
      <c r="B6" s="3" t="s">
        <v>3321</v>
      </c>
      <c r="C6" s="3" t="s">
        <v>3323</v>
      </c>
    </row>
    <row r="7" spans="1:7" ht="45" customHeight="1" x14ac:dyDescent="0.3">
      <c r="A7" s="1"/>
      <c r="B7" s="87">
        <v>1</v>
      </c>
      <c r="C7" s="6" t="s">
        <v>3331</v>
      </c>
    </row>
    <row r="8" spans="1:7" x14ac:dyDescent="0.3">
      <c r="B8" s="87">
        <v>2</v>
      </c>
      <c r="C8" s="6" t="s">
        <v>3324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2025-11-01T14:47:35Z</dcterms:created>
  <dcterms:modified xsi:type="dcterms:W3CDTF">2025-11-01T14:47:37Z</dcterms:modified>
</cp:coreProperties>
</file>